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 filterPrivacy="1"/>
  <xr:revisionPtr revIDLastSave="0" documentId="13_ncr:1_{C6072D6F-DFFD-420E-AAA1-463FA116CB22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R6" sheetId="2" r:id="rId1"/>
    <sheet name="R4" sheetId="1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16" i="2" l="1"/>
  <c r="N15" i="2" l="1"/>
  <c r="N14" i="2"/>
  <c r="N13" i="2"/>
  <c r="N12" i="2"/>
  <c r="N11" i="2"/>
  <c r="N10" i="2"/>
  <c r="N9" i="2"/>
  <c r="N8" i="2"/>
  <c r="N7" i="2"/>
  <c r="N6" i="2"/>
  <c r="N5" i="2"/>
  <c r="N4" i="2"/>
  <c r="N19" i="2" l="1"/>
</calcChain>
</file>

<file path=xl/sharedStrings.xml><?xml version="1.0" encoding="utf-8"?>
<sst xmlns="http://schemas.openxmlformats.org/spreadsheetml/2006/main" count="40" uniqueCount="31">
  <si>
    <t>4月</t>
    <rPh sb="1" eb="2">
      <t>ガツ</t>
    </rPh>
    <phoneticPr fontId="1"/>
  </si>
  <si>
    <t>5月</t>
    <rPh sb="1" eb="2">
      <t>ガツ</t>
    </rPh>
    <phoneticPr fontId="1"/>
  </si>
  <si>
    <t>6月</t>
  </si>
  <si>
    <t>7月</t>
  </si>
  <si>
    <t>8月</t>
  </si>
  <si>
    <t>9月</t>
  </si>
  <si>
    <t>10月</t>
  </si>
  <si>
    <t>11月</t>
  </si>
  <si>
    <t>12月</t>
  </si>
  <si>
    <t>くまモンイラスト利用許諾件数</t>
    <phoneticPr fontId="1"/>
  </si>
  <si>
    <t>令和4年度（2022年度）くまモンイラスト利用許諾件数</t>
    <rPh sb="0" eb="2">
      <t>レイワ</t>
    </rPh>
    <rPh sb="3" eb="4">
      <t>ネン</t>
    </rPh>
    <rPh sb="4" eb="5">
      <t>ド</t>
    </rPh>
    <rPh sb="10" eb="11">
      <t>ネン</t>
    </rPh>
    <rPh sb="11" eb="12">
      <t>ド</t>
    </rPh>
    <rPh sb="21" eb="27">
      <t>リヨウキョダクケンスウ</t>
    </rPh>
    <phoneticPr fontId="1"/>
  </si>
  <si>
    <t>1月</t>
  </si>
  <si>
    <t>2月</t>
  </si>
  <si>
    <t>3月</t>
  </si>
  <si>
    <t xml:space="preserve">合計 </t>
    <rPh sb="0" eb="2">
      <t>ゴウケイ</t>
    </rPh>
    <phoneticPr fontId="1"/>
  </si>
  <si>
    <t>総合計</t>
    <rPh sb="0" eb="3">
      <t>ソウゴウケイ</t>
    </rPh>
    <phoneticPr fontId="1"/>
  </si>
  <si>
    <t>くまモンイラスト利用許諾件数（件）</t>
  </si>
  <si>
    <t>令和6年度（2024年度）</t>
    <rPh sb="0" eb="2">
      <t>レイワ</t>
    </rPh>
    <rPh sb="3" eb="4">
      <t>ネン</t>
    </rPh>
    <rPh sb="4" eb="5">
      <t>ド</t>
    </rPh>
    <phoneticPr fontId="1"/>
  </si>
  <si>
    <t>令和5年度（2023年度）</t>
    <rPh sb="0" eb="2">
      <t>レイワ</t>
    </rPh>
    <rPh sb="3" eb="4">
      <t>ネン</t>
    </rPh>
    <phoneticPr fontId="1"/>
  </si>
  <si>
    <t>令和4年度（2022年度）</t>
    <rPh sb="0" eb="2">
      <t>レイワ</t>
    </rPh>
    <rPh sb="3" eb="4">
      <t>ネン</t>
    </rPh>
    <phoneticPr fontId="1"/>
  </si>
  <si>
    <t>令和3年度（2021年度）</t>
    <rPh sb="0" eb="2">
      <t>レイワ</t>
    </rPh>
    <rPh sb="3" eb="4">
      <t>ネン</t>
    </rPh>
    <phoneticPr fontId="1"/>
  </si>
  <si>
    <t>令和2年度（2020年度）</t>
    <rPh sb="0" eb="2">
      <t>レイワ</t>
    </rPh>
    <rPh sb="3" eb="4">
      <t>ネン</t>
    </rPh>
    <phoneticPr fontId="1"/>
  </si>
  <si>
    <t>平成31年度（2019年度）</t>
    <rPh sb="0" eb="2">
      <t>ヘイセイ</t>
    </rPh>
    <rPh sb="4" eb="5">
      <t>ネン</t>
    </rPh>
    <phoneticPr fontId="1"/>
  </si>
  <si>
    <t>平成30年度（2018年度）</t>
    <rPh sb="0" eb="2">
      <t>ヘイセイ</t>
    </rPh>
    <rPh sb="4" eb="5">
      <t>ネン</t>
    </rPh>
    <phoneticPr fontId="1"/>
  </si>
  <si>
    <t>平成29年度（2017年度）</t>
    <rPh sb="0" eb="2">
      <t>ヘイセイ</t>
    </rPh>
    <rPh sb="4" eb="5">
      <t>ネン</t>
    </rPh>
    <phoneticPr fontId="1"/>
  </si>
  <si>
    <t>平成28年度（2016年度）</t>
    <rPh sb="0" eb="2">
      <t>ヘイセイ</t>
    </rPh>
    <rPh sb="4" eb="5">
      <t>ネン</t>
    </rPh>
    <phoneticPr fontId="1"/>
  </si>
  <si>
    <t>平成27年度（2015年度）</t>
    <rPh sb="0" eb="2">
      <t>ヘイセイ</t>
    </rPh>
    <rPh sb="4" eb="5">
      <t>ネン</t>
    </rPh>
    <phoneticPr fontId="1"/>
  </si>
  <si>
    <t>平成26年度（2014年度）</t>
    <rPh sb="0" eb="2">
      <t>ヘイセイ</t>
    </rPh>
    <rPh sb="4" eb="5">
      <t>ネン</t>
    </rPh>
    <phoneticPr fontId="1"/>
  </si>
  <si>
    <t>平成25年度（2013年度）</t>
    <rPh sb="0" eb="2">
      <t>ヘイセイ</t>
    </rPh>
    <rPh sb="4" eb="5">
      <t>ネン</t>
    </rPh>
    <phoneticPr fontId="1"/>
  </si>
  <si>
    <t>平成24年度（2012年度）</t>
    <rPh sb="0" eb="2">
      <t>ヘイセイ</t>
    </rPh>
    <rPh sb="4" eb="5">
      <t>ネン</t>
    </rPh>
    <phoneticPr fontId="1"/>
  </si>
  <si>
    <t>～平成23年度（2011年度）</t>
    <rPh sb="1" eb="3">
      <t>ヘイセイ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</si>
</sst>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76" formatCode="#,##0;[Red]#,##0"/>
    <numFmt numFmtId="177" formatCode="#,##0_ "/>
    <numFmt numFmtId="178" formatCode="#,##0_);[Red]\(#,##0\)"/>
  </numFmts>
  <fonts count="7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color theme="1"/>
      <name val="游ゴシック"/>
      <family val="2"/>
      <scheme val="minor"/>
    </font>
    <font>
      <sz val="11"/>
      <color theme="1"/>
      <name val="ＭＳ 明朝"/>
      <family val="1"/>
      <charset val="128"/>
    </font>
    <font>
      <sz val="11"/>
      <name val="ＭＳ 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C00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31">
    <xf numFmtId="0" fontId="0" fillId="0" borderId="0" xfId="0"/>
    <xf numFmtId="0" fontId="0" fillId="2" borderId="1" xfId="0" applyFill="1" applyBorder="1"/>
    <xf numFmtId="0" fontId="0" fillId="2" borderId="1" xfId="0" applyFill="1" applyBorder="1" applyAlignment="1">
      <alignment horizontal="center"/>
    </xf>
    <xf numFmtId="0" fontId="2" fillId="0" borderId="1" xfId="0" applyFont="1" applyBorder="1" applyAlignment="1">
      <alignment vertical="center" wrapText="1"/>
    </xf>
    <xf numFmtId="0" fontId="0" fillId="0" borderId="1" xfId="0" applyBorder="1"/>
    <xf numFmtId="0" fontId="5" fillId="0" borderId="0" xfId="0" applyFont="1"/>
    <xf numFmtId="0" fontId="5" fillId="0" borderId="2" xfId="0" applyFont="1" applyBorder="1"/>
    <xf numFmtId="0" fontId="5" fillId="3" borderId="1" xfId="0" applyFont="1" applyFill="1" applyBorder="1" applyAlignment="1">
      <alignment horizontal="right"/>
    </xf>
    <xf numFmtId="176" fontId="5" fillId="0" borderId="1" xfId="0" applyNumberFormat="1" applyFont="1" applyBorder="1" applyAlignment="1">
      <alignment vertical="center"/>
    </xf>
    <xf numFmtId="176" fontId="5" fillId="0" borderId="1" xfId="2" applyNumberFormat="1" applyFont="1" applyBorder="1" applyAlignment="1">
      <alignment vertical="center"/>
    </xf>
    <xf numFmtId="176" fontId="5" fillId="0" borderId="1" xfId="2" applyNumberFormat="1" applyFont="1" applyBorder="1" applyAlignment="1"/>
    <xf numFmtId="176" fontId="6" fillId="0" borderId="1" xfId="0" applyNumberFormat="1" applyFont="1" applyBorder="1" applyAlignment="1">
      <alignment vertical="center"/>
    </xf>
    <xf numFmtId="176" fontId="6" fillId="0" borderId="1" xfId="2" applyNumberFormat="1" applyFont="1" applyBorder="1" applyAlignment="1">
      <alignment vertical="center"/>
    </xf>
    <xf numFmtId="176" fontId="6" fillId="0" borderId="1" xfId="2" applyNumberFormat="1" applyFont="1" applyBorder="1" applyAlignment="1"/>
    <xf numFmtId="176" fontId="6" fillId="0" borderId="1" xfId="2" applyNumberFormat="1" applyFont="1" applyBorder="1" applyAlignment="1">
      <alignment horizontal="right"/>
    </xf>
    <xf numFmtId="176" fontId="6" fillId="0" borderId="2" xfId="2" applyNumberFormat="1" applyFont="1" applyFill="1" applyBorder="1" applyAlignment="1"/>
    <xf numFmtId="176" fontId="6" fillId="0" borderId="1" xfId="2" applyNumberFormat="1" applyFont="1" applyFill="1" applyBorder="1" applyAlignment="1"/>
    <xf numFmtId="0" fontId="5" fillId="4" borderId="3" xfId="0" applyFont="1" applyFill="1" applyBorder="1" applyAlignment="1">
      <alignment horizontal="right"/>
    </xf>
    <xf numFmtId="38" fontId="5" fillId="0" borderId="1" xfId="0" applyNumberFormat="1" applyFont="1" applyBorder="1"/>
    <xf numFmtId="0" fontId="6" fillId="0" borderId="1" xfId="1" applyFont="1" applyBorder="1">
      <alignment vertical="center"/>
    </xf>
    <xf numFmtId="0" fontId="0" fillId="0" borderId="1" xfId="0" applyBorder="1" applyAlignment="1">
      <alignment vertical="center"/>
    </xf>
    <xf numFmtId="0" fontId="0" fillId="0" borderId="4" xfId="0" applyBorder="1" applyAlignment="1">
      <alignment vertical="center"/>
    </xf>
    <xf numFmtId="177" fontId="0" fillId="0" borderId="1" xfId="0" applyNumberFormat="1" applyBorder="1" applyAlignment="1">
      <alignment vertical="center"/>
    </xf>
    <xf numFmtId="178" fontId="0" fillId="0" borderId="1" xfId="0" applyNumberFormat="1" applyBorder="1" applyAlignment="1">
      <alignment vertical="center"/>
    </xf>
    <xf numFmtId="178" fontId="0" fillId="0" borderId="4" xfId="0" applyNumberFormat="1" applyBorder="1" applyAlignment="1">
      <alignment vertical="center"/>
    </xf>
    <xf numFmtId="178" fontId="0" fillId="0" borderId="1" xfId="2" applyNumberFormat="1" applyFont="1" applyFill="1" applyBorder="1">
      <alignment vertical="center"/>
    </xf>
    <xf numFmtId="178" fontId="0" fillId="0" borderId="5" xfId="0" applyNumberFormat="1" applyBorder="1" applyAlignment="1">
      <alignment vertical="center"/>
    </xf>
    <xf numFmtId="178" fontId="0" fillId="0" borderId="6" xfId="2" applyNumberFormat="1" applyFont="1" applyFill="1" applyBorder="1">
      <alignment vertical="center"/>
    </xf>
    <xf numFmtId="0" fontId="5" fillId="0" borderId="1" xfId="0" applyFont="1" applyBorder="1" applyAlignment="1">
      <alignment vertical="center"/>
    </xf>
    <xf numFmtId="0" fontId="5" fillId="0" borderId="4" xfId="0" applyFont="1" applyBorder="1" applyAlignment="1">
      <alignment vertical="center"/>
    </xf>
    <xf numFmtId="0" fontId="5" fillId="0" borderId="2" xfId="0" applyFont="1" applyBorder="1" applyAlignment="1">
      <alignment vertical="center"/>
    </xf>
  </cellXfs>
  <cellStyles count="3">
    <cellStyle name="桁区切り" xfId="2" builtinId="6"/>
    <cellStyle name="標準" xfId="0" builtinId="0"/>
    <cellStyle name="標準 3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N19"/>
  <sheetViews>
    <sheetView tabSelected="1" zoomScale="160" zoomScaleNormal="160" workbookViewId="0">
      <selection activeCell="J12" sqref="J12"/>
    </sheetView>
  </sheetViews>
  <sheetFormatPr defaultRowHeight="18"/>
  <cols>
    <col min="1" max="1" width="24.33203125" customWidth="1"/>
    <col min="2" max="13" width="8.6640625" customWidth="1"/>
  </cols>
  <sheetData>
    <row r="2" spans="1:14">
      <c r="A2" s="5" t="s">
        <v>16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</row>
    <row r="3" spans="1:14">
      <c r="A3" s="6"/>
      <c r="B3" s="7" t="s">
        <v>0</v>
      </c>
      <c r="C3" s="7" t="s">
        <v>1</v>
      </c>
      <c r="D3" s="7" t="s">
        <v>2</v>
      </c>
      <c r="E3" s="7" t="s">
        <v>3</v>
      </c>
      <c r="F3" s="7" t="s">
        <v>4</v>
      </c>
      <c r="G3" s="7" t="s">
        <v>5</v>
      </c>
      <c r="H3" s="7" t="s">
        <v>6</v>
      </c>
      <c r="I3" s="7" t="s">
        <v>7</v>
      </c>
      <c r="J3" s="7" t="s">
        <v>8</v>
      </c>
      <c r="K3" s="7" t="s">
        <v>11</v>
      </c>
      <c r="L3" s="7" t="s">
        <v>12</v>
      </c>
      <c r="M3" s="7" t="s">
        <v>13</v>
      </c>
      <c r="N3" s="7" t="s">
        <v>14</v>
      </c>
    </row>
    <row r="4" spans="1:14">
      <c r="A4" s="7" t="s">
        <v>17</v>
      </c>
      <c r="B4" s="19">
        <v>172</v>
      </c>
      <c r="C4" s="19">
        <v>174</v>
      </c>
      <c r="D4" s="19">
        <v>173</v>
      </c>
      <c r="E4" s="19">
        <v>215</v>
      </c>
      <c r="F4" s="19">
        <v>211</v>
      </c>
      <c r="G4" s="19">
        <v>168</v>
      </c>
      <c r="H4" s="19">
        <v>201</v>
      </c>
      <c r="I4" s="19">
        <v>206</v>
      </c>
      <c r="J4" s="19">
        <v>193</v>
      </c>
      <c r="K4" s="19">
        <v>188</v>
      </c>
      <c r="L4" s="19">
        <v>184</v>
      </c>
      <c r="M4" s="19">
        <v>197</v>
      </c>
      <c r="N4" s="10">
        <f>SUM(B4:M4)</f>
        <v>2282</v>
      </c>
    </row>
    <row r="5" spans="1:14">
      <c r="A5" s="7" t="s">
        <v>18</v>
      </c>
      <c r="B5" s="11">
        <v>170</v>
      </c>
      <c r="C5" s="11">
        <v>140</v>
      </c>
      <c r="D5" s="11">
        <v>203</v>
      </c>
      <c r="E5" s="12">
        <v>186</v>
      </c>
      <c r="F5" s="12">
        <v>216</v>
      </c>
      <c r="G5" s="12">
        <v>164</v>
      </c>
      <c r="H5" s="12">
        <v>227</v>
      </c>
      <c r="I5" s="12">
        <v>194</v>
      </c>
      <c r="J5" s="12">
        <v>194</v>
      </c>
      <c r="K5" s="12">
        <v>181</v>
      </c>
      <c r="L5" s="12">
        <v>213</v>
      </c>
      <c r="M5" s="12">
        <v>186</v>
      </c>
      <c r="N5" s="10">
        <f t="shared" ref="N5:N15" si="0">SUM(B5:M5)</f>
        <v>2274</v>
      </c>
    </row>
    <row r="6" spans="1:14">
      <c r="A6" s="7" t="s">
        <v>19</v>
      </c>
      <c r="B6" s="11">
        <v>133</v>
      </c>
      <c r="C6" s="11">
        <v>112</v>
      </c>
      <c r="D6" s="11">
        <v>127</v>
      </c>
      <c r="E6" s="12">
        <v>143</v>
      </c>
      <c r="F6" s="12">
        <v>140</v>
      </c>
      <c r="G6" s="12">
        <v>164</v>
      </c>
      <c r="H6" s="12">
        <v>185</v>
      </c>
      <c r="I6" s="12">
        <v>164</v>
      </c>
      <c r="J6" s="12">
        <v>177</v>
      </c>
      <c r="K6" s="12">
        <v>159</v>
      </c>
      <c r="L6" s="12">
        <v>143</v>
      </c>
      <c r="M6" s="12">
        <v>188</v>
      </c>
      <c r="N6" s="10">
        <f t="shared" si="0"/>
        <v>1835</v>
      </c>
    </row>
    <row r="7" spans="1:14">
      <c r="A7" s="7" t="s">
        <v>20</v>
      </c>
      <c r="B7" s="13">
        <v>168</v>
      </c>
      <c r="C7" s="13">
        <v>126</v>
      </c>
      <c r="D7" s="13">
        <v>168</v>
      </c>
      <c r="E7" s="13">
        <v>178</v>
      </c>
      <c r="F7" s="13">
        <v>163</v>
      </c>
      <c r="G7" s="13">
        <v>216</v>
      </c>
      <c r="H7" s="13">
        <v>194</v>
      </c>
      <c r="I7" s="13">
        <v>153</v>
      </c>
      <c r="J7" s="13">
        <v>185</v>
      </c>
      <c r="K7" s="13">
        <v>128</v>
      </c>
      <c r="L7" s="13">
        <v>164</v>
      </c>
      <c r="M7" s="13">
        <v>170</v>
      </c>
      <c r="N7" s="10">
        <f t="shared" si="0"/>
        <v>2013</v>
      </c>
    </row>
    <row r="8" spans="1:14">
      <c r="A8" s="7" t="s">
        <v>21</v>
      </c>
      <c r="B8" s="13">
        <v>121</v>
      </c>
      <c r="C8" s="13">
        <v>136</v>
      </c>
      <c r="D8" s="14">
        <v>185</v>
      </c>
      <c r="E8" s="13">
        <v>146</v>
      </c>
      <c r="F8" s="13">
        <v>146</v>
      </c>
      <c r="G8" s="13">
        <v>149</v>
      </c>
      <c r="H8" s="13">
        <v>190</v>
      </c>
      <c r="I8" s="13">
        <v>134</v>
      </c>
      <c r="J8" s="13">
        <v>136</v>
      </c>
      <c r="K8" s="13">
        <v>121</v>
      </c>
      <c r="L8" s="13">
        <v>150</v>
      </c>
      <c r="M8" s="13">
        <v>183</v>
      </c>
      <c r="N8" s="10">
        <f t="shared" si="0"/>
        <v>1797</v>
      </c>
    </row>
    <row r="9" spans="1:14">
      <c r="A9" s="7" t="s">
        <v>22</v>
      </c>
      <c r="B9" s="13">
        <v>149</v>
      </c>
      <c r="C9" s="13">
        <v>155</v>
      </c>
      <c r="D9" s="13">
        <v>182</v>
      </c>
      <c r="E9" s="13">
        <v>154</v>
      </c>
      <c r="F9" s="13">
        <v>197</v>
      </c>
      <c r="G9" s="13">
        <v>151</v>
      </c>
      <c r="H9" s="13">
        <v>264</v>
      </c>
      <c r="I9" s="13">
        <v>155</v>
      </c>
      <c r="J9" s="13">
        <v>166</v>
      </c>
      <c r="K9" s="13">
        <v>129</v>
      </c>
      <c r="L9" s="13">
        <v>118</v>
      </c>
      <c r="M9" s="13">
        <v>161</v>
      </c>
      <c r="N9" s="10">
        <f t="shared" si="0"/>
        <v>1981</v>
      </c>
    </row>
    <row r="10" spans="1:14">
      <c r="A10" s="7" t="s">
        <v>23</v>
      </c>
      <c r="B10" s="13">
        <v>208</v>
      </c>
      <c r="C10" s="13">
        <v>248</v>
      </c>
      <c r="D10" s="13">
        <v>270</v>
      </c>
      <c r="E10" s="13">
        <v>180</v>
      </c>
      <c r="F10" s="13">
        <v>317</v>
      </c>
      <c r="G10" s="13">
        <v>190</v>
      </c>
      <c r="H10" s="13">
        <v>352</v>
      </c>
      <c r="I10" s="13">
        <v>266</v>
      </c>
      <c r="J10" s="13">
        <v>223</v>
      </c>
      <c r="K10" s="13">
        <v>143</v>
      </c>
      <c r="L10" s="13">
        <v>193</v>
      </c>
      <c r="M10" s="13">
        <v>272</v>
      </c>
      <c r="N10" s="10">
        <f t="shared" si="0"/>
        <v>2862</v>
      </c>
    </row>
    <row r="11" spans="1:14">
      <c r="A11" s="7" t="s">
        <v>24</v>
      </c>
      <c r="B11" s="13">
        <v>326</v>
      </c>
      <c r="C11" s="13">
        <v>282</v>
      </c>
      <c r="D11" s="13">
        <v>415</v>
      </c>
      <c r="E11" s="13">
        <v>401</v>
      </c>
      <c r="F11" s="13">
        <v>344</v>
      </c>
      <c r="G11" s="13">
        <v>321</v>
      </c>
      <c r="H11" s="13">
        <v>278</v>
      </c>
      <c r="I11" s="13">
        <v>281</v>
      </c>
      <c r="J11" s="13">
        <v>245</v>
      </c>
      <c r="K11" s="13">
        <v>235</v>
      </c>
      <c r="L11" s="13">
        <v>221</v>
      </c>
      <c r="M11" s="13">
        <v>313</v>
      </c>
      <c r="N11" s="10">
        <f t="shared" si="0"/>
        <v>3662</v>
      </c>
    </row>
    <row r="12" spans="1:14">
      <c r="A12" s="7" t="s">
        <v>25</v>
      </c>
      <c r="B12" s="13">
        <v>130</v>
      </c>
      <c r="C12" s="13">
        <v>192</v>
      </c>
      <c r="D12" s="13">
        <v>278</v>
      </c>
      <c r="E12" s="13">
        <v>341</v>
      </c>
      <c r="F12" s="13">
        <v>457</v>
      </c>
      <c r="G12" s="13">
        <v>396</v>
      </c>
      <c r="H12" s="13">
        <v>344</v>
      </c>
      <c r="I12" s="13">
        <v>269</v>
      </c>
      <c r="J12" s="13">
        <v>349</v>
      </c>
      <c r="K12" s="13">
        <v>326</v>
      </c>
      <c r="L12" s="13">
        <v>313</v>
      </c>
      <c r="M12" s="13">
        <v>325</v>
      </c>
      <c r="N12" s="10">
        <f t="shared" si="0"/>
        <v>3720</v>
      </c>
    </row>
    <row r="13" spans="1:14">
      <c r="A13" s="7" t="s">
        <v>26</v>
      </c>
      <c r="B13" s="13">
        <v>206</v>
      </c>
      <c r="C13" s="13">
        <v>183</v>
      </c>
      <c r="D13" s="13">
        <v>263</v>
      </c>
      <c r="E13" s="13">
        <v>190</v>
      </c>
      <c r="F13" s="13">
        <v>210</v>
      </c>
      <c r="G13" s="13">
        <v>281</v>
      </c>
      <c r="H13" s="13">
        <v>264</v>
      </c>
      <c r="I13" s="13">
        <v>204</v>
      </c>
      <c r="J13" s="13">
        <v>207</v>
      </c>
      <c r="K13" s="13">
        <v>190</v>
      </c>
      <c r="L13" s="13">
        <v>285</v>
      </c>
      <c r="M13" s="13">
        <v>286</v>
      </c>
      <c r="N13" s="10">
        <f t="shared" si="0"/>
        <v>2769</v>
      </c>
    </row>
    <row r="14" spans="1:14">
      <c r="A14" s="7" t="s">
        <v>27</v>
      </c>
      <c r="B14" s="28">
        <v>218</v>
      </c>
      <c r="C14" s="28">
        <v>347</v>
      </c>
      <c r="D14" s="28">
        <v>263</v>
      </c>
      <c r="E14" s="28">
        <v>291</v>
      </c>
      <c r="F14" s="28">
        <v>299</v>
      </c>
      <c r="G14" s="28">
        <v>296</v>
      </c>
      <c r="H14" s="28">
        <v>218</v>
      </c>
      <c r="I14" s="28">
        <v>161</v>
      </c>
      <c r="J14" s="28">
        <v>201</v>
      </c>
      <c r="K14" s="28">
        <v>93</v>
      </c>
      <c r="L14" s="28">
        <v>192</v>
      </c>
      <c r="M14" s="29">
        <v>234</v>
      </c>
      <c r="N14" s="10">
        <f t="shared" si="0"/>
        <v>2813</v>
      </c>
    </row>
    <row r="15" spans="1:14">
      <c r="A15" s="7" t="s">
        <v>28</v>
      </c>
      <c r="B15" s="28">
        <v>203</v>
      </c>
      <c r="C15" s="28">
        <v>405</v>
      </c>
      <c r="D15" s="28">
        <v>277</v>
      </c>
      <c r="E15" s="28">
        <v>831</v>
      </c>
      <c r="F15" s="28">
        <v>1009</v>
      </c>
      <c r="G15" s="28">
        <v>939</v>
      </c>
      <c r="H15" s="28">
        <v>691</v>
      </c>
      <c r="I15" s="28">
        <v>652</v>
      </c>
      <c r="J15" s="28">
        <v>528</v>
      </c>
      <c r="K15" s="28">
        <v>500</v>
      </c>
      <c r="L15" s="28">
        <v>507</v>
      </c>
      <c r="M15" s="28">
        <v>498</v>
      </c>
      <c r="N15" s="10">
        <f t="shared" si="0"/>
        <v>7040</v>
      </c>
    </row>
    <row r="16" spans="1:14">
      <c r="A16" s="7" t="s">
        <v>29</v>
      </c>
      <c r="B16" s="28">
        <v>439</v>
      </c>
      <c r="C16" s="28">
        <v>464</v>
      </c>
      <c r="D16" s="28">
        <v>455</v>
      </c>
      <c r="E16" s="28">
        <v>474</v>
      </c>
      <c r="F16" s="28">
        <v>290</v>
      </c>
      <c r="G16" s="28">
        <v>432</v>
      </c>
      <c r="H16" s="28">
        <v>452</v>
      </c>
      <c r="I16" s="28">
        <v>424</v>
      </c>
      <c r="J16" s="28">
        <v>392</v>
      </c>
      <c r="K16" s="28">
        <v>387</v>
      </c>
      <c r="L16" s="28">
        <v>508</v>
      </c>
      <c r="M16" s="28">
        <v>653</v>
      </c>
      <c r="N16" s="10">
        <f t="shared" ref="N16" si="1">SUM(B16:M16)</f>
        <v>5370</v>
      </c>
    </row>
    <row r="17" spans="1:14">
      <c r="A17" s="7" t="s">
        <v>30</v>
      </c>
      <c r="B17" s="30"/>
      <c r="C17" s="30"/>
      <c r="D17" s="30"/>
      <c r="E17" s="30"/>
      <c r="F17" s="30"/>
      <c r="G17" s="30"/>
      <c r="H17" s="30"/>
      <c r="I17" s="30"/>
      <c r="J17" s="30"/>
      <c r="K17" s="30"/>
      <c r="L17" s="30"/>
      <c r="M17" s="30"/>
      <c r="N17" s="10">
        <v>3983</v>
      </c>
    </row>
    <row r="18" spans="1:14">
      <c r="N18" s="17" t="s">
        <v>15</v>
      </c>
    </row>
    <row r="19" spans="1:14">
      <c r="N19" s="18">
        <f>SUM(N4:N17)</f>
        <v>44401</v>
      </c>
    </row>
  </sheetData>
  <phoneticPr fontId="1"/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28"/>
  <sheetViews>
    <sheetView topLeftCell="A6" zoomScale="115" zoomScaleNormal="115" workbookViewId="0">
      <selection activeCell="O31" sqref="A5:O31"/>
    </sheetView>
  </sheetViews>
  <sheetFormatPr defaultRowHeight="18"/>
  <cols>
    <col min="1" max="1" width="39.08203125" customWidth="1"/>
  </cols>
  <sheetData>
    <row r="1" spans="1:14">
      <c r="A1" t="s">
        <v>10</v>
      </c>
    </row>
    <row r="3" spans="1:14">
      <c r="A3" s="1"/>
      <c r="B3" s="2" t="s">
        <v>0</v>
      </c>
      <c r="C3" s="2" t="s">
        <v>1</v>
      </c>
      <c r="D3" s="2" t="s">
        <v>2</v>
      </c>
      <c r="E3" s="2" t="s">
        <v>3</v>
      </c>
      <c r="F3" s="2" t="s">
        <v>4</v>
      </c>
      <c r="G3" s="2" t="s">
        <v>5</v>
      </c>
      <c r="H3" s="2" t="s">
        <v>6</v>
      </c>
      <c r="I3" s="2" t="s">
        <v>7</v>
      </c>
      <c r="J3" s="2" t="s">
        <v>8</v>
      </c>
    </row>
    <row r="4" spans="1:14">
      <c r="A4" s="3" t="s">
        <v>9</v>
      </c>
      <c r="B4" s="4">
        <v>133</v>
      </c>
      <c r="C4" s="4">
        <v>112</v>
      </c>
      <c r="D4" s="4">
        <v>127</v>
      </c>
      <c r="E4" s="4">
        <v>143</v>
      </c>
      <c r="F4" s="4">
        <v>140</v>
      </c>
      <c r="G4" s="4">
        <v>164</v>
      </c>
      <c r="H4" s="4">
        <v>184</v>
      </c>
      <c r="I4" s="4"/>
      <c r="J4" s="4"/>
    </row>
    <row r="6" spans="1:14">
      <c r="A6" s="5"/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</row>
    <row r="7" spans="1:14">
      <c r="A7" s="6"/>
      <c r="B7" s="7"/>
      <c r="C7" s="7"/>
      <c r="D7" s="7"/>
      <c r="E7" s="7"/>
      <c r="F7" s="7"/>
      <c r="G7" s="7"/>
      <c r="H7" s="7"/>
      <c r="I7" s="7"/>
      <c r="J7" s="7"/>
      <c r="K7" s="7"/>
      <c r="L7" s="7"/>
      <c r="M7" s="7"/>
      <c r="N7" s="7"/>
    </row>
    <row r="8" spans="1:14">
      <c r="A8" s="7"/>
      <c r="B8" s="8"/>
      <c r="C8" s="8"/>
      <c r="D8" s="8"/>
      <c r="E8" s="9"/>
      <c r="F8" s="9"/>
      <c r="G8" s="9"/>
      <c r="H8" s="9"/>
      <c r="I8" s="9"/>
      <c r="J8" s="9"/>
      <c r="K8" s="9"/>
      <c r="L8" s="9"/>
      <c r="M8" s="9"/>
      <c r="N8" s="10"/>
    </row>
    <row r="9" spans="1:14">
      <c r="A9" s="7"/>
      <c r="B9" s="11"/>
      <c r="C9" s="11"/>
      <c r="D9" s="11"/>
      <c r="E9" s="12"/>
      <c r="F9" s="12"/>
      <c r="G9" s="12"/>
      <c r="H9" s="12"/>
      <c r="I9" s="12"/>
      <c r="J9" s="12"/>
      <c r="K9" s="12"/>
      <c r="L9" s="12"/>
      <c r="M9" s="12"/>
      <c r="N9" s="10"/>
    </row>
    <row r="10" spans="1:14">
      <c r="A10" s="7"/>
      <c r="B10" s="11"/>
      <c r="C10" s="11"/>
      <c r="D10" s="11"/>
      <c r="E10" s="12"/>
      <c r="F10" s="12"/>
      <c r="G10" s="12"/>
      <c r="H10" s="12"/>
      <c r="I10" s="12"/>
      <c r="J10" s="12"/>
      <c r="K10" s="12"/>
      <c r="L10" s="12"/>
      <c r="M10" s="12"/>
      <c r="N10" s="10"/>
    </row>
    <row r="11" spans="1:14">
      <c r="A11" s="7"/>
      <c r="B11" s="13"/>
      <c r="C11" s="13"/>
      <c r="D11" s="13"/>
      <c r="E11" s="13"/>
      <c r="F11" s="13"/>
      <c r="G11" s="13"/>
      <c r="H11" s="13"/>
      <c r="I11" s="13"/>
      <c r="J11" s="13"/>
      <c r="K11" s="13"/>
      <c r="L11" s="13"/>
      <c r="M11" s="13"/>
      <c r="N11" s="10"/>
    </row>
    <row r="12" spans="1:14">
      <c r="A12" s="7"/>
      <c r="B12" s="13"/>
      <c r="C12" s="13"/>
      <c r="D12" s="14"/>
      <c r="E12" s="13"/>
      <c r="F12" s="13"/>
      <c r="G12" s="13"/>
      <c r="H12" s="13"/>
      <c r="I12" s="13"/>
      <c r="J12" s="13"/>
      <c r="K12" s="13"/>
      <c r="L12" s="13"/>
      <c r="M12" s="13"/>
      <c r="N12" s="10"/>
    </row>
    <row r="13" spans="1:14">
      <c r="A13" s="7"/>
      <c r="B13" s="13"/>
      <c r="C13" s="13"/>
      <c r="D13" s="13"/>
      <c r="E13" s="13"/>
      <c r="F13" s="13"/>
      <c r="G13" s="13"/>
      <c r="H13" s="13"/>
      <c r="I13" s="13"/>
      <c r="J13" s="13"/>
      <c r="K13" s="13"/>
      <c r="L13" s="13"/>
      <c r="M13" s="13"/>
      <c r="N13" s="10"/>
    </row>
    <row r="14" spans="1:14">
      <c r="A14" s="7"/>
      <c r="B14" s="13"/>
      <c r="C14" s="13"/>
      <c r="D14" s="13"/>
      <c r="E14" s="13"/>
      <c r="F14" s="13"/>
      <c r="G14" s="13"/>
      <c r="H14" s="13"/>
      <c r="I14" s="13"/>
      <c r="J14" s="13"/>
      <c r="K14" s="13"/>
      <c r="L14" s="13"/>
      <c r="M14" s="13"/>
      <c r="N14" s="10"/>
    </row>
    <row r="15" spans="1:14">
      <c r="A15" s="7"/>
      <c r="B15" s="13"/>
      <c r="C15" s="13"/>
      <c r="D15" s="13"/>
      <c r="E15" s="13"/>
      <c r="F15" s="13"/>
      <c r="G15" s="13"/>
      <c r="H15" s="13"/>
      <c r="I15" s="13"/>
      <c r="J15" s="13"/>
      <c r="K15" s="13"/>
      <c r="L15" s="13"/>
      <c r="M15" s="13"/>
      <c r="N15" s="10"/>
    </row>
    <row r="16" spans="1:14">
      <c r="A16" s="7"/>
      <c r="B16" s="13"/>
      <c r="C16" s="13"/>
      <c r="D16" s="13"/>
      <c r="E16" s="13"/>
      <c r="F16" s="13"/>
      <c r="G16" s="13"/>
      <c r="H16" s="13"/>
      <c r="I16" s="13"/>
      <c r="J16" s="13"/>
      <c r="K16" s="13"/>
      <c r="L16" s="13"/>
      <c r="M16" s="13"/>
      <c r="N16" s="10"/>
    </row>
    <row r="17" spans="1:14">
      <c r="A17" s="7"/>
      <c r="B17" s="13"/>
      <c r="C17" s="13"/>
      <c r="D17" s="13"/>
      <c r="E17" s="13"/>
      <c r="F17" s="13"/>
      <c r="G17" s="13"/>
      <c r="H17" s="13"/>
      <c r="I17" s="13"/>
      <c r="J17" s="13"/>
      <c r="K17" s="13"/>
      <c r="L17" s="13"/>
      <c r="M17" s="13"/>
      <c r="N17" s="10"/>
    </row>
    <row r="18" spans="1:14">
      <c r="A18" s="7"/>
      <c r="B18" s="13"/>
      <c r="C18" s="13"/>
      <c r="D18" s="13"/>
      <c r="E18" s="13"/>
      <c r="F18" s="13"/>
      <c r="G18" s="13"/>
      <c r="H18" s="13"/>
      <c r="I18" s="13"/>
      <c r="J18" s="13"/>
      <c r="K18" s="13"/>
      <c r="L18" s="13"/>
      <c r="M18" s="13"/>
      <c r="N18" s="10"/>
    </row>
    <row r="19" spans="1:14">
      <c r="A19" s="7"/>
      <c r="B19" s="15"/>
      <c r="C19" s="15"/>
      <c r="D19" s="15"/>
      <c r="E19" s="16"/>
      <c r="F19" s="16"/>
      <c r="G19" s="16"/>
      <c r="H19" s="16"/>
      <c r="I19" s="16"/>
      <c r="J19" s="16"/>
      <c r="K19" s="16"/>
      <c r="L19" s="16"/>
      <c r="M19" s="16"/>
      <c r="N19" s="10"/>
    </row>
    <row r="20" spans="1:14">
      <c r="A20" s="5"/>
      <c r="B20" s="5"/>
      <c r="C20" s="5"/>
      <c r="D20" s="5"/>
      <c r="E20" s="5"/>
      <c r="F20" s="5"/>
      <c r="G20" s="5"/>
      <c r="H20" s="5"/>
      <c r="I20" s="5"/>
      <c r="J20" s="5"/>
      <c r="K20" s="5"/>
      <c r="L20" s="5"/>
      <c r="M20" s="5"/>
      <c r="N20" s="17"/>
    </row>
    <row r="21" spans="1:14">
      <c r="A21" s="5"/>
      <c r="B21" s="5"/>
      <c r="C21" s="5"/>
      <c r="D21" s="5"/>
      <c r="E21" s="5"/>
      <c r="F21" s="5"/>
      <c r="G21" s="5"/>
      <c r="H21" s="5"/>
      <c r="I21" s="5"/>
      <c r="J21" s="5"/>
      <c r="K21" s="5"/>
      <c r="L21" s="5"/>
      <c r="M21" s="5"/>
      <c r="N21" s="18"/>
    </row>
    <row r="22" spans="1:14">
      <c r="A22" s="20"/>
      <c r="B22" s="20"/>
      <c r="C22" s="20"/>
      <c r="D22" s="20"/>
      <c r="E22" s="20"/>
      <c r="F22" s="20"/>
      <c r="G22" s="20"/>
      <c r="H22" s="20"/>
      <c r="I22" s="20"/>
      <c r="J22" s="20"/>
      <c r="K22" s="20"/>
      <c r="L22" s="20"/>
      <c r="M22" s="21"/>
      <c r="N22" s="22"/>
    </row>
    <row r="23" spans="1:14">
      <c r="A23" s="23"/>
      <c r="B23" s="23"/>
      <c r="C23" s="23"/>
      <c r="D23" s="23"/>
      <c r="E23" s="23"/>
      <c r="F23" s="23"/>
      <c r="G23" s="23"/>
      <c r="H23" s="23"/>
      <c r="I23" s="23"/>
      <c r="J23" s="23"/>
      <c r="K23" s="23"/>
      <c r="L23" s="23"/>
      <c r="M23" s="24"/>
      <c r="N23" s="25"/>
    </row>
    <row r="24" spans="1:14">
      <c r="A24" s="23"/>
      <c r="B24" s="23"/>
      <c r="C24" s="23"/>
      <c r="D24" s="23"/>
      <c r="E24" s="23"/>
      <c r="F24" s="23"/>
      <c r="G24" s="23"/>
      <c r="H24" s="23"/>
      <c r="I24" s="23"/>
      <c r="J24" s="23"/>
      <c r="K24" s="23"/>
      <c r="L24" s="23"/>
      <c r="M24" s="24"/>
      <c r="N24" s="25"/>
    </row>
    <row r="25" spans="1:14">
      <c r="A25" s="23"/>
      <c r="B25" s="23"/>
      <c r="C25" s="23"/>
      <c r="D25" s="23"/>
      <c r="E25" s="23"/>
      <c r="F25" s="23"/>
      <c r="G25" s="23"/>
      <c r="H25" s="23"/>
      <c r="I25" s="23"/>
      <c r="J25" s="23"/>
      <c r="K25" s="23"/>
      <c r="L25" s="23"/>
      <c r="M25" s="24"/>
      <c r="N25" s="25"/>
    </row>
    <row r="26" spans="1:14">
      <c r="A26" s="23"/>
      <c r="B26" s="23"/>
      <c r="C26" s="23"/>
      <c r="D26" s="23"/>
      <c r="E26" s="23"/>
      <c r="F26" s="23"/>
      <c r="G26" s="23"/>
      <c r="H26" s="23"/>
      <c r="I26" s="23"/>
      <c r="J26" s="23"/>
      <c r="K26" s="23"/>
      <c r="L26" s="23"/>
      <c r="M26" s="24"/>
      <c r="N26" s="25"/>
    </row>
    <row r="27" spans="1:14">
      <c r="A27" s="23"/>
      <c r="B27" s="23"/>
      <c r="C27" s="23"/>
      <c r="D27" s="23"/>
      <c r="E27" s="23"/>
      <c r="F27" s="23"/>
      <c r="G27" s="23"/>
      <c r="H27" s="23"/>
      <c r="I27" s="23"/>
      <c r="J27" s="23"/>
      <c r="K27" s="23"/>
      <c r="L27" s="23"/>
      <c r="M27" s="24"/>
      <c r="N27" s="25"/>
    </row>
    <row r="28" spans="1:14">
      <c r="A28" s="23"/>
      <c r="B28" s="23"/>
      <c r="C28" s="23"/>
      <c r="D28" s="23"/>
      <c r="E28" s="23"/>
      <c r="F28" s="23"/>
      <c r="G28" s="23"/>
      <c r="H28" s="23"/>
      <c r="I28" s="23"/>
      <c r="J28" s="23"/>
      <c r="K28" s="23"/>
      <c r="L28" s="23"/>
      <c r="M28" s="26"/>
      <c r="N28" s="27"/>
    </row>
  </sheetData>
  <phoneticPr fontId="1"/>
  <pageMargins left="0.7" right="0.7" top="0.75" bottom="0.75" header="0.3" footer="0.3"/>
  <pageSetup paperSize="9" orientation="landscape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R6</vt:lpstr>
      <vt:lpstr>R4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2025-08-28T02:33:56Z</dcterms:modified>
</cp:coreProperties>
</file>