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9年版東近江市統計書\"/>
    </mc:Choice>
  </mc:AlternateContent>
  <xr:revisionPtr revIDLastSave="0" documentId="8_{036E461D-B00E-4E77-8C36-3355982E84D3}" xr6:coauthVersionLast="36" xr6:coauthVersionMax="36" xr10:uidLastSave="{00000000-0000-0000-0000-000000000000}"/>
  <bookViews>
    <workbookView xWindow="0" yWindow="0" windowWidth="20490" windowHeight="7455" xr2:uid="{0EE2F961-0448-4B38-8BB2-A75887BC7A2B}"/>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 r:id="rId16"/>
  </externalReferences>
  <definedNames>
    <definedName name="ALL" localSheetId="13">[2]差引表!#REF!</definedName>
    <definedName name="ALL">[2]差引表!#REF!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_xlnm.Print_Area" localSheetId="0">'4-1'!$A$2:$F$28</definedName>
    <definedName name="_xlnm.Print_Area" localSheetId="9">'4-10'!$A$2:$J$12</definedName>
    <definedName name="_xlnm.Print_Area" localSheetId="10">'4-11'!$A$2:$J$18</definedName>
    <definedName name="_xlnm.Print_Area" localSheetId="11">'4-12'!$A$2:$L$36</definedName>
    <definedName name="_xlnm.Print_Area" localSheetId="12">'4-13'!$A$2:$J$17</definedName>
    <definedName name="_xlnm.Print_Area" localSheetId="13">'4-14'!$A$2:$I$29</definedName>
    <definedName name="_xlnm.Print_Area" localSheetId="1">'4-2'!$A$2:$I$15</definedName>
    <definedName name="_xlnm.Print_Area" localSheetId="2">'4-3'!$A$2:$F$15</definedName>
    <definedName name="_xlnm.Print_Area" localSheetId="3">'4-4'!$A$2:$F$14</definedName>
    <definedName name="_xlnm.Print_Area" localSheetId="4">'4-5'!$A$2:$F$14</definedName>
    <definedName name="_xlnm.Print_Area" localSheetId="5">'4-6'!$A$2:$D$247</definedName>
    <definedName name="_xlnm.Print_Area" localSheetId="6">'4-7'!$A$2:$I$63</definedName>
    <definedName name="_xlnm.Print_Area" localSheetId="7">'4-8'!#REF!</definedName>
    <definedName name="_xlnm.Print_Area" localSheetId="8">'4-9'!$A$2:$J$12</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2" l="1"/>
  <c r="G32" i="12"/>
  <c r="K32" i="12" s="1"/>
  <c r="I61" i="7"/>
  <c r="H61" i="7"/>
  <c r="G61" i="7"/>
  <c r="I60" i="7"/>
  <c r="H60" i="7"/>
  <c r="G60" i="7"/>
</calcChain>
</file>

<file path=xl/sharedStrings.xml><?xml version="1.0" encoding="utf-8"?>
<sst xmlns="http://schemas.openxmlformats.org/spreadsheetml/2006/main" count="886" uniqueCount="489">
  <si>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</si>
  <si>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</si>
  <si>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</si>
  <si>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</si>
  <si>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</si>
  <si>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</si>
  <si>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</si>
  <si>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   ９年</t>
    <phoneticPr fontId="9"/>
  </si>
  <si>
    <t>人口：棒グラフ、左軸、単位（人）　　世帯数：折れ線グラフ、右軸、単位（世帯）</t>
    <rPh sb="0" eb="2">
      <t>ジンコウ</t>
    </rPh>
    <rPh sb="3" eb="4">
      <t>ボウ</t>
    </rPh>
    <rPh sb="8" eb="9">
      <t>ヒダリ</t>
    </rPh>
    <rPh sb="9" eb="10">
      <t>ジク</t>
    </rPh>
    <rPh sb="11" eb="13">
      <t>タンイ</t>
    </rPh>
    <rPh sb="14" eb="15">
      <t>ニン</t>
    </rPh>
    <rPh sb="18" eb="20">
      <t>セタイ</t>
    </rPh>
    <rPh sb="20" eb="21">
      <t>スウ</t>
    </rPh>
    <rPh sb="22" eb="23">
      <t>オ</t>
    </rPh>
    <rPh sb="24" eb="25">
      <t>セン</t>
    </rPh>
    <rPh sb="29" eb="30">
      <t>ミギ</t>
    </rPh>
    <rPh sb="30" eb="31">
      <t>ジク</t>
    </rPh>
    <rPh sb="32" eb="34">
      <t>タンイ</t>
    </rPh>
    <rPh sb="35" eb="37">
      <t>セタイ</t>
    </rPh>
    <phoneticPr fontId="5"/>
  </si>
  <si>
    <t xml:space="preserve">       １４年</t>
    <phoneticPr fontId="9"/>
  </si>
  <si>
    <t>昭和   ５年</t>
    <phoneticPr fontId="9"/>
  </si>
  <si>
    <t xml:space="preserve">       １０年</t>
    <phoneticPr fontId="9"/>
  </si>
  <si>
    <t xml:space="preserve">       １５年</t>
    <phoneticPr fontId="9"/>
  </si>
  <si>
    <t xml:space="preserve">       ２２年</t>
    <phoneticPr fontId="9"/>
  </si>
  <si>
    <t xml:space="preserve">       ２５年</t>
    <phoneticPr fontId="9"/>
  </si>
  <si>
    <t xml:space="preserve">       ３０年</t>
    <phoneticPr fontId="9"/>
  </si>
  <si>
    <t xml:space="preserve">       ３５年</t>
    <phoneticPr fontId="9"/>
  </si>
  <si>
    <t xml:space="preserve">       ４０年</t>
    <phoneticPr fontId="9"/>
  </si>
  <si>
    <t xml:space="preserve">       ４５年</t>
    <phoneticPr fontId="9"/>
  </si>
  <si>
    <t xml:space="preserve">       ５０年</t>
    <phoneticPr fontId="9"/>
  </si>
  <si>
    <t xml:space="preserve">       ５５年</t>
    <phoneticPr fontId="9"/>
  </si>
  <si>
    <t xml:space="preserve">       ６０年</t>
    <phoneticPr fontId="9"/>
  </si>
  <si>
    <t>平成 　２年</t>
    <phoneticPr fontId="9"/>
  </si>
  <si>
    <t xml:space="preserve">         ７年</t>
    <phoneticPr fontId="9"/>
  </si>
  <si>
    <t xml:space="preserve">       １２年</t>
    <phoneticPr fontId="9"/>
  </si>
  <si>
    <t xml:space="preserve">       １７年</t>
    <phoneticPr fontId="9"/>
  </si>
  <si>
    <t xml:space="preserve">       ２７年</t>
    <phoneticPr fontId="5"/>
  </si>
  <si>
    <t>資料：国勢調査（各年10月1日）
　　　　総務庁統計局「昭和55年10月1日の境域による各回国勢調査時の市区町村別人口」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</si>
  <si>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</si>
  <si>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</si>
  <si>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</si>
  <si>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0～14歳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</si>
  <si>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</si>
  <si>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</si>
  <si>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</si>
  <si>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</si>
  <si>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</si>
  <si>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</si>
  <si>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</si>
  <si>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</si>
  <si>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 2年</t>
    <rPh sb="0" eb="2">
      <t>ヘイセイ</t>
    </rPh>
    <rPh sb="4" eb="5">
      <t>ネン</t>
    </rPh>
    <phoneticPr fontId="9"/>
  </si>
  <si>
    <t>平成 7年</t>
    <rPh sb="0" eb="2">
      <t>ヘイセイ</t>
    </rPh>
    <rPh sb="4" eb="5">
      <t>ネン</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</si>
  <si>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</si>
  <si>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</si>
  <si>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</si>
  <si>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</si>
  <si>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</si>
  <si>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</si>
  <si>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住民基本台帳による総人口及び世帯数</t>
    <rPh sb="4" eb="6">
      <t>ジュウミン</t>
    </rPh>
    <rPh sb="6" eb="8">
      <t>キホン</t>
    </rPh>
    <rPh sb="8" eb="10">
      <t>ダイチョウ</t>
    </rPh>
    <rPh sb="13" eb="16">
      <t>ソウジンコウ</t>
    </rPh>
    <rPh sb="16" eb="17">
      <t>オヨ</t>
    </rPh>
    <rPh sb="18" eb="20">
      <t>セタイ</t>
    </rPh>
    <rPh sb="20" eb="21">
      <t>スウ</t>
    </rPh>
    <phoneticPr fontId="9"/>
  </si>
  <si>
    <t>人　　　　口</t>
    <phoneticPr fontId="9"/>
  </si>
  <si>
    <t>世　帯　数</t>
    <phoneticPr fontId="9"/>
  </si>
  <si>
    <t>総　数</t>
    <phoneticPr fontId="9"/>
  </si>
  <si>
    <t>男</t>
  </si>
  <si>
    <t>女</t>
  </si>
  <si>
    <t>　東　近　江　市</t>
    <rPh sb="1" eb="2">
      <t>ヒガシ</t>
    </rPh>
    <rPh sb="3" eb="4">
      <t>コン</t>
    </rPh>
    <rPh sb="5" eb="6">
      <t>エ</t>
    </rPh>
    <rPh sb="7" eb="8">
      <t>シ</t>
    </rPh>
    <phoneticPr fontId="9"/>
  </si>
  <si>
    <t>（八日市）</t>
    <rPh sb="1" eb="3">
      <t>ヨウカ</t>
    </rPh>
    <rPh sb="3" eb="4">
      <t>イチ</t>
    </rPh>
    <phoneticPr fontId="9"/>
  </si>
  <si>
    <t>（永源寺）</t>
    <rPh sb="1" eb="4">
      <t>エイゲンジ</t>
    </rPh>
    <phoneticPr fontId="9"/>
  </si>
  <si>
    <t>（五個荘）</t>
    <rPh sb="1" eb="4">
      <t>ゴカショウ</t>
    </rPh>
    <phoneticPr fontId="9"/>
  </si>
  <si>
    <t>（愛　東）</t>
    <rPh sb="1" eb="2">
      <t>アイ</t>
    </rPh>
    <rPh sb="3" eb="4">
      <t>ヒガシ</t>
    </rPh>
    <phoneticPr fontId="9"/>
  </si>
  <si>
    <t>（湖　東）</t>
    <rPh sb="1" eb="2">
      <t>コ</t>
    </rPh>
    <rPh sb="3" eb="4">
      <t>ヒガシ</t>
    </rPh>
    <phoneticPr fontId="9"/>
  </si>
  <si>
    <t>（能登川）</t>
    <rPh sb="1" eb="3">
      <t>ノト</t>
    </rPh>
    <rPh sb="3" eb="4">
      <t>ガワ</t>
    </rPh>
    <phoneticPr fontId="9"/>
  </si>
  <si>
    <t>（蒲　生）</t>
    <rPh sb="1" eb="2">
      <t>ガマ</t>
    </rPh>
    <rPh sb="3" eb="4">
      <t>ショウ</t>
    </rPh>
    <phoneticPr fontId="9"/>
  </si>
  <si>
    <t>資料：市民課（平成30年1月1日）</t>
    <rPh sb="7" eb="9">
      <t>ヘイセイ</t>
    </rPh>
    <rPh sb="11" eb="12">
      <t>ネン</t>
    </rPh>
    <rPh sb="13" eb="14">
      <t>ガツ</t>
    </rPh>
    <rPh sb="15" eb="16">
      <t>ニチ</t>
    </rPh>
    <phoneticPr fontId="9"/>
  </si>
  <si>
    <t>注：総人口＝住民基本台帳人口（日本人＋外国人）</t>
    <rPh sb="6" eb="8">
      <t>ジュウミン</t>
    </rPh>
    <rPh sb="12" eb="14">
      <t>ジンコウ</t>
    </rPh>
    <rPh sb="15" eb="17">
      <t>ニホン</t>
    </rPh>
    <rPh sb="17" eb="18">
      <t>ニン</t>
    </rPh>
    <rPh sb="21" eb="22">
      <t>ジン</t>
    </rPh>
    <phoneticPr fontId="9"/>
  </si>
  <si>
    <t>（参考）昨年</t>
    <rPh sb="1" eb="3">
      <t>サンコウ</t>
    </rPh>
    <rPh sb="4" eb="6">
      <t>サクネン</t>
    </rPh>
    <phoneticPr fontId="5"/>
  </si>
  <si>
    <t>資料：市民課（平成29年1月1日）</t>
    <rPh sb="7" eb="9">
      <t>ヘイセイ</t>
    </rPh>
    <rPh sb="11" eb="12">
      <t>ネン</t>
    </rPh>
    <rPh sb="13" eb="14">
      <t>ガツ</t>
    </rPh>
    <rPh sb="15" eb="16">
      <t>ニチ</t>
    </rPh>
    <phoneticPr fontId="9"/>
  </si>
  <si>
    <t>４－４　住民基本台帳による人口及び世帯数（日本人）</t>
    <rPh sb="4" eb="6">
      <t>ジュウミン</t>
    </rPh>
    <rPh sb="6" eb="8">
      <t>キホン</t>
    </rPh>
    <rPh sb="8" eb="10">
      <t>ダイチョウ</t>
    </rPh>
    <rPh sb="13" eb="15">
      <t>ジンコウ</t>
    </rPh>
    <rPh sb="15" eb="16">
      <t>オヨ</t>
    </rPh>
    <rPh sb="17" eb="20">
      <t>セタイスウ</t>
    </rPh>
    <rPh sb="21" eb="23">
      <t>ニホン</t>
    </rPh>
    <rPh sb="23" eb="24">
      <t>ジン</t>
    </rPh>
    <phoneticPr fontId="9"/>
  </si>
  <si>
    <t>４－５　住民基本台帳による人口及び世帯数（外国人）</t>
    <rPh sb="4" eb="6">
      <t>ジュウミン</t>
    </rPh>
    <rPh sb="6" eb="8">
      <t>キホン</t>
    </rPh>
    <rPh sb="8" eb="10">
      <t>ダイチョウ</t>
    </rPh>
    <rPh sb="13" eb="15">
      <t>ジンコウ</t>
    </rPh>
    <rPh sb="15" eb="16">
      <t>オヨ</t>
    </rPh>
    <rPh sb="17" eb="20">
      <t>セタイスウ</t>
    </rPh>
    <rPh sb="21" eb="23">
      <t>ガイコク</t>
    </rPh>
    <rPh sb="23" eb="24">
      <t>ジン</t>
    </rPh>
    <phoneticPr fontId="9"/>
  </si>
  <si>
    <t>４－６　住民基本台帳による人口及び世帯数（町別）</t>
    <rPh sb="4" eb="6">
      <t>ジュウミン</t>
    </rPh>
    <rPh sb="6" eb="8">
      <t>キホン</t>
    </rPh>
    <rPh sb="8" eb="10">
      <t>ダイチョウ</t>
    </rPh>
    <rPh sb="13" eb="15">
      <t>ジンコウ</t>
    </rPh>
    <rPh sb="15" eb="16">
      <t>オヨ</t>
    </rPh>
    <rPh sb="17" eb="20">
      <t>セタイスウ</t>
    </rPh>
    <rPh sb="21" eb="22">
      <t>チョウ</t>
    </rPh>
    <rPh sb="22" eb="23">
      <t>ベツ</t>
    </rPh>
    <phoneticPr fontId="9"/>
  </si>
  <si>
    <t>単位：人、世帯　</t>
    <rPh sb="0" eb="2">
      <t>タンイ</t>
    </rPh>
    <rPh sb="3" eb="4">
      <t>ヒト</t>
    </rPh>
    <rPh sb="5" eb="7">
      <t>セタイ</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</si>
  <si>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</si>
  <si>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</si>
  <si>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</si>
  <si>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</si>
  <si>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</si>
  <si>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</si>
  <si>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</si>
  <si>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</si>
  <si>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</si>
  <si>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</si>
  <si>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</si>
  <si>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</si>
  <si>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</si>
  <si>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</si>
  <si>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</si>
  <si>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</si>
  <si>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</si>
  <si>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</si>
  <si>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</si>
  <si>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</si>
  <si>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</si>
  <si>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</si>
  <si>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</si>
  <si>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</si>
  <si>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</si>
  <si>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</si>
  <si>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</si>
  <si>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</si>
  <si>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</si>
  <si>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</si>
  <si>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</si>
  <si>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</si>
  <si>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</si>
  <si>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</si>
  <si>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</si>
  <si>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</si>
  <si>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</si>
  <si>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</si>
  <si>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</si>
  <si>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</si>
  <si>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</si>
  <si>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</si>
  <si>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</si>
  <si>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</si>
  <si>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</si>
  <si>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</si>
  <si>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</si>
  <si>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</si>
  <si>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</si>
  <si>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</si>
  <si>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</si>
  <si>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</si>
  <si>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</si>
  <si>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</si>
  <si>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</si>
  <si>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</si>
  <si>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</si>
  <si>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</si>
  <si>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</si>
  <si>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</si>
  <si>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</si>
  <si>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</si>
  <si>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</si>
  <si>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</si>
  <si>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</si>
  <si>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</si>
  <si>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</si>
  <si>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</si>
  <si>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</si>
  <si>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</si>
  <si>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</si>
  <si>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</si>
  <si>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</si>
  <si>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</si>
  <si>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</si>
  <si>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</si>
  <si>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</si>
  <si>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</si>
  <si>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</si>
  <si>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</si>
  <si>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</si>
  <si>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</si>
  <si>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</si>
  <si>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</si>
  <si>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</si>
  <si>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</si>
  <si>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</si>
  <si>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</si>
  <si>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</si>
  <si>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</si>
  <si>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</si>
  <si>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</si>
  <si>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</si>
  <si>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</si>
  <si>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</si>
  <si>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</si>
  <si>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</si>
  <si>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</si>
  <si>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</si>
  <si>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</si>
  <si>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</si>
  <si>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</si>
  <si>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</si>
  <si>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</si>
  <si>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</si>
  <si>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</si>
  <si>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</si>
  <si>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</si>
  <si>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</si>
  <si>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</si>
  <si>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</si>
  <si>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</si>
  <si>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</si>
  <si>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</si>
  <si>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</si>
  <si>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</si>
  <si>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</si>
  <si>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</si>
  <si>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</si>
  <si>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</si>
  <si>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</si>
  <si>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</si>
  <si>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</si>
  <si>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</si>
  <si>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</si>
  <si>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</si>
  <si>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</si>
  <si>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</si>
  <si>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</si>
  <si>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</si>
  <si>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</si>
  <si>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</si>
  <si>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</si>
  <si>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</si>
  <si>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</si>
  <si>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</si>
  <si>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</si>
  <si>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</si>
  <si>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</si>
  <si>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</si>
  <si>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</si>
  <si>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</si>
  <si>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</si>
  <si>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</si>
  <si>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</si>
  <si>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</si>
  <si>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</si>
  <si>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</si>
  <si>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</si>
  <si>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</si>
  <si>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</si>
  <si>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</si>
  <si>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</si>
  <si>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</si>
  <si>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</si>
  <si>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</si>
  <si>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</si>
  <si>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</si>
  <si>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</si>
  <si>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</si>
  <si>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</si>
  <si>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</si>
  <si>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</si>
  <si>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</si>
  <si>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</si>
  <si>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</si>
  <si>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</si>
  <si>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</si>
  <si>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</si>
  <si>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</si>
  <si>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</si>
  <si>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</si>
  <si>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</si>
  <si>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</si>
  <si>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</si>
  <si>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</si>
  <si>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</si>
  <si>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</si>
  <si>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</si>
  <si>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</si>
  <si>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</si>
  <si>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</si>
  <si>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</si>
  <si>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</si>
  <si>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</si>
  <si>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</si>
  <si>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</si>
  <si>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</si>
  <si>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</si>
  <si>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</si>
  <si>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</si>
  <si>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</si>
  <si>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</si>
  <si>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</si>
  <si>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</si>
  <si>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</si>
  <si>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</si>
  <si>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</si>
  <si>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</si>
  <si>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</si>
  <si>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</si>
  <si>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</si>
  <si>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</si>
  <si>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</si>
  <si>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</si>
  <si>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</si>
  <si>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</si>
  <si>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</si>
  <si>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</si>
  <si>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</si>
  <si>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</si>
  <si>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</si>
  <si>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</si>
  <si>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</si>
  <si>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</si>
  <si>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</si>
  <si>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</si>
  <si>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</si>
  <si>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</si>
  <si>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</si>
  <si>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</si>
  <si>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</si>
  <si>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</si>
  <si>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</si>
  <si>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</si>
  <si>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</si>
  <si>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</si>
  <si>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</si>
  <si>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</si>
  <si>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</si>
  <si>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</si>
  <si>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</si>
  <si>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</si>
  <si>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</si>
  <si>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</si>
  <si>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</si>
  <si>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</si>
  <si>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</si>
  <si>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</si>
  <si>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</si>
  <si>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</si>
  <si>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</si>
  <si>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</si>
  <si>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資料：市民課（平成30年1月1日）</t>
    <rPh sb="0" eb="2">
      <t>シリョウ</t>
    </rPh>
    <rPh sb="3" eb="5">
      <t>シミン</t>
    </rPh>
    <rPh sb="5" eb="6">
      <t>カ</t>
    </rPh>
    <rPh sb="7" eb="9">
      <t>ヘイセイ</t>
    </rPh>
    <rPh sb="11" eb="12">
      <t>ネン</t>
    </rPh>
    <rPh sb="13" eb="14">
      <t>ガツ</t>
    </rPh>
    <rPh sb="15" eb="16">
      <t>ニチ</t>
    </rPh>
    <phoneticPr fontId="9"/>
  </si>
  <si>
    <t>資料：市民課（平成29年1月1日）</t>
    <rPh sb="0" eb="2">
      <t>シリョウ</t>
    </rPh>
    <rPh sb="3" eb="5">
      <t>シミン</t>
    </rPh>
    <rPh sb="5" eb="6">
      <t>カ</t>
    </rPh>
    <rPh sb="7" eb="9">
      <t>ヘイセイ</t>
    </rPh>
    <rPh sb="11" eb="12">
      <t>ネン</t>
    </rPh>
    <rPh sb="13" eb="14">
      <t>ガツ</t>
    </rPh>
    <rPh sb="15" eb="16">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</si>
  <si>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</si>
  <si>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</si>
  <si>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</si>
  <si>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</si>
  <si>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</si>
  <si>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</si>
  <si>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</si>
  <si>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資料：市民課（平成30年1月1日）</t>
    <rPh sb="0" eb="2">
      <t>シリョウ</t>
    </rPh>
    <rPh sb="3" eb="6">
      <t>シミンカ</t>
    </rPh>
    <rPh sb="7" eb="9">
      <t>ヘイセイ</t>
    </rPh>
    <rPh sb="11" eb="12">
      <t>ネン</t>
    </rPh>
    <rPh sb="13" eb="14">
      <t>ガツ</t>
    </rPh>
    <rPh sb="15" eb="16">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</si>
  <si>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</si>
  <si>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</si>
  <si>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平成17年</t>
    <rPh sb="0" eb="2">
      <t>ヘイセイ</t>
    </rPh>
    <rPh sb="4" eb="5">
      <t>ネン</t>
    </rPh>
    <phoneticPr fontId="5"/>
  </si>
  <si>
    <t>平成22年</t>
    <rPh sb="0" eb="2">
      <t>ヘイセイ</t>
    </rPh>
    <rPh sb="4" eb="5">
      <t>ネン</t>
    </rPh>
    <phoneticPr fontId="5"/>
  </si>
  <si>
    <t>平成27年</t>
    <rPh sb="0" eb="2">
      <t>ヘイセイ</t>
    </rPh>
    <rPh sb="4" eb="5">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</si>
  <si>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</si>
  <si>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</si>
  <si>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</si>
  <si>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1人の世帯</t>
    <rPh sb="2" eb="4">
      <t>セタイ</t>
    </rPh>
    <rPh sb="4" eb="6">
      <t>ジンイン</t>
    </rPh>
    <rPh sb="9" eb="10">
      <t>ニン</t>
    </rPh>
    <rPh sb="11" eb="13">
      <t>セタイ</t>
    </rPh>
    <phoneticPr fontId="9"/>
  </si>
  <si>
    <t>うち世帯人員が　2人の世帯</t>
    <rPh sb="2" eb="4">
      <t>セタイ</t>
    </rPh>
    <rPh sb="4" eb="6">
      <t>ジンイン</t>
    </rPh>
    <rPh sb="9" eb="10">
      <t>ニン</t>
    </rPh>
    <rPh sb="11" eb="13">
      <t>セタイ</t>
    </rPh>
    <phoneticPr fontId="9"/>
  </si>
  <si>
    <t>うち世帯人員が　3人の世帯</t>
    <rPh sb="2" eb="4">
      <t>セタイ</t>
    </rPh>
    <rPh sb="4" eb="6">
      <t>ジンイン</t>
    </rPh>
    <rPh sb="9" eb="10">
      <t>ニン</t>
    </rPh>
    <rPh sb="11" eb="13">
      <t>セタイ</t>
    </rPh>
    <phoneticPr fontId="9"/>
  </si>
  <si>
    <t>うち世帯人員が　4人の世帯</t>
    <rPh sb="2" eb="4">
      <t>セタイ</t>
    </rPh>
    <rPh sb="4" eb="6">
      <t>ジンイン</t>
    </rPh>
    <rPh sb="9" eb="10">
      <t>ニン</t>
    </rPh>
    <rPh sb="11" eb="13">
      <t>セタイ</t>
    </rPh>
    <phoneticPr fontId="9"/>
  </si>
  <si>
    <t>うち世帯人員が　5人の世帯</t>
    <rPh sb="2" eb="4">
      <t>セタイ</t>
    </rPh>
    <rPh sb="4" eb="6">
      <t>ジンイン</t>
    </rPh>
    <rPh sb="9" eb="10">
      <t>ニン</t>
    </rPh>
    <rPh sb="11" eb="13">
      <t>セタイ</t>
    </rPh>
    <phoneticPr fontId="9"/>
  </si>
  <si>
    <t>うち世帯人員が　6人の世帯</t>
    <rPh sb="2" eb="4">
      <t>セタイ</t>
    </rPh>
    <rPh sb="4" eb="6">
      <t>ジンイン</t>
    </rPh>
    <rPh sb="9" eb="10">
      <t>ニン</t>
    </rPh>
    <rPh sb="11" eb="13">
      <t>セタイ</t>
    </rPh>
    <phoneticPr fontId="9"/>
  </si>
  <si>
    <t>うち世帯人員が　7人の世帯</t>
    <rPh sb="2" eb="4">
      <t>セタイ</t>
    </rPh>
    <rPh sb="4" eb="6">
      <t>ジンイン</t>
    </rPh>
    <rPh sb="9" eb="10">
      <t>ニン</t>
    </rPh>
    <rPh sb="11" eb="13">
      <t>セタイ</t>
    </rPh>
    <phoneticPr fontId="9"/>
  </si>
  <si>
    <t>うち世帯人員が　8人の世帯</t>
    <rPh sb="2" eb="4">
      <t>セタイ</t>
    </rPh>
    <rPh sb="4" eb="6">
      <t>ジンイン</t>
    </rPh>
    <rPh sb="9" eb="10">
      <t>ニン</t>
    </rPh>
    <rPh sb="11" eb="13">
      <t>セタイ</t>
    </rPh>
    <phoneticPr fontId="9"/>
  </si>
  <si>
    <t>うち世帯人員が　9人の世帯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</si>
  <si>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</si>
  <si>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1世帯当たりの人員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</si>
  <si>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</si>
  <si>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</si>
  <si>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</si>
  <si>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資料：国勢調査（各年10月1日）</t>
    <rPh sb="0" eb="2">
      <t>シリョウ</t>
    </rPh>
    <rPh sb="3" eb="5">
      <t>コクセイ</t>
    </rPh>
    <rPh sb="5" eb="7">
      <t>チョウサ</t>
    </rPh>
    <rPh sb="8" eb="10">
      <t>カクトシ</t>
    </rPh>
    <rPh sb="12" eb="13">
      <t>ガツ</t>
    </rPh>
    <rPh sb="14" eb="15">
      <t>ニチ</t>
    </rPh>
    <phoneticPr fontId="29"/>
  </si>
  <si>
    <t>用語の説明</t>
    <rPh sb="0" eb="2">
      <t>ヨウゴ</t>
    </rPh>
    <rPh sb="3" eb="5">
      <t>セツメイ</t>
    </rPh>
    <phoneticPr fontId="5"/>
  </si>
  <si>
    <t>一般世帯</t>
    <rPh sb="0" eb="2">
      <t>イッパン</t>
    </rPh>
    <rPh sb="2" eb="4">
      <t>セタイ</t>
    </rPh>
    <phoneticPr fontId="1"/>
  </si>
  <si>
    <t>ア　住居と生計を共にしている人の集まり又は一戸を構えて住んでいる単身者
　ただし，これらの世帯と住居を共にする単身の住み込みの雇人については，人数に関係なく雇主の世帯に含めています。
イ　上記の世帯と住居を共にし，別に生計を維持している間借りの単身者又は下宿屋などに下宿している単身者
ウ　会社・団体・商店・官公庁などの寄宿舎，独身寮などに居住している単身者</t>
  </si>
  <si>
    <t>施設等の世帯</t>
    <rPh sb="0" eb="2">
      <t>シセツ</t>
    </rPh>
    <rPh sb="2" eb="3">
      <t>トウ</t>
    </rPh>
    <rPh sb="4" eb="6">
      <t>セタイ</t>
    </rPh>
    <phoneticPr fontId="5"/>
  </si>
  <si>
    <t xml:space="preserve">ア　学校の寮・寄宿舎で起居を共にし，通学している学生・生徒の集まり（世帯の単位：棟ごと）                  
イ　病院・療養所などに，すでに3か月以上入院している入院患者の集まり（世帯の単位：棟ごと）                  
ウ　老人ホーム，児童保護施設などの入所者の集まり（世帯の単位：棟ごと）                  
エ　定まった住居を持たない単身者など（世帯の単位：一人一人） </t>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</si>
  <si>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</si>
  <si>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29"/>
  </si>
  <si>
    <t>総 数</t>
    <phoneticPr fontId="29"/>
  </si>
  <si>
    <t>世　帯　人　員</t>
    <rPh sb="0" eb="1">
      <t>セ</t>
    </rPh>
    <rPh sb="2" eb="3">
      <t>オビ</t>
    </rPh>
    <phoneticPr fontId="29"/>
  </si>
  <si>
    <t>1人</t>
    <rPh sb="0" eb="2">
      <t>ヒトリ</t>
    </rPh>
    <phoneticPr fontId="29"/>
  </si>
  <si>
    <t>2</t>
    <phoneticPr fontId="29"/>
  </si>
  <si>
    <t>3</t>
    <phoneticPr fontId="29"/>
  </si>
  <si>
    <t>4</t>
    <phoneticPr fontId="29"/>
  </si>
  <si>
    <t>5</t>
    <phoneticPr fontId="29"/>
  </si>
  <si>
    <t>6</t>
    <phoneticPr fontId="29"/>
  </si>
  <si>
    <t>7人以上</t>
    <rPh sb="1" eb="2">
      <t>ニン</t>
    </rPh>
    <rPh sb="2" eb="4">
      <t>イジョウ</t>
    </rPh>
    <phoneticPr fontId="29"/>
  </si>
  <si>
    <t xml:space="preserve"> 世帯数</t>
    <phoneticPr fontId="29"/>
  </si>
  <si>
    <t xml:space="preserve"> 世帯人員</t>
    <phoneticPr fontId="29"/>
  </si>
  <si>
    <t xml:space="preserve"> 65歳以上の
世帯人員</t>
    <rPh sb="8" eb="10">
      <t>セタイ</t>
    </rPh>
    <phoneticPr fontId="29"/>
  </si>
  <si>
    <t>資料：国勢調査（各年10月1日）</t>
    <rPh sb="0" eb="2">
      <t>シリョウ</t>
    </rPh>
    <rPh sb="3" eb="5">
      <t>コクセイ</t>
    </rPh>
    <rPh sb="5" eb="7">
      <t>チョウサ</t>
    </rPh>
    <rPh sb="8" eb="9">
      <t>カク</t>
    </rPh>
    <rPh sb="9" eb="10">
      <t>ネン</t>
    </rPh>
    <rPh sb="12" eb="13">
      <t>ガツ</t>
    </rPh>
    <rPh sb="14" eb="15">
      <t>ニチ</t>
    </rPh>
    <phoneticPr fontId="29"/>
  </si>
  <si>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</si>
  <si>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29"/>
  </si>
  <si>
    <t>総   数</t>
    <phoneticPr fontId="29"/>
  </si>
  <si>
    <t>65～69歳</t>
    <phoneticPr fontId="29"/>
  </si>
  <si>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</si>
  <si>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</si>
  <si>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</si>
  <si>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</si>
  <si>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</si>
  <si>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29"/>
  </si>
  <si>
    <t>男</t>
    <phoneticPr fontId="29"/>
  </si>
  <si>
    <t>女</t>
    <phoneticPr fontId="29"/>
  </si>
  <si>
    <t>資料：国勢調査（各年10月1日）</t>
    <rPh sb="0" eb="2">
      <t>シリョウ</t>
    </rPh>
    <rPh sb="3" eb="5">
      <t>コクセイ</t>
    </rPh>
    <rPh sb="5" eb="7">
      <t>チョウサ</t>
    </rPh>
    <rPh sb="8" eb="9">
      <t>カク</t>
    </rPh>
    <rPh sb="9" eb="10">
      <t>トシ</t>
    </rPh>
    <rPh sb="10" eb="11">
      <t>ヘイネン</t>
    </rPh>
    <rPh sb="12" eb="13">
      <t>ガツ</t>
    </rPh>
    <rPh sb="14" eb="15">
      <t>ニチ</t>
    </rPh>
    <phoneticPr fontId="29"/>
  </si>
  <si>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</si>
  <si>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</si>
  <si>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</si>
  <si>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</si>
  <si>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</si>
  <si>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</si>
  <si>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</si>
  <si>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</si>
  <si>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</si>
  <si>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</si>
  <si>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</si>
  <si>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</si>
  <si>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</si>
  <si>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</si>
  <si>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</si>
  <si>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</si>
  <si>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</si>
  <si>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</si>
  <si>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</si>
  <si>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</si>
  <si>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</si>
  <si>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平成28年</t>
    <rPh sb="0" eb="2">
      <t>ヘイセイ</t>
    </rPh>
    <rPh sb="4" eb="5">
      <t>ネン</t>
    </rPh>
    <phoneticPr fontId="9"/>
  </si>
  <si>
    <t>平成29年</t>
    <rPh sb="0" eb="2">
      <t>ヘイセイ</t>
    </rPh>
    <rPh sb="4" eb="5">
      <t>ネン</t>
    </rPh>
    <phoneticPr fontId="9"/>
  </si>
  <si>
    <t>資料：出生、死亡、死産、婚姻、離婚は厚生労働省「人口動態調査」。転入、転出は市民課（各年1月～12月）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</si>
  <si>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</si>
  <si>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</si>
  <si>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</si>
  <si>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</si>
  <si>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</si>
  <si>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</si>
  <si>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</si>
  <si>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</si>
  <si>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</si>
  <si>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</si>
  <si>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旧八日市市</t>
    <rPh sb="0" eb="1">
      <t>キュウ</t>
    </rPh>
    <rPh sb="1" eb="5">
      <t>ヨウカイチシ</t>
    </rPh>
    <phoneticPr fontId="9"/>
  </si>
  <si>
    <t>平成 2年</t>
    <rPh sb="0" eb="2">
      <t>ヘイセイ</t>
    </rPh>
    <rPh sb="4" eb="5">
      <t>ネン</t>
    </rPh>
    <phoneticPr fontId="5"/>
  </si>
  <si>
    <t>平成 7年</t>
    <rPh sb="0" eb="2">
      <t>ヘイセイ</t>
    </rPh>
    <rPh sb="4" eb="5">
      <t>ネン</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</si>
  <si>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</si>
  <si>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</si>
  <si>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</si>
  <si>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</si>
  <si>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</si>
  <si>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</si>
  <si>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</si>
  <si>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旧東近江市</t>
    <rPh sb="0" eb="1">
      <t>キュウ</t>
    </rPh>
    <rPh sb="1" eb="2">
      <t>ヒガシ</t>
    </rPh>
    <rPh sb="2" eb="4">
      <t>オウミ</t>
    </rPh>
    <rPh sb="4" eb="5">
      <t>シ</t>
    </rPh>
    <phoneticPr fontId="9"/>
  </si>
  <si>
    <t>旧能登川町</t>
    <rPh sb="0" eb="1">
      <t>キュウ</t>
    </rPh>
    <rPh sb="1" eb="4">
      <t>ノトガワ</t>
    </rPh>
    <rPh sb="4" eb="5">
      <t>チョウ</t>
    </rPh>
    <phoneticPr fontId="5"/>
  </si>
  <si>
    <t>旧蒲生町</t>
    <rPh sb="0" eb="1">
      <t>キュウ</t>
    </rPh>
    <rPh sb="1" eb="3">
      <t>ガモウ</t>
    </rPh>
    <rPh sb="3" eb="4">
      <t>チョウ</t>
    </rPh>
    <phoneticPr fontId="5"/>
  </si>
  <si>
    <t>東　近　江　市</t>
    <rPh sb="0" eb="1">
      <t>ヒガシ</t>
    </rPh>
    <rPh sb="2" eb="3">
      <t>キン</t>
    </rPh>
    <rPh sb="4" eb="5">
      <t>エ</t>
    </rPh>
    <rPh sb="6" eb="7">
      <t>シ</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</si>
  <si>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</si>
  <si>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</si>
  <si>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</si>
  <si>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</si>
  <si>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</si>
  <si>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</si>
  <si>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</si>
  <si>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ベトナム</t>
    <phoneticPr fontId="9"/>
  </si>
  <si>
    <t>韓国</t>
    <rPh sb="0" eb="2">
      <t>カンコク</t>
    </rPh>
    <phoneticPr fontId="9"/>
  </si>
  <si>
    <t>ペルー</t>
    <phoneticPr fontId="9"/>
  </si>
  <si>
    <t>インドネシア</t>
    <phoneticPr fontId="9"/>
  </si>
  <si>
    <t>朝鮮</t>
    <rPh sb="0" eb="2">
      <t>チョウセン</t>
    </rPh>
    <phoneticPr fontId="9"/>
  </si>
  <si>
    <t>タイ</t>
    <phoneticPr fontId="9"/>
  </si>
  <si>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</si>
  <si>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</si>
  <si>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</si>
  <si>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ミャンマー</t>
    <phoneticPr fontId="9"/>
  </si>
  <si>
    <t>米国</t>
    <rPh sb="0" eb="2">
      <t>ベイコク</t>
    </rPh>
    <phoneticPr fontId="9"/>
  </si>
  <si>
    <t>カンボジア</t>
    <phoneticPr fontId="9"/>
  </si>
  <si>
    <t>パラグアイ</t>
    <phoneticPr fontId="9"/>
  </si>
  <si>
    <t>ベネズエラ</t>
    <phoneticPr fontId="9"/>
  </si>
  <si>
    <t>ネパール</t>
    <phoneticPr fontId="9"/>
  </si>
  <si>
    <t>ボリビア</t>
    <phoneticPr fontId="9"/>
  </si>
  <si>
    <t>その他</t>
    <rPh sb="2" eb="3">
      <t>タ</t>
    </rPh>
    <phoneticPr fontId="9"/>
  </si>
  <si>
    <t>合計</t>
    <rPh sb="0" eb="2">
      <t>ゴウケイ</t>
    </rPh>
    <phoneticPr fontId="9"/>
  </si>
  <si>
    <t>-</t>
    <phoneticPr fontId="5"/>
  </si>
  <si>
    <t>資料：市民課（各年1月1日）</t>
    <rPh sb="0" eb="2">
      <t>シリョウ</t>
    </rPh>
    <rPh sb="3" eb="6">
      <t>シミンカ</t>
    </rPh>
    <rPh sb="7" eb="8">
      <t>カク</t>
    </rPh>
    <rPh sb="8" eb="9">
      <t>トシ</t>
    </rPh>
    <rPh sb="9" eb="10">
      <t>ヘイネン</t>
    </rPh>
    <rPh sb="10" eb="11">
      <t>ガツ</t>
    </rPh>
    <rPh sb="12" eb="13">
      <t>ヒ</t>
    </rPh>
    <phoneticPr fontId="9"/>
  </si>
  <si>
    <t>４－１４　将来推計人口</t>
    <rPh sb="5" eb="7">
      <t>ショウライ</t>
    </rPh>
    <rPh sb="7" eb="9">
      <t>スイケイ</t>
    </rPh>
    <rPh sb="9" eb="11">
      <t>ジンコウ</t>
    </rPh>
    <phoneticPr fontId="9"/>
  </si>
  <si>
    <t>単位：人</t>
    <rPh sb="0" eb="2">
      <t>タンイ</t>
    </rPh>
    <rPh sb="3" eb="4">
      <t>ニン</t>
    </rPh>
    <phoneticPr fontId="5"/>
  </si>
  <si>
    <t>男女計</t>
  </si>
  <si>
    <t>2015年</t>
    <phoneticPr fontId="5"/>
  </si>
  <si>
    <t>2020年</t>
    <phoneticPr fontId="5"/>
  </si>
  <si>
    <t>2025年</t>
    <phoneticPr fontId="5"/>
  </si>
  <si>
    <t>2030年</t>
    <phoneticPr fontId="5"/>
  </si>
  <si>
    <t>2035年</t>
    <phoneticPr fontId="5"/>
  </si>
  <si>
    <t>2040年</t>
    <phoneticPr fontId="5"/>
  </si>
  <si>
    <t>2045年</t>
    <phoneticPr fontId="5"/>
  </si>
  <si>
    <t>　総　数</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</si>
  <si>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</si>
  <si>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</si>
  <si>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</si>
  <si>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</si>
  <si>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</si>
  <si>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</si>
  <si>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</si>
  <si>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</si>
  <si>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</si>
  <si>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</si>
  <si>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</si>
  <si>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</si>
  <si>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</si>
  <si>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</si>
  <si>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</si>
  <si>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</si>
  <si>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</si>
  <si>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</si>
  <si>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</si>
  <si>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</si>
  <si>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</si>
  <si>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</si>
  <si>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</si>
  <si>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資料：国立社会保障・人口研究所「日本の地域別将来推計人口」（平成30年3月推計）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</si>
</sst>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 ###,###,###,###,##0;&quot;-&quot;###,###,###,###,##0"/>
    <numFmt numFmtId="184" formatCode="###,###,##0;&quot;-&quot;##,###,##0"/>
    <numFmt numFmtId="185" formatCode="#,###,##0;&quot; -&quot;###,##0"/>
    <numFmt numFmtId="186" formatCode="#,##0;&quot;△ &quot;#,##0"/>
  </numFmts>
  <fonts count="32">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9"/>
      <color theme="1"/>
      <name val="游ゴシック"/>
      <family val="2"/>
      <scheme val="minor"/>
    </font>
    <font>
      <sz val="9"/>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sz val="11"/>
      <color theme="0"/>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9"/>
      <name val="ＭＳ 明朝"/>
      <family val="1"/>
      <charset val="128"/>
    </font>
    <font>
      <sz val="10"/>
      <color theme="1"/>
      <name val="游ゴシック"/>
      <family val="3"/>
      <charset val="128"/>
      <scheme val="minor"/>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double">
        <color indexed="64"/>
      </bottom>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6" fillId="0" borderId="0">
      <alignment vertical="center"/>
    </xf>
    <xf numFmtId="0" fontId="27" fillId="0" borderId="0"/>
    <xf numFmtId="0" fontId="27" fillId="0" borderId="0"/>
    <xf numFmtId="0" fontId="27" fillId="0" borderId="0"/>
  </cellStyleXfs>
  <cellXfs count="303">
    <xf numFmtId="0" fontId="0" fillId="0" borderId="0" xfId="0"/>
    <xf numFmtId="0" fontId="3" fillId="0" borderId="0" xfId="2" applyFont="1" applyFill="1" applyBorder="1" applyAlignment="1">
      <alignment horizontal="left" vertical="center"/>
    </xf>
    <xf numFmtId="0" fontId="7" fillId="0" borderId="0" xfId="3" applyFont="1" applyFill="1" applyBorder="1" applyAlignment="1">
      <alignment vertical="center"/>
    </xf>
    <xf numFmtId="0" fontId="7" fillId="0" borderId="0" xfId="3" applyFont="1" applyFill="1" applyAlignment="1">
      <alignment vertical="center"/>
    </xf>
    <xf numFmtId="176" fontId="8" fillId="0" borderId="0" xfId="3" applyNumberFormat="1" applyFont="1" applyFill="1" applyAlignment="1">
      <alignment horizontal="center"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1" xfId="3" applyNumberFormat="1" applyFont="1" applyFill="1" applyBorder="1" applyAlignment="1">
      <alignment vertical="center"/>
    </xf>
    <xf numFmtId="176" fontId="7" fillId="2" borderId="2" xfId="3" applyNumberFormat="1" applyFont="1" applyFill="1" applyBorder="1" applyAlignment="1">
      <alignment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176" fontId="7" fillId="2" borderId="4" xfId="3" applyNumberFormat="1" applyFont="1" applyFill="1" applyBorder="1" applyAlignment="1">
      <alignment vertical="center"/>
    </xf>
    <xf numFmtId="176" fontId="7" fillId="2" borderId="5" xfId="3" applyNumberFormat="1" applyFont="1" applyFill="1" applyBorder="1" applyAlignment="1">
      <alignment vertical="center"/>
    </xf>
    <xf numFmtId="176" fontId="7" fillId="2" borderId="6" xfId="3" applyNumberFormat="1" applyFont="1" applyFill="1" applyBorder="1" applyAlignment="1">
      <alignment horizontal="center" vertical="center"/>
    </xf>
    <xf numFmtId="0" fontId="7" fillId="2" borderId="6" xfId="3" applyFont="1" applyFill="1" applyBorder="1" applyAlignment="1">
      <alignment horizontal="center" vertical="center"/>
    </xf>
    <xf numFmtId="176" fontId="7" fillId="2" borderId="7" xfId="3" applyNumberFormat="1" applyFont="1" applyFill="1" applyBorder="1" applyAlignment="1">
      <alignment vertical="center"/>
    </xf>
    <xf numFmtId="176" fontId="7" fillId="2" borderId="8" xfId="3" applyNumberFormat="1" applyFont="1" applyFill="1" applyBorder="1" applyAlignment="1">
      <alignment vertical="center"/>
    </xf>
    <xf numFmtId="176" fontId="12" fillId="0" borderId="9" xfId="3" applyNumberFormat="1" applyFont="1" applyFill="1" applyBorder="1" applyAlignment="1">
      <alignment horizontal="right" vertical="center"/>
    </xf>
    <xf numFmtId="177" fontId="12" fillId="0" borderId="9"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10" xfId="3" applyNumberFormat="1" applyFont="1" applyFill="1" applyBorder="1" applyAlignment="1">
      <alignment vertical="center"/>
    </xf>
    <xf numFmtId="176" fontId="7" fillId="2" borderId="11"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6" fillId="0" borderId="12" xfId="0" applyFont="1" applyBorder="1" applyAlignment="1">
      <alignment horizontal="left" vertical="center" wrapText="1"/>
    </xf>
    <xf numFmtId="0" fontId="10" fillId="0" borderId="0" xfId="3" applyFont="1" applyFill="1" applyBorder="1" applyAlignment="1">
      <alignment vertical="center"/>
    </xf>
    <xf numFmtId="0" fontId="16" fillId="0" borderId="0" xfId="0" applyFont="1" applyBorder="1" applyAlignment="1">
      <alignment horizontal="left" vertical="center" wrapText="1"/>
    </xf>
    <xf numFmtId="0" fontId="10" fillId="0" borderId="0" xfId="3" applyFont="1" applyFill="1" applyAlignment="1">
      <alignment vertical="center"/>
    </xf>
    <xf numFmtId="176" fontId="10" fillId="0" borderId="0" xfId="3" applyNumberFormat="1" applyFont="1" applyFill="1" applyBorder="1" applyAlignment="1">
      <alignment horizontal="right" vertical="center"/>
    </xf>
    <xf numFmtId="0" fontId="8" fillId="0" borderId="0" xfId="3" applyFont="1" applyBorder="1" applyAlignment="1">
      <alignment horizontal="center" vertical="center"/>
    </xf>
    <xf numFmtId="0" fontId="6" fillId="0" borderId="0" xfId="3" applyFont="1" applyAlignment="1">
      <alignment vertical="center"/>
    </xf>
    <xf numFmtId="0" fontId="7" fillId="2" borderId="1" xfId="3" applyNumberFormat="1" applyFont="1" applyFill="1" applyBorder="1" applyAlignment="1">
      <alignment horizontal="center" vertical="center"/>
    </xf>
    <xf numFmtId="0" fontId="12" fillId="2" borderId="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2" borderId="13" xfId="3" applyNumberFormat="1" applyFont="1" applyFill="1" applyBorder="1" applyAlignment="1">
      <alignment horizontal="left"/>
    </xf>
    <xf numFmtId="0" fontId="7" fillId="0" borderId="0" xfId="3" applyFont="1" applyAlignment="1">
      <alignment vertical="center"/>
    </xf>
    <xf numFmtId="0" fontId="7" fillId="2" borderId="14" xfId="3" applyNumberFormat="1" applyFont="1" applyFill="1" applyBorder="1" applyAlignment="1">
      <alignment horizontal="center"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2" borderId="16" xfId="3" applyNumberFormat="1" applyFont="1" applyFill="1" applyBorder="1" applyAlignment="1">
      <alignment horizontal="left"/>
    </xf>
    <xf numFmtId="0" fontId="7" fillId="0" borderId="0" xfId="3" applyNumberFormat="1" applyFont="1" applyAlignment="1">
      <alignment vertical="center"/>
    </xf>
    <xf numFmtId="0" fontId="7" fillId="2" borderId="17" xfId="3" applyNumberFormat="1" applyFont="1" applyFill="1" applyBorder="1" applyAlignment="1">
      <alignment horizontal="center" vertical="center"/>
    </xf>
    <xf numFmtId="0" fontId="12" fillId="2" borderId="18" xfId="3" applyNumberFormat="1" applyFont="1" applyFill="1" applyBorder="1" applyAlignment="1">
      <alignment horizontal="center" vertical="center"/>
    </xf>
    <xf numFmtId="0" fontId="10" fillId="2" borderId="9" xfId="3" applyNumberFormat="1" applyFont="1" applyFill="1" applyBorder="1" applyAlignment="1">
      <alignment horizontal="right" vertical="center"/>
    </xf>
    <xf numFmtId="0" fontId="10" fillId="2" borderId="9" xfId="3" applyNumberFormat="1" applyFont="1" applyFill="1" applyBorder="1" applyAlignment="1">
      <alignment horizontal="right" vertical="center" shrinkToFit="1"/>
    </xf>
    <xf numFmtId="0" fontId="7" fillId="2" borderId="10" xfId="3" applyNumberFormat="1" applyFont="1" applyFill="1" applyBorder="1" applyAlignment="1">
      <alignment horizontal="right"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3" applyNumberFormat="1" applyFont="1" applyBorder="1" applyAlignment="1">
      <alignment horizontal="right" vertical="center" indent="2"/>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5" applyNumberFormat="1" applyFont="1" applyBorder="1" applyAlignment="1">
      <alignment horizontal="right" vertical="center" indent="2"/>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176" fontId="12" fillId="0" borderId="3" xfId="3" applyNumberFormat="1" applyFont="1" applyFill="1" applyBorder="1" applyAlignment="1">
      <alignment horizontal="right" vertical="center" indent="2"/>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6" fillId="0" borderId="0" xfId="0" applyFont="1"/>
    <xf numFmtId="0" fontId="17" fillId="0" borderId="0" xfId="0" applyFont="1"/>
    <xf numFmtId="176" fontId="10" fillId="0" borderId="0" xfId="3" applyNumberFormat="1" applyFont="1" applyFill="1" applyBorder="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 xfId="3" applyFont="1" applyFill="1" applyBorder="1" applyAlignment="1">
      <alignment vertical="center"/>
    </xf>
    <xf numFmtId="0" fontId="7" fillId="2" borderId="12" xfId="3" applyFont="1" applyFill="1" applyBorder="1" applyAlignment="1">
      <alignment horizontal="center"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17" xfId="3" applyFont="1" applyFill="1" applyBorder="1" applyAlignment="1">
      <alignment vertical="center"/>
    </xf>
    <xf numFmtId="0" fontId="7" fillId="2" borderId="22" xfId="3" applyFont="1" applyFill="1" applyBorder="1" applyAlignment="1">
      <alignment horizontal="center" vertical="center"/>
    </xf>
    <xf numFmtId="0" fontId="7" fillId="2" borderId="1"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1" xfId="3" applyFont="1" applyFill="1" applyBorder="1" applyAlignment="1">
      <alignment horizontal="left" vertical="center"/>
    </xf>
    <xf numFmtId="0" fontId="7" fillId="2" borderId="11" xfId="3" applyFont="1" applyFill="1" applyBorder="1" applyAlignment="1">
      <alignment horizontal="left" vertical="center"/>
    </xf>
    <xf numFmtId="38" fontId="12" fillId="0" borderId="3" xfId="5" applyFont="1" applyFill="1" applyBorder="1" applyAlignment="1">
      <alignment horizontal="right" vertical="center" indent="1"/>
    </xf>
    <xf numFmtId="0" fontId="7" fillId="2" borderId="14" xfId="6" applyFont="1" applyFill="1" applyBorder="1" applyAlignment="1">
      <alignment vertical="center"/>
    </xf>
    <xf numFmtId="0" fontId="14" fillId="2" borderId="10" xfId="6" applyFont="1" applyFill="1" applyBorder="1" applyAlignment="1">
      <alignment horizontal="left" vertical="center" indent="1"/>
    </xf>
    <xf numFmtId="0" fontId="7" fillId="2" borderId="17" xfId="6" applyFont="1" applyFill="1" applyBorder="1" applyAlignment="1">
      <alignment vertical="center"/>
    </xf>
    <xf numFmtId="0" fontId="10" fillId="0" borderId="0" xfId="3" applyFont="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7" fillId="2" borderId="10" xfId="3" applyFont="1" applyFill="1" applyBorder="1" applyAlignment="1">
      <alignment horizontal="center" vertical="center"/>
    </xf>
    <xf numFmtId="0" fontId="7" fillId="2" borderId="3" xfId="3" applyFont="1" applyFill="1" applyBorder="1" applyAlignment="1">
      <alignment horizontal="center" vertical="center"/>
    </xf>
    <xf numFmtId="0" fontId="8" fillId="0" borderId="0" xfId="3" applyFont="1" applyFill="1" applyAlignment="1">
      <alignment horizontal="center"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38" fontId="7" fillId="0" borderId="0" xfId="3" applyNumberFormat="1" applyFont="1" applyFill="1" applyAlignment="1">
      <alignment vertical="center"/>
    </xf>
    <xf numFmtId="0" fontId="10" fillId="0" borderId="0" xfId="3" applyFont="1" applyFill="1" applyBorder="1" applyAlignment="1">
      <alignment horizontal="right" vertical="center"/>
    </xf>
    <xf numFmtId="0" fontId="3" fillId="0" borderId="0" xfId="2" applyFont="1" applyFill="1" applyBorder="1" applyAlignment="1">
      <alignment horizontal="left" vertical="center"/>
    </xf>
    <xf numFmtId="0" fontId="8" fillId="0" borderId="0" xfId="3" applyFont="1" applyFill="1" applyBorder="1" applyAlignment="1">
      <alignment horizontal="center" vertical="center"/>
    </xf>
    <xf numFmtId="0" fontId="8" fillId="0" borderId="0"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23"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6" applyFont="1" applyFill="1" applyBorder="1" applyAlignment="1">
      <alignment horizontal="left" vertical="center" indent="1"/>
    </xf>
    <xf numFmtId="38" fontId="7" fillId="3" borderId="9"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6" xfId="6" applyFont="1" applyFill="1" applyBorder="1" applyAlignment="1">
      <alignment horizontal="left" vertical="center" indent="1"/>
    </xf>
    <xf numFmtId="38" fontId="7" fillId="3" borderId="6" xfId="5" applyFont="1" applyFill="1" applyBorder="1" applyAlignment="1">
      <alignment horizontal="right" vertical="center" indent="1"/>
    </xf>
    <xf numFmtId="0" fontId="10" fillId="0" borderId="12" xfId="3" applyFont="1" applyFill="1" applyBorder="1" applyAlignment="1">
      <alignment horizontal="left" vertical="center"/>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6" fillId="0" borderId="0" xfId="3" applyFont="1" applyFill="1" applyBorder="1" applyAlignment="1">
      <alignment horizontal="center"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horizontal="center" vertical="center"/>
    </xf>
    <xf numFmtId="181" fontId="12" fillId="3" borderId="3" xfId="7" applyNumberFormat="1" applyFont="1" applyFill="1" applyBorder="1" applyAlignment="1">
      <alignment horizontal="right" vertical="center" indent="1"/>
    </xf>
    <xf numFmtId="0" fontId="12" fillId="3" borderId="0" xfId="3" applyFont="1" applyFill="1" applyBorder="1" applyAlignment="1">
      <alignment vertical="center"/>
    </xf>
    <xf numFmtId="181" fontId="12" fillId="0" borderId="3" xfId="7" applyNumberFormat="1" applyFont="1" applyFill="1" applyBorder="1" applyAlignment="1">
      <alignment horizontal="right" vertical="center" indent="1"/>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6" xfId="7" applyFont="1" applyFill="1" applyBorder="1" applyAlignment="1">
      <alignment horizontal="center" vertical="center"/>
    </xf>
    <xf numFmtId="181" fontId="12" fillId="3" borderId="6" xfId="7" applyNumberFormat="1" applyFont="1" applyFill="1" applyBorder="1" applyAlignment="1">
      <alignment horizontal="right" vertical="center" indent="1"/>
    </xf>
    <xf numFmtId="0" fontId="12" fillId="0" borderId="0" xfId="3" applyFont="1" applyFill="1" applyAlignment="1">
      <alignment horizontal="left" vertical="center"/>
    </xf>
    <xf numFmtId="0" fontId="12" fillId="2" borderId="9" xfId="7" applyFont="1" applyFill="1" applyBorder="1" applyAlignment="1">
      <alignment horizontal="center" vertical="center"/>
    </xf>
    <xf numFmtId="181" fontId="12" fillId="0" borderId="9" xfId="7" applyNumberFormat="1" applyFont="1" applyFill="1" applyBorder="1" applyAlignment="1">
      <alignment horizontal="right" vertical="center" indent="1"/>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horizontal="right" vertical="center" indent="1"/>
    </xf>
    <xf numFmtId="3" fontId="21" fillId="0" borderId="0" xfId="3" applyNumberFormat="1" applyFont="1" applyFill="1" applyAlignment="1">
      <alignment vertical="center"/>
    </xf>
    <xf numFmtId="0" fontId="21" fillId="0" borderId="0" xfId="3" applyFont="1" applyFill="1" applyAlignment="1">
      <alignment vertical="center"/>
    </xf>
    <xf numFmtId="182" fontId="22" fillId="0" borderId="0" xfId="8" applyNumberFormat="1" applyFont="1" applyFill="1" applyBorder="1" applyAlignment="1">
      <alignment horizontal="center" vertical="center"/>
    </xf>
    <xf numFmtId="182" fontId="22" fillId="0" borderId="0" xfId="8" applyNumberFormat="1" applyFont="1" applyFill="1" applyBorder="1" applyAlignment="1">
      <alignment vertical="center"/>
    </xf>
    <xf numFmtId="49" fontId="23" fillId="0" borderId="0" xfId="8" applyNumberFormat="1" applyFont="1" applyFill="1" applyBorder="1" applyAlignment="1">
      <alignment vertical="center"/>
    </xf>
    <xf numFmtId="49" fontId="23" fillId="0" borderId="0" xfId="8" applyNumberFormat="1" applyFont="1" applyFill="1" applyAlignment="1">
      <alignment vertical="center"/>
    </xf>
    <xf numFmtId="182" fontId="22" fillId="0" borderId="0" xfId="8" applyNumberFormat="1" applyFont="1" applyFill="1" applyBorder="1" applyAlignment="1">
      <alignment horizontal="center" vertical="center"/>
    </xf>
    <xf numFmtId="182" fontId="24" fillId="0" borderId="0" xfId="8" applyNumberFormat="1" applyFont="1" applyFill="1" applyBorder="1" applyAlignment="1">
      <alignment horizontal="right" vertical="center"/>
    </xf>
    <xf numFmtId="0" fontId="25" fillId="2" borderId="3" xfId="0" applyFont="1" applyFill="1" applyBorder="1" applyAlignment="1">
      <alignment horizontal="left" vertical="center"/>
    </xf>
    <xf numFmtId="49" fontId="23" fillId="2" borderId="3" xfId="8" applyNumberFormat="1" applyFont="1" applyFill="1" applyBorder="1" applyAlignment="1">
      <alignment horizontal="center" vertical="center"/>
    </xf>
    <xf numFmtId="0" fontId="25" fillId="2" borderId="10" xfId="9" applyFont="1" applyFill="1" applyBorder="1" applyAlignment="1">
      <alignment horizontal="left" vertical="center" wrapText="1"/>
    </xf>
    <xf numFmtId="0" fontId="25" fillId="2" borderId="11" xfId="9" applyFont="1" applyFill="1" applyBorder="1" applyAlignment="1">
      <alignment horizontal="left" vertical="center" wrapText="1"/>
    </xf>
    <xf numFmtId="0" fontId="25" fillId="2" borderId="19" xfId="9" applyFont="1" applyFill="1" applyBorder="1" applyAlignment="1">
      <alignment horizontal="left" vertical="center" wrapText="1"/>
    </xf>
    <xf numFmtId="183" fontId="12" fillId="0" borderId="3" xfId="10" applyNumberFormat="1" applyFont="1" applyFill="1" applyBorder="1" applyAlignment="1">
      <alignment horizontal="right" vertical="center"/>
    </xf>
    <xf numFmtId="0" fontId="25" fillId="2" borderId="13" xfId="0" applyFont="1" applyFill="1" applyBorder="1" applyAlignment="1">
      <alignment horizontal="left" vertical="center"/>
    </xf>
    <xf numFmtId="0" fontId="28" fillId="2" borderId="13" xfId="9" applyFont="1" applyFill="1" applyBorder="1" applyAlignment="1">
      <alignment horizontal="left" vertical="center" wrapText="1"/>
    </xf>
    <xf numFmtId="0" fontId="28" fillId="2" borderId="3" xfId="9" applyFont="1" applyFill="1" applyBorder="1" applyAlignment="1">
      <alignment horizontal="left" vertical="center" wrapText="1"/>
    </xf>
    <xf numFmtId="0" fontId="25" fillId="2" borderId="16" xfId="0" applyFont="1" applyFill="1" applyBorder="1" applyAlignment="1">
      <alignment horizontal="left" vertical="center"/>
    </xf>
    <xf numFmtId="0" fontId="28"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0" fontId="25" fillId="2" borderId="9" xfId="0" applyFont="1" applyFill="1" applyBorder="1" applyAlignment="1">
      <alignment horizontal="left" vertical="center"/>
    </xf>
    <xf numFmtId="0" fontId="12" fillId="0" borderId="3" xfId="10" applyNumberFormat="1" applyFont="1" applyFill="1" applyBorder="1" applyAlignment="1">
      <alignment horizontal="right" vertical="center"/>
    </xf>
    <xf numFmtId="0" fontId="28" fillId="2" borderId="10" xfId="9" applyFont="1" applyFill="1" applyBorder="1" applyAlignment="1">
      <alignment horizontal="left" vertical="center" wrapText="1"/>
    </xf>
    <xf numFmtId="0" fontId="28" fillId="2" borderId="19" xfId="9" applyFont="1" applyFill="1" applyBorder="1" applyAlignment="1">
      <alignment horizontal="left" vertical="center" wrapText="1"/>
    </xf>
    <xf numFmtId="0" fontId="25" fillId="2" borderId="3" xfId="0" applyFont="1" applyFill="1" applyBorder="1" applyAlignment="1">
      <alignment vertical="center"/>
    </xf>
    <xf numFmtId="0" fontId="12" fillId="0" borderId="3" xfId="10" applyFont="1" applyFill="1" applyBorder="1" applyAlignment="1">
      <alignment vertical="center"/>
    </xf>
    <xf numFmtId="0" fontId="16" fillId="0" borderId="0" xfId="0" applyFont="1"/>
    <xf numFmtId="0" fontId="7" fillId="0" borderId="0" xfId="10" applyFont="1" applyFill="1" applyAlignment="1"/>
    <xf numFmtId="0" fontId="12" fillId="0" borderId="3" xfId="10" applyFont="1" applyFill="1" applyBorder="1" applyAlignment="1">
      <alignment horizontal="left" vertical="center" wrapText="1"/>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wrapText="1"/>
    </xf>
    <xf numFmtId="49" fontId="30" fillId="0" borderId="0" xfId="8" applyNumberFormat="1" applyFont="1" applyFill="1" applyBorder="1" applyAlignment="1">
      <alignment vertical="center"/>
    </xf>
    <xf numFmtId="49" fontId="30" fillId="0" borderId="0" xfId="8" applyNumberFormat="1" applyFont="1" applyFill="1" applyAlignment="1">
      <alignment vertical="center"/>
    </xf>
    <xf numFmtId="0" fontId="31" fillId="0" borderId="0" xfId="8" applyNumberFormat="1" applyFont="1" applyFill="1" applyBorder="1" applyAlignment="1">
      <alignment horizontal="left" vertical="center" wrapText="1"/>
    </xf>
    <xf numFmtId="0" fontId="24" fillId="0" borderId="0" xfId="8" applyNumberFormat="1" applyFont="1" applyFill="1" applyBorder="1" applyAlignment="1">
      <alignment horizontal="right" vertical="center" wrapText="1"/>
    </xf>
    <xf numFmtId="49" fontId="30" fillId="2" borderId="13" xfId="8" applyNumberFormat="1" applyFont="1" applyFill="1" applyBorder="1" applyAlignment="1">
      <alignment horizontal="center" vertical="center"/>
    </xf>
    <xf numFmtId="49" fontId="30" fillId="2" borderId="13"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wrapText="1"/>
    </xf>
    <xf numFmtId="49" fontId="30" fillId="2" borderId="23" xfId="8" applyNumberFormat="1" applyFont="1" applyFill="1" applyBorder="1" applyAlignment="1">
      <alignment horizontal="center" vertical="center"/>
    </xf>
    <xf numFmtId="49" fontId="30" fillId="2" borderId="23"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wrapText="1"/>
    </xf>
    <xf numFmtId="49" fontId="30" fillId="2" borderId="6" xfId="8" applyNumberFormat="1" applyFont="1" applyFill="1" applyBorder="1" applyAlignment="1">
      <alignment horizontal="center" vertical="center" wrapText="1"/>
    </xf>
    <xf numFmtId="49" fontId="30" fillId="2" borderId="24" xfId="8" applyNumberFormat="1" applyFont="1" applyFill="1" applyBorder="1" applyAlignment="1">
      <alignment horizontal="left" vertical="center" wrapText="1"/>
    </xf>
    <xf numFmtId="49" fontId="30" fillId="2" borderId="9" xfId="8" applyNumberFormat="1" applyFont="1" applyFill="1" applyBorder="1" applyAlignment="1">
      <alignment horizontal="left" vertical="center"/>
    </xf>
    <xf numFmtId="184" fontId="12" fillId="0" borderId="9" xfId="11" applyNumberFormat="1" applyFont="1" applyFill="1" applyBorder="1" applyAlignment="1">
      <alignment vertical="center"/>
    </xf>
    <xf numFmtId="0" fontId="7" fillId="0" borderId="0" xfId="11" applyFont="1" applyFill="1" applyAlignment="1">
      <alignment vertical="center"/>
    </xf>
    <xf numFmtId="49" fontId="30" fillId="2" borderId="9"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shrinkToFit="1"/>
    </xf>
    <xf numFmtId="49" fontId="30" fillId="2" borderId="13"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xf>
    <xf numFmtId="184" fontId="12" fillId="0" borderId="3" xfId="11" applyNumberFormat="1" applyFont="1" applyFill="1" applyBorder="1" applyAlignment="1">
      <alignment vertical="center"/>
    </xf>
    <xf numFmtId="49" fontId="30" fillId="2" borderId="13" xfId="8" applyNumberFormat="1" applyFont="1" applyFill="1" applyBorder="1" applyAlignment="1">
      <alignment horizontal="left" vertical="center" wrapText="1" shrinkToFit="1"/>
    </xf>
    <xf numFmtId="49" fontId="30" fillId="2" borderId="9" xfId="8" applyNumberFormat="1" applyFont="1" applyFill="1" applyBorder="1" applyAlignment="1">
      <alignment horizontal="left" vertical="center" wrapText="1" shrinkToFit="1"/>
    </xf>
    <xf numFmtId="0" fontId="3" fillId="0" borderId="0" xfId="2" applyFont="1" applyFill="1" applyBorder="1" applyAlignment="1">
      <alignment vertical="center"/>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xf>
    <xf numFmtId="49" fontId="24" fillId="0" borderId="0" xfId="8" applyNumberFormat="1" applyFont="1" applyFill="1" applyBorder="1" applyAlignment="1">
      <alignment horizontal="right" vertical="center"/>
    </xf>
    <xf numFmtId="49" fontId="30" fillId="2" borderId="25" xfId="8" applyNumberFormat="1" applyFont="1" applyFill="1" applyBorder="1" applyAlignment="1">
      <alignment vertical="center"/>
    </xf>
    <xf numFmtId="49" fontId="30" fillId="2" borderId="26"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xf>
    <xf numFmtId="0" fontId="7" fillId="2" borderId="14" xfId="12" applyFont="1" applyFill="1" applyBorder="1" applyAlignment="1">
      <alignment vertical="center"/>
    </xf>
    <xf numFmtId="49" fontId="30" fillId="2" borderId="27" xfId="8" applyNumberFormat="1" applyFont="1" applyFill="1" applyBorder="1" applyAlignment="1">
      <alignment horizontal="center" vertical="center" wrapText="1" shrinkToFit="1"/>
    </xf>
    <xf numFmtId="49" fontId="30" fillId="2" borderId="9" xfId="8" applyNumberFormat="1" applyFont="1" applyFill="1" applyBorder="1" applyAlignment="1">
      <alignment horizontal="center" vertical="center"/>
    </xf>
    <xf numFmtId="185" fontId="12" fillId="0" borderId="9" xfId="12" applyNumberFormat="1" applyFont="1" applyFill="1" applyBorder="1" applyAlignment="1">
      <alignment vertical="center"/>
    </xf>
    <xf numFmtId="185" fontId="7" fillId="0" borderId="0" xfId="12" applyNumberFormat="1" applyFont="1" applyFill="1" applyAlignment="1">
      <alignment vertical="center"/>
    </xf>
    <xf numFmtId="0" fontId="7" fillId="0" borderId="0" xfId="12" applyFont="1" applyFill="1" applyAlignment="1">
      <alignment vertical="center"/>
    </xf>
    <xf numFmtId="49" fontId="30" fillId="2" borderId="18" xfId="8" applyNumberFormat="1" applyFont="1" applyFill="1" applyBorder="1" applyAlignment="1">
      <alignment horizontal="center" vertical="center" wrapText="1" shrinkToFit="1"/>
    </xf>
    <xf numFmtId="49" fontId="30" fillId="2" borderId="3" xfId="8" applyNumberFormat="1" applyFont="1" applyFill="1" applyBorder="1" applyAlignment="1">
      <alignment horizontal="center" vertical="center" shrinkToFit="1"/>
    </xf>
    <xf numFmtId="0" fontId="7" fillId="2" borderId="16" xfId="12" applyFont="1" applyFill="1" applyBorder="1" applyAlignment="1">
      <alignment vertical="center"/>
    </xf>
    <xf numFmtId="49" fontId="30" fillId="2" borderId="2"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xf>
    <xf numFmtId="185" fontId="12" fillId="0" borderId="3" xfId="12" applyNumberFormat="1" applyFont="1" applyFill="1" applyBorder="1" applyAlignment="1">
      <alignment vertical="center"/>
    </xf>
    <xf numFmtId="49" fontId="30" fillId="2" borderId="18" xfId="8" applyNumberFormat="1" applyFont="1" applyFill="1" applyBorder="1" applyAlignment="1">
      <alignment horizontal="center" vertical="center"/>
    </xf>
    <xf numFmtId="0" fontId="7" fillId="2" borderId="9" xfId="12" applyFont="1" applyFill="1" applyBorder="1" applyAlignment="1">
      <alignment vertical="center"/>
    </xf>
    <xf numFmtId="0" fontId="16" fillId="0" borderId="12" xfId="0" applyFont="1" applyBorder="1" applyAlignment="1"/>
    <xf numFmtId="0" fontId="17" fillId="0" borderId="12" xfId="0" applyFont="1" applyBorder="1" applyAlignment="1"/>
    <xf numFmtId="0" fontId="6" fillId="0" borderId="0" xfId="3" applyFont="1" applyFill="1" applyBorder="1" applyAlignment="1">
      <alignment vertical="center"/>
    </xf>
    <xf numFmtId="0" fontId="7" fillId="4" borderId="13" xfId="3" applyFont="1" applyFill="1" applyBorder="1" applyAlignment="1">
      <alignment horizontal="center" vertical="center" shrinkToFit="1"/>
    </xf>
    <xf numFmtId="0" fontId="7" fillId="4" borderId="28" xfId="3" applyFont="1" applyFill="1" applyBorder="1" applyAlignment="1">
      <alignment horizontal="center" vertical="center" shrinkToFit="1"/>
    </xf>
    <xf numFmtId="0" fontId="7" fillId="4" borderId="2"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12" fillId="0" borderId="0" xfId="3" applyFont="1" applyFill="1" applyAlignment="1">
      <alignment vertical="center"/>
    </xf>
    <xf numFmtId="0" fontId="7" fillId="4" borderId="23" xfId="3" applyFont="1" applyFill="1" applyBorder="1" applyAlignment="1">
      <alignment horizontal="center" vertical="center" shrinkToFit="1"/>
    </xf>
    <xf numFmtId="0" fontId="7" fillId="4" borderId="23" xfId="3" applyFont="1" applyFill="1" applyBorder="1" applyAlignment="1">
      <alignment horizontal="right" vertical="center" shrinkToFit="1"/>
    </xf>
    <xf numFmtId="0" fontId="7" fillId="4" borderId="4" xfId="3" applyFont="1" applyFill="1" applyBorder="1" applyAlignment="1">
      <alignment horizontal="right" vertical="center" shrinkToFit="1"/>
    </xf>
    <xf numFmtId="0" fontId="7" fillId="4" borderId="30" xfId="3" applyFont="1" applyFill="1" applyBorder="1" applyAlignment="1">
      <alignment horizontal="right" vertical="center" shrinkToFit="1"/>
    </xf>
    <xf numFmtId="0" fontId="7" fillId="4" borderId="31" xfId="3" applyFont="1" applyFill="1" applyBorder="1" applyAlignment="1">
      <alignment horizontal="right" vertical="center" shrinkToFit="1"/>
    </xf>
    <xf numFmtId="0" fontId="7" fillId="4" borderId="9" xfId="3" applyFont="1" applyFill="1" applyBorder="1" applyAlignment="1">
      <alignment horizontal="center" vertical="center" shrinkToFit="1"/>
    </xf>
    <xf numFmtId="177" fontId="7" fillId="0" borderId="9" xfId="3" applyNumberFormat="1" applyFont="1" applyFill="1" applyBorder="1" applyAlignment="1">
      <alignment vertical="center" shrinkToFit="1"/>
    </xf>
    <xf numFmtId="186" fontId="7" fillId="0" borderId="32" xfId="3" applyNumberFormat="1" applyFont="1" applyFill="1" applyBorder="1" applyAlignment="1">
      <alignment vertical="center" shrinkToFit="1"/>
    </xf>
    <xf numFmtId="177" fontId="7" fillId="0" borderId="18" xfId="3" applyNumberFormat="1" applyFont="1" applyFill="1" applyBorder="1" applyAlignment="1">
      <alignment vertical="center" shrinkToFit="1"/>
    </xf>
    <xf numFmtId="177" fontId="7" fillId="0" borderId="33" xfId="3" applyNumberFormat="1" applyFont="1" applyFill="1" applyBorder="1" applyAlignment="1">
      <alignment vertical="center" shrinkToFit="1"/>
    </xf>
    <xf numFmtId="177" fontId="12" fillId="0" borderId="0" xfId="3" applyNumberFormat="1" applyFont="1" applyFill="1" applyAlignment="1">
      <alignment vertical="center"/>
    </xf>
    <xf numFmtId="177" fontId="7" fillId="0" borderId="3" xfId="3" applyNumberFormat="1" applyFont="1" applyFill="1" applyBorder="1" applyAlignment="1">
      <alignment vertical="center" shrinkToFit="1"/>
    </xf>
    <xf numFmtId="186" fontId="7" fillId="0" borderId="34" xfId="3" applyNumberFormat="1" applyFont="1" applyFill="1" applyBorder="1" applyAlignment="1">
      <alignment vertical="center" shrinkToFit="1"/>
    </xf>
    <xf numFmtId="177" fontId="7" fillId="0" borderId="19" xfId="3" applyNumberFormat="1" applyFont="1" applyFill="1" applyBorder="1" applyAlignment="1">
      <alignment vertical="center" shrinkToFit="1"/>
    </xf>
    <xf numFmtId="177" fontId="7" fillId="0" borderId="35" xfId="3" applyNumberFormat="1" applyFont="1" applyFill="1" applyBorder="1" applyAlignment="1">
      <alignment vertical="center" shrinkToFit="1"/>
    </xf>
    <xf numFmtId="177" fontId="7" fillId="0" borderId="3" xfId="3" applyNumberFormat="1" applyFont="1" applyFill="1" applyBorder="1" applyAlignment="1">
      <alignment vertical="center"/>
    </xf>
    <xf numFmtId="186" fontId="7" fillId="0" borderId="34" xfId="3" applyNumberFormat="1" applyFont="1" applyFill="1" applyBorder="1" applyAlignment="1">
      <alignment vertical="center"/>
    </xf>
    <xf numFmtId="177" fontId="7" fillId="0" borderId="19" xfId="3" applyNumberFormat="1" applyFont="1" applyFill="1" applyBorder="1" applyAlignment="1">
      <alignment vertical="center"/>
    </xf>
    <xf numFmtId="177" fontId="7" fillId="0" borderId="35" xfId="3" applyNumberFormat="1" applyFont="1" applyFill="1" applyBorder="1" applyAlignment="1">
      <alignment vertical="center"/>
    </xf>
    <xf numFmtId="0" fontId="8" fillId="0" borderId="0" xfId="7" applyFont="1" applyFill="1" applyBorder="1" applyAlignment="1">
      <alignment horizontal="center"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2" xfId="3" applyFont="1" applyFill="1" applyBorder="1" applyAlignment="1">
      <alignment vertical="center"/>
    </xf>
    <xf numFmtId="0" fontId="7" fillId="2" borderId="2" xfId="3" applyFont="1" applyFill="1" applyBorder="1" applyAlignment="1">
      <alignment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4" xfId="3" applyFont="1" applyFill="1" applyBorder="1" applyAlignment="1">
      <alignment vertical="center"/>
    </xf>
    <xf numFmtId="0" fontId="7" fillId="2" borderId="5" xfId="3" applyFont="1" applyFill="1" applyBorder="1" applyAlignment="1">
      <alignment vertical="center"/>
    </xf>
    <xf numFmtId="0" fontId="7" fillId="2" borderId="36" xfId="3" applyFont="1" applyFill="1" applyBorder="1" applyAlignment="1">
      <alignment vertical="center"/>
    </xf>
    <xf numFmtId="0" fontId="7" fillId="2" borderId="6" xfId="3" applyFont="1" applyFill="1" applyBorder="1" applyAlignment="1">
      <alignment horizontal="center" vertical="center" shrinkToFit="1"/>
    </xf>
    <xf numFmtId="0" fontId="7" fillId="2" borderId="23" xfId="3" applyFont="1" applyFill="1" applyBorder="1" applyAlignment="1">
      <alignment horizontal="center" vertical="center" shrinkToFit="1"/>
    </xf>
    <xf numFmtId="0" fontId="7" fillId="2" borderId="23" xfId="3" applyFont="1" applyFill="1" applyBorder="1" applyAlignment="1">
      <alignment vertical="center" shrinkToFit="1"/>
    </xf>
    <xf numFmtId="0" fontId="12" fillId="2" borderId="14" xfId="3" applyFont="1" applyFill="1" applyBorder="1" applyAlignment="1">
      <alignment vertical="center"/>
    </xf>
    <xf numFmtId="0" fontId="7" fillId="2" borderId="0" xfId="3" applyFont="1" applyFill="1" applyBorder="1" applyAlignment="1">
      <alignment horizontal="distributed" vertical="center" shrinkToFit="1"/>
    </xf>
    <xf numFmtId="0" fontId="12" fillId="2" borderId="15" xfId="3" applyFont="1" applyFill="1" applyBorder="1" applyAlignment="1">
      <alignment horizontal="center" vertical="center" shrinkToFit="1"/>
    </xf>
    <xf numFmtId="0" fontId="7" fillId="2" borderId="9" xfId="3" applyFont="1" applyFill="1" applyBorder="1" applyAlignment="1">
      <alignment horizontal="center" vertical="center"/>
    </xf>
    <xf numFmtId="186" fontId="12" fillId="0" borderId="9" xfId="3" applyNumberFormat="1" applyFont="1" applyFill="1" applyBorder="1" applyAlignment="1">
      <alignment horizontal="right" vertical="center" indent="1"/>
    </xf>
    <xf numFmtId="186" fontId="12" fillId="0" borderId="9" xfId="3" applyNumberFormat="1" applyFont="1" applyFill="1" applyBorder="1" applyAlignment="1">
      <alignment horizontal="right" vertical="center" indent="1"/>
    </xf>
    <xf numFmtId="186" fontId="7" fillId="2" borderId="3" xfId="7" applyNumberFormat="1" applyFont="1" applyFill="1" applyBorder="1" applyAlignment="1">
      <alignment horizontal="center" vertical="center"/>
    </xf>
    <xf numFmtId="186" fontId="12" fillId="0" borderId="3" xfId="3" applyNumberFormat="1" applyFont="1" applyFill="1" applyBorder="1" applyAlignment="1">
      <alignment horizontal="right" vertical="center" indent="1"/>
    </xf>
    <xf numFmtId="186" fontId="12" fillId="0" borderId="3" xfId="3" applyNumberFormat="1" applyFont="1" applyFill="1" applyBorder="1" applyAlignment="1">
      <alignment horizontal="right" vertical="center" indent="1"/>
    </xf>
    <xf numFmtId="0" fontId="12" fillId="2" borderId="17" xfId="3" applyFont="1" applyFill="1" applyBorder="1" applyAlignment="1">
      <alignment vertical="center"/>
    </xf>
    <xf numFmtId="0" fontId="7" fillId="2" borderId="22" xfId="3" applyFont="1" applyFill="1" applyBorder="1" applyAlignment="1">
      <alignment horizontal="distributed" vertical="center" shrinkToFit="1"/>
    </xf>
    <xf numFmtId="0" fontId="12" fillId="2" borderId="18" xfId="3" applyFont="1" applyFill="1" applyBorder="1" applyAlignment="1">
      <alignment horizontal="center" vertical="center" shrinkToFit="1"/>
    </xf>
    <xf numFmtId="0" fontId="12" fillId="2" borderId="1" xfId="3" applyFont="1" applyFill="1" applyBorder="1" applyAlignment="1">
      <alignment vertical="center"/>
    </xf>
    <xf numFmtId="0" fontId="7" fillId="2" borderId="12" xfId="3" applyFont="1" applyFill="1" applyBorder="1" applyAlignment="1">
      <alignment horizontal="distributed" vertical="center" shrinkToFit="1"/>
    </xf>
    <xf numFmtId="0" fontId="12" fillId="2" borderId="2" xfId="3" applyFont="1" applyFill="1" applyBorder="1" applyAlignment="1">
      <alignment horizontal="center" vertical="center" shrinkToFit="1"/>
    </xf>
    <xf numFmtId="186" fontId="12" fillId="0" borderId="0" xfId="3" applyNumberFormat="1" applyFont="1" applyFill="1" applyBorder="1" applyAlignment="1">
      <alignment vertical="center"/>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6" fontId="12" fillId="0" borderId="0" xfId="3" applyNumberFormat="1" applyFont="1" applyFill="1" applyBorder="1" applyAlignment="1">
      <alignment horizontal="right" vertical="center" indent="1"/>
    </xf>
    <xf numFmtId="0" fontId="12" fillId="2" borderId="10" xfId="3" applyFont="1" applyFill="1" applyBorder="1" applyAlignment="1">
      <alignment vertical="center"/>
    </xf>
    <xf numFmtId="0" fontId="7" fillId="2" borderId="11" xfId="3" applyFont="1" applyFill="1" applyBorder="1" applyAlignment="1">
      <alignment horizontal="distributed" vertical="center"/>
    </xf>
    <xf numFmtId="0" fontId="12" fillId="2" borderId="19" xfId="3" applyFont="1" applyFill="1" applyBorder="1" applyAlignment="1">
      <alignment horizontal="center" vertical="center"/>
    </xf>
    <xf numFmtId="0" fontId="7" fillId="2" borderId="12" xfId="3" applyFont="1" applyFill="1" applyBorder="1" applyAlignment="1">
      <alignment horizontal="distributed" vertical="center"/>
    </xf>
    <xf numFmtId="0" fontId="12" fillId="2" borderId="2" xfId="3" applyFont="1" applyFill="1" applyBorder="1" applyAlignment="1">
      <alignment horizontal="center" vertical="center"/>
    </xf>
    <xf numFmtId="0" fontId="7" fillId="2" borderId="3" xfId="3" applyFont="1" applyFill="1" applyBorder="1" applyAlignment="1">
      <alignment horizontal="center" vertical="center" shrinkToFit="1"/>
    </xf>
    <xf numFmtId="0" fontId="7" fillId="2" borderId="18" xfId="3" applyFont="1" applyFill="1" applyBorder="1" applyAlignment="1">
      <alignment vertical="center"/>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177" fontId="6"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6" xfId="3" applyFont="1" applyFill="1" applyBorder="1" applyAlignment="1">
      <alignment horizontal="center" vertical="center"/>
    </xf>
    <xf numFmtId="0" fontId="7" fillId="4" borderId="6" xfId="3" applyFont="1" applyFill="1" applyBorder="1" applyAlignment="1">
      <alignment horizontal="center" vertical="center" shrinkToFit="1"/>
    </xf>
    <xf numFmtId="0" fontId="7" fillId="4" borderId="9" xfId="3" applyFont="1" applyFill="1" applyBorder="1" applyAlignment="1">
      <alignment horizontal="center" vertical="center"/>
    </xf>
    <xf numFmtId="177" fontId="7" fillId="0" borderId="9" xfId="3" applyNumberFormat="1" applyFont="1" applyFill="1" applyBorder="1" applyAlignment="1">
      <alignment vertical="center"/>
    </xf>
    <xf numFmtId="177" fontId="7" fillId="0" borderId="0" xfId="3" applyNumberFormat="1" applyFont="1" applyFill="1" applyAlignment="1">
      <alignment vertical="center"/>
    </xf>
    <xf numFmtId="0" fontId="7" fillId="4" borderId="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22" xfId="3" applyFont="1" applyFill="1" applyBorder="1" applyAlignment="1">
      <alignment vertical="center"/>
    </xf>
    <xf numFmtId="177" fontId="7" fillId="0" borderId="9" xfId="3" applyNumberFormat="1" applyFont="1" applyFill="1" applyBorder="1" applyAlignment="1">
      <alignment horizontal="right" vertical="center"/>
    </xf>
    <xf numFmtId="177" fontId="7" fillId="0" borderId="3" xfId="3" applyNumberFormat="1" applyFont="1" applyFill="1" applyBorder="1" applyAlignment="1">
      <alignment horizontal="right" vertical="center"/>
    </xf>
    <xf numFmtId="177" fontId="7" fillId="0" borderId="0" xfId="3" applyNumberFormat="1" applyFont="1" applyFill="1" applyBorder="1" applyAlignment="1">
      <alignment vertical="center"/>
    </xf>
    <xf numFmtId="0" fontId="7" fillId="2" borderId="25" xfId="3" applyFont="1" applyFill="1" applyBorder="1" applyAlignment="1">
      <alignment horizontal="center" vertical="center"/>
    </xf>
    <xf numFmtId="0" fontId="7" fillId="2" borderId="26" xfId="3" applyFont="1" applyFill="1" applyBorder="1" applyAlignment="1">
      <alignment horizontal="center"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38" fontId="7" fillId="0" borderId="9" xfId="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38" fontId="7" fillId="0" borderId="3" xfId="1" applyFont="1" applyFill="1" applyBorder="1" applyAlignment="1">
      <alignment horizontal="right" vertical="center"/>
    </xf>
    <xf numFmtId="38" fontId="7" fillId="0" borderId="3" xfId="1" applyFont="1" applyFill="1" applyBorder="1" applyAlignment="1">
      <alignment horizontal="right" vertical="center" shrinkToFit="1"/>
    </xf>
    <xf numFmtId="0" fontId="7" fillId="2" borderId="9" xfId="3" applyFont="1" applyFill="1" applyBorder="1" applyAlignment="1">
      <alignment horizontal="right" vertical="center"/>
    </xf>
  </cellXfs>
  <cellStyles count="13">
    <cellStyle name="ハイパーリンク" xfId="2" builtinId="8"/>
    <cellStyle name="桁区切り" xfId="1" builtinId="6"/>
    <cellStyle name="桁区切り 2" xfId="5" xr:uid="{3146CDAF-7528-4F55-AE7E-B4AAE22F3B8E}"/>
    <cellStyle name="標準" xfId="0" builtinId="0"/>
    <cellStyle name="標準 2" xfId="3" xr:uid="{3C1C074E-F270-4290-9127-FA006AFE5DAC}"/>
    <cellStyle name="標準_4-1 人口の推移" xfId="4" xr:uid="{305F19AF-43AB-4A75-8AD1-28044ED732C1}"/>
    <cellStyle name="標準_65歳以上いる世帯" xfId="11" xr:uid="{BC7010C1-A9FF-41F8-BDF5-0E20F4A0E42B}"/>
    <cellStyle name="標準_JB16" xfId="8" xr:uid="{0E6467AD-CA73-4738-8451-3A22DA45C26F}"/>
    <cellStyle name="標準_Sheet1" xfId="7" xr:uid="{73A82497-C3FF-46D6-AA54-2F707FB363B5}"/>
    <cellStyle name="標準_Sheet2" xfId="6" xr:uid="{07BE8220-7214-4420-8CA5-232B463C2625}"/>
    <cellStyle name="標準_Sheet3" xfId="9" xr:uid="{88942941-FC23-4E47-AF12-2993E9DD1EC6}"/>
    <cellStyle name="標準_高齢単身者数" xfId="12" xr:uid="{11DD2BA1-B990-4352-A1A1-F644DAD6D2EF}"/>
    <cellStyle name="標準_世帯人員" xfId="10" xr:uid="{A6A20562-32EF-42B5-ADBE-F98CE3314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'4-1'!$D$4:$D$5</c:f>
              <c:strCache>
                <c:ptCount val="2"/>
                <c:pt idx="0">
                  <c:v>人　　　　口</c:v>
                </c:pt>
                <c:pt idx="1">
                  <c:v>男</c:v>
                </c:pt>
              </c:strCache>
            </c:strRef>
          </c:tx>
          <c:spPr>
            <a:solidFill>
              <a:srgbClr val="92D05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'4-1'!$D$6:$D$25</c:f>
              <c:numCache>
                <c:formatCode>#,##0_);[Red]\(#,##0\)</c:formatCode>
                <c:ptCount val="20"/>
                <c:pt idx="0">
                  <c:v>35076</c:v>
                </c:pt>
                <c:pt idx="1">
                  <c:v>36000</c:v>
                </c:pt>
                <c:pt idx="2">
                  <c:v>36733</c:v>
                </c:pt>
                <c:pt idx="3">
                  <c:v>37133</c:v>
                </c:pt>
                <c:pt idx="4">
                  <c:v>36490</c:v>
                </c:pt>
                <c:pt idx="5">
                  <c:v>45165</c:v>
                </c:pt>
                <c:pt idx="6">
                  <c:v>44358</c:v>
                </c:pt>
                <c:pt idx="7">
                  <c:v>42844</c:v>
                </c:pt>
                <c:pt idx="8">
                  <c:v>40768</c:v>
                </c:pt>
                <c:pt idx="9">
                  <c:v>39621</c:v>
                </c:pt>
                <c:pt idx="10">
                  <c:v>40122</c:v>
                </c:pt>
                <c:pt idx="11">
                  <c:v>44063</c:v>
                </c:pt>
                <c:pt idx="12">
                  <c:v>47798</c:v>
                </c:pt>
                <c:pt idx="13">
                  <c:v>50559</c:v>
                </c:pt>
                <c:pt idx="14">
                  <c:v>52186</c:v>
                </c:pt>
                <c:pt idx="15">
                  <c:v>54787</c:v>
                </c:pt>
                <c:pt idx="16">
                  <c:v>56400</c:v>
                </c:pt>
                <c:pt idx="17">
                  <c:v>57547</c:v>
                </c:pt>
                <c:pt idx="18">
                  <c:v>56872</c:v>
                </c:pt>
                <c:pt idx="19">
                  <c:v>56601</c:v>
                </c:pt>
              </c:numCache>
            </c:numRef>
          </c:val>
          <c:extLst>
            <c:ext xmlns:c16="http://schemas.microsoft.com/office/drawing/2014/chart" uri="{C3380CC4-5D6E-409C-BE32-E72D297353CC}">
              <c16:uniqueId val="{00000000-A0DB-4E91-9EF5-EA62600ABE65}"/>
            </c:ext>
          </c:extLst>
        </c:ser>
        <c:ser>
          <c:idx val="1"/>
          <c:order val="1"/>
          <c:tx>
            <c:strRef>
              <c:f>'4-1'!$E$4:$E$5</c:f>
              <c:strCache>
                <c:ptCount val="2"/>
                <c:pt idx="0">
                  <c:v>人　　　　口</c:v>
                </c:pt>
                <c:pt idx="1">
                  <c:v>女</c:v>
                </c:pt>
              </c:strCache>
            </c:strRef>
          </c:tx>
          <c:spPr>
            <a:solidFill>
              <a:srgbClr val="FFC00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'4-1'!$E$6:$E$25</c:f>
              <c:numCache>
                <c:formatCode>#,##0_);[Red]\(#,##0\)</c:formatCode>
                <c:ptCount val="20"/>
                <c:pt idx="0">
                  <c:v>39047</c:v>
                </c:pt>
                <c:pt idx="1">
                  <c:v>39109</c:v>
                </c:pt>
                <c:pt idx="2">
                  <c:v>39608</c:v>
                </c:pt>
                <c:pt idx="3">
                  <c:v>40252</c:v>
                </c:pt>
                <c:pt idx="4">
                  <c:v>39609</c:v>
                </c:pt>
                <c:pt idx="5">
                  <c:v>49727</c:v>
                </c:pt>
                <c:pt idx="6">
                  <c:v>49229</c:v>
                </c:pt>
                <c:pt idx="7">
                  <c:v>47653</c:v>
                </c:pt>
                <c:pt idx="8">
                  <c:v>46177</c:v>
                </c:pt>
                <c:pt idx="9">
                  <c:v>45199</c:v>
                </c:pt>
                <c:pt idx="10">
                  <c:v>45092</c:v>
                </c:pt>
                <c:pt idx="11">
                  <c:v>47650</c:v>
                </c:pt>
                <c:pt idx="12">
                  <c:v>50866</c:v>
                </c:pt>
                <c:pt idx="13">
                  <c:v>52645</c:v>
                </c:pt>
                <c:pt idx="14">
                  <c:v>54322</c:v>
                </c:pt>
                <c:pt idx="15">
                  <c:v>56535</c:v>
                </c:pt>
                <c:pt idx="16">
                  <c:v>57995</c:v>
                </c:pt>
                <c:pt idx="17">
                  <c:v>59250</c:v>
                </c:pt>
                <c:pt idx="18">
                  <c:v>58607</c:v>
                </c:pt>
                <c:pt idx="19">
                  <c:v>57579</c:v>
                </c:pt>
              </c:numCache>
            </c:numRef>
          </c:val>
          <c:extLst>
            <c:ext xmlns:c16="http://schemas.microsoft.com/office/drawing/2014/chart" uri="{C3380CC4-5D6E-409C-BE32-E72D297353CC}">
              <c16:uniqueId val="{00000001-A0DB-4E91-9EF5-EA62600ABE65}"/>
            </c:ext>
          </c:extLst>
        </c:ser>
        <c:dLbls>
          <c:showLegendKey val="0"/>
          <c:showVal val="0"/>
          <c:showCatName val="0"/>
          <c:showSerName val="0"/>
          <c:showPercent val="0"/>
          <c:showBubbleSize val="0"/>
        </c:dLbls>
        <c:gapWidth val="69"/>
        <c:overlap val="100"/>
        <c:axId val="177928448"/>
        <c:axId val="193278336"/>
      </c:barChart>
      <c:lineChart>
        <c:grouping val="standard"/>
        <c:varyColors val="0"/>
        <c:ser>
          <c:idx val="2"/>
          <c:order val="2"/>
          <c:tx>
            <c:strRef>
              <c:f>'4-1'!$F$4:$F$5</c:f>
              <c:strCache>
                <c:ptCount val="2"/>
                <c:pt idx="0">
                  <c:v>世帯数</c:v>
                </c:pt>
              </c:strCache>
            </c:strRef>
          </c:tx>
          <c:spPr>
            <a:ln w="12700">
              <a:solidFill>
                <a:schemeClr val="tx1"/>
              </a:solidFill>
            </a:ln>
          </c:spPr>
          <c:marker>
            <c:symbol val="circle"/>
            <c:size val="4"/>
            <c:spPr>
              <a:solidFill>
                <a:schemeClr val="tx1"/>
              </a:solidFill>
              <a:ln>
                <a:solidFill>
                  <a:schemeClr val="tx1"/>
                </a:solidFill>
              </a:ln>
            </c:spPr>
          </c:marker>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'4-1'!$F$6:$F$25</c:f>
              <c:numCache>
                <c:formatCode>#,##0_ </c:formatCode>
                <c:ptCount val="20"/>
                <c:pt idx="0">
                  <c:v>16199</c:v>
                </c:pt>
                <c:pt idx="1">
                  <c:v>16383</c:v>
                </c:pt>
                <c:pt idx="2">
                  <c:v>16379</c:v>
                </c:pt>
                <c:pt idx="3">
                  <c:v>16429</c:v>
                </c:pt>
                <c:pt idx="4">
                  <c:v>16141</c:v>
                </c:pt>
                <c:pt idx="5">
                  <c:v>19624</c:v>
                </c:pt>
                <c:pt idx="6">
                  <c:v>19118</c:v>
                </c:pt>
                <c:pt idx="7">
                  <c:v>18712</c:v>
                </c:pt>
                <c:pt idx="8">
                  <c:v>18723</c:v>
                </c:pt>
                <c:pt idx="9">
                  <c:v>19156</c:v>
                </c:pt>
                <c:pt idx="10">
                  <c:v>19873</c:v>
                </c:pt>
                <c:pt idx="11">
                  <c:v>22283</c:v>
                </c:pt>
                <c:pt idx="12">
                  <c:v>25549</c:v>
                </c:pt>
                <c:pt idx="13">
                  <c:v>27383</c:v>
                </c:pt>
                <c:pt idx="14">
                  <c:v>29256</c:v>
                </c:pt>
                <c:pt idx="15">
                  <c:v>32328</c:v>
                </c:pt>
                <c:pt idx="16">
                  <c:v>34974</c:v>
                </c:pt>
                <c:pt idx="17">
                  <c:v>37846</c:v>
                </c:pt>
                <c:pt idx="18">
                  <c:v>38941</c:v>
                </c:pt>
                <c:pt idx="19">
                  <c:v>40691</c:v>
                </c:pt>
              </c:numCache>
            </c:numRef>
          </c:val>
          <c:smooth val="0"/>
          <c:extLst>
            <c:ext xmlns:c16="http://schemas.microsoft.com/office/drawing/2014/chart" uri="{C3380CC4-5D6E-409C-BE32-E72D297353CC}">
              <c16:uniqueId val="{00000002-A0DB-4E91-9EF5-EA62600ABE65}"/>
            </c:ext>
          </c:extLst>
        </c:ser>
        <c:dLbls>
          <c:showLegendKey val="0"/>
          <c:showVal val="0"/>
          <c:showCatName val="0"/>
          <c:showSerName val="0"/>
          <c:showPercent val="0"/>
          <c:showBubbleSize val="0"/>
        </c:dLbls>
        <c:marker val="1"/>
        <c:smooth val="0"/>
        <c:axId val="193281408"/>
        <c:axId val="193279872"/>
      </c:lineChart>
      <c:catAx>
        <c:axId val="177928448"/>
        <c:scaling>
          <c:orientation val="minMax"/>
        </c:scaling>
        <c:delete val="0"/>
        <c:axPos val="b"/>
        <c:numFmt formatCode="General" sourceLinked="0"/>
        <c:majorTickMark val="out"/>
        <c:minorTickMark val="none"/>
        <c:tickLblPos val="nextTo"/>
        <c:crossAx val="193278336"/>
        <c:crosses val="autoZero"/>
        <c:auto val="1"/>
        <c:lblAlgn val="ctr"/>
        <c:lblOffset val="100"/>
        <c:noMultiLvlLbl val="0"/>
      </c:catAx>
      <c:valAx>
        <c:axId val="193278336"/>
        <c:scaling>
          <c:orientation val="minMax"/>
          <c:max val="120000"/>
        </c:scaling>
        <c:delete val="0"/>
        <c:axPos val="l"/>
        <c:majorGridlines/>
        <c:numFmt formatCode="#,##0_);[Red]\(#,##0\)" sourceLinked="1"/>
        <c:majorTickMark val="out"/>
        <c:minorTickMark val="none"/>
        <c:tickLblPos val="nextTo"/>
        <c:crossAx val="177928448"/>
        <c:crosses val="autoZero"/>
        <c:crossBetween val="between"/>
      </c:valAx>
      <c:valAx>
        <c:axId val="193279872"/>
        <c:scaling>
          <c:orientation val="minMax"/>
          <c:max val="60000"/>
        </c:scaling>
        <c:delete val="0"/>
        <c:axPos val="r"/>
        <c:numFmt formatCode="#,##0_ " sourceLinked="1"/>
        <c:majorTickMark val="out"/>
        <c:minorTickMark val="none"/>
        <c:tickLblPos val="nextTo"/>
        <c:crossAx val="193281408"/>
        <c:crosses val="max"/>
        <c:crossBetween val="between"/>
      </c:valAx>
      <c:catAx>
        <c:axId val="193281408"/>
        <c:scaling>
          <c:orientation val="minMax"/>
        </c:scaling>
        <c:delete val="1"/>
        <c:axPos val="b"/>
        <c:numFmt formatCode="General" sourceLinked="1"/>
        <c:majorTickMark val="out"/>
        <c:minorTickMark val="none"/>
        <c:tickLblPos val="nextTo"/>
        <c:crossAx val="193279872"/>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'4-7'!$C$4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'4-7'!$C$5:$C$115</c:f>
              <c:numCache>
                <c:formatCode>#,##0;[Red]#,##0</c:formatCode>
                <c:ptCount val="111"/>
                <c:pt idx="0">
                  <c:v>437</c:v>
                </c:pt>
                <c:pt idx="1">
                  <c:v>499</c:v>
                </c:pt>
                <c:pt idx="2">
                  <c:v>524</c:v>
                </c:pt>
                <c:pt idx="3">
                  <c:v>540</c:v>
                </c:pt>
                <c:pt idx="4">
                  <c:v>511</c:v>
                </c:pt>
                <c:pt idx="5">
                  <c:v>578</c:v>
                </c:pt>
                <c:pt idx="6">
                  <c:v>551</c:v>
                </c:pt>
                <c:pt idx="7">
                  <c:v>571</c:v>
                </c:pt>
                <c:pt idx="8">
                  <c:v>587</c:v>
                </c:pt>
                <c:pt idx="9">
                  <c:v>605</c:v>
                </c:pt>
                <c:pt idx="10">
                  <c:v>605</c:v>
                </c:pt>
                <c:pt idx="11">
                  <c:v>559</c:v>
                </c:pt>
                <c:pt idx="12">
                  <c:v>559</c:v>
                </c:pt>
                <c:pt idx="13">
                  <c:v>608</c:v>
                </c:pt>
                <c:pt idx="14">
                  <c:v>580</c:v>
                </c:pt>
                <c:pt idx="15">
                  <c:v>652</c:v>
                </c:pt>
                <c:pt idx="16">
                  <c:v>586</c:v>
                </c:pt>
                <c:pt idx="17">
                  <c:v>631</c:v>
                </c:pt>
                <c:pt idx="18">
                  <c:v>668</c:v>
                </c:pt>
                <c:pt idx="19">
                  <c:v>662</c:v>
                </c:pt>
                <c:pt idx="20">
                  <c:v>703</c:v>
                </c:pt>
                <c:pt idx="21">
                  <c:v>600</c:v>
                </c:pt>
                <c:pt idx="22">
                  <c:v>639</c:v>
                </c:pt>
                <c:pt idx="23">
                  <c:v>628</c:v>
                </c:pt>
                <c:pt idx="24">
                  <c:v>578</c:v>
                </c:pt>
                <c:pt idx="25">
                  <c:v>699</c:v>
                </c:pt>
                <c:pt idx="26">
                  <c:v>603</c:v>
                </c:pt>
                <c:pt idx="27">
                  <c:v>615</c:v>
                </c:pt>
                <c:pt idx="28">
                  <c:v>654</c:v>
                </c:pt>
                <c:pt idx="29">
                  <c:v>677</c:v>
                </c:pt>
                <c:pt idx="30">
                  <c:v>682</c:v>
                </c:pt>
                <c:pt idx="31">
                  <c:v>693</c:v>
                </c:pt>
                <c:pt idx="32">
                  <c:v>657</c:v>
                </c:pt>
                <c:pt idx="33">
                  <c:v>739</c:v>
                </c:pt>
                <c:pt idx="34">
                  <c:v>688</c:v>
                </c:pt>
                <c:pt idx="35">
                  <c:v>755</c:v>
                </c:pt>
                <c:pt idx="36">
                  <c:v>726</c:v>
                </c:pt>
                <c:pt idx="37">
                  <c:v>796</c:v>
                </c:pt>
                <c:pt idx="38">
                  <c:v>714</c:v>
                </c:pt>
                <c:pt idx="39">
                  <c:v>825</c:v>
                </c:pt>
                <c:pt idx="40">
                  <c:v>818</c:v>
                </c:pt>
                <c:pt idx="41">
                  <c:v>866</c:v>
                </c:pt>
                <c:pt idx="42">
                  <c:v>858</c:v>
                </c:pt>
                <c:pt idx="43">
                  <c:v>888</c:v>
                </c:pt>
                <c:pt idx="44">
                  <c:v>882</c:v>
                </c:pt>
                <c:pt idx="45">
                  <c:v>880</c:v>
                </c:pt>
                <c:pt idx="46">
                  <c:v>918</c:v>
                </c:pt>
                <c:pt idx="47">
                  <c:v>797</c:v>
                </c:pt>
                <c:pt idx="48">
                  <c:v>791</c:v>
                </c:pt>
                <c:pt idx="49">
                  <c:v>744</c:v>
                </c:pt>
                <c:pt idx="50">
                  <c:v>817</c:v>
                </c:pt>
                <c:pt idx="51">
                  <c:v>589</c:v>
                </c:pt>
                <c:pt idx="52">
                  <c:v>750</c:v>
                </c:pt>
                <c:pt idx="53">
                  <c:v>705</c:v>
                </c:pt>
                <c:pt idx="54">
                  <c:v>733</c:v>
                </c:pt>
                <c:pt idx="55">
                  <c:v>650</c:v>
                </c:pt>
                <c:pt idx="56">
                  <c:v>674</c:v>
                </c:pt>
                <c:pt idx="57">
                  <c:v>672</c:v>
                </c:pt>
                <c:pt idx="58">
                  <c:v>676</c:v>
                </c:pt>
                <c:pt idx="59">
                  <c:v>706</c:v>
                </c:pt>
                <c:pt idx="60">
                  <c:v>634</c:v>
                </c:pt>
                <c:pt idx="61">
                  <c:v>656</c:v>
                </c:pt>
                <c:pt idx="62">
                  <c:v>719</c:v>
                </c:pt>
                <c:pt idx="63">
                  <c:v>718</c:v>
                </c:pt>
                <c:pt idx="64">
                  <c:v>722</c:v>
                </c:pt>
                <c:pt idx="65">
                  <c:v>777</c:v>
                </c:pt>
                <c:pt idx="66">
                  <c:v>792</c:v>
                </c:pt>
                <c:pt idx="67">
                  <c:v>863</c:v>
                </c:pt>
                <c:pt idx="68">
                  <c:v>878</c:v>
                </c:pt>
                <c:pt idx="69">
                  <c:v>902</c:v>
                </c:pt>
                <c:pt idx="70">
                  <c:v>879</c:v>
                </c:pt>
                <c:pt idx="71">
                  <c:v>595</c:v>
                </c:pt>
                <c:pt idx="72">
                  <c:v>472</c:v>
                </c:pt>
                <c:pt idx="73">
                  <c:v>629</c:v>
                </c:pt>
                <c:pt idx="74">
                  <c:v>591</c:v>
                </c:pt>
                <c:pt idx="75">
                  <c:v>569</c:v>
                </c:pt>
                <c:pt idx="76">
                  <c:v>558</c:v>
                </c:pt>
                <c:pt idx="77">
                  <c:v>468</c:v>
                </c:pt>
                <c:pt idx="78">
                  <c:v>398</c:v>
                </c:pt>
                <c:pt idx="79">
                  <c:v>361</c:v>
                </c:pt>
                <c:pt idx="80">
                  <c:v>379</c:v>
                </c:pt>
                <c:pt idx="81">
                  <c:v>375</c:v>
                </c:pt>
                <c:pt idx="82">
                  <c:v>312</c:v>
                </c:pt>
                <c:pt idx="83">
                  <c:v>326</c:v>
                </c:pt>
                <c:pt idx="84">
                  <c:v>277</c:v>
                </c:pt>
                <c:pt idx="85">
                  <c:v>271</c:v>
                </c:pt>
                <c:pt idx="86">
                  <c:v>231</c:v>
                </c:pt>
                <c:pt idx="87">
                  <c:v>222</c:v>
                </c:pt>
                <c:pt idx="88">
                  <c:v>175</c:v>
                </c:pt>
                <c:pt idx="89">
                  <c:v>150</c:v>
                </c:pt>
                <c:pt idx="90">
                  <c:v>123</c:v>
                </c:pt>
                <c:pt idx="91">
                  <c:v>105</c:v>
                </c:pt>
                <c:pt idx="92">
                  <c:v>77</c:v>
                </c:pt>
                <c:pt idx="93">
                  <c:v>58</c:v>
                </c:pt>
                <c:pt idx="94">
                  <c:v>25</c:v>
                </c:pt>
                <c:pt idx="95">
                  <c:v>15</c:v>
                </c:pt>
                <c:pt idx="96">
                  <c:v>19</c:v>
                </c:pt>
                <c:pt idx="97">
                  <c:v>12</c:v>
                </c:pt>
                <c:pt idx="98">
                  <c:v>8</c:v>
                </c:pt>
                <c:pt idx="99">
                  <c:v>5</c:v>
                </c:pt>
                <c:pt idx="100">
                  <c:v>8</c:v>
                </c:pt>
                <c:pt idx="101">
                  <c:v>2</c:v>
                </c:pt>
                <c:pt idx="102">
                  <c:v>0</c:v>
                </c:pt>
                <c:pt idx="103">
                  <c:v>1</c:v>
                </c:pt>
                <c:pt idx="104">
                  <c:v>0</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54C4-4780-BB69-B745150AEA81}"/>
            </c:ext>
          </c:extLst>
        </c:ser>
        <c:dLbls>
          <c:showLegendKey val="0"/>
          <c:showVal val="0"/>
          <c:showCatName val="0"/>
          <c:showSerName val="0"/>
          <c:showPercent val="0"/>
          <c:showBubbleSize val="0"/>
        </c:dLbls>
        <c:gapWidth val="0"/>
        <c:axId val="196919680"/>
        <c:axId val="196921216"/>
      </c:barChart>
      <c:barChart>
        <c:barDir val="bar"/>
        <c:grouping val="clustered"/>
        <c:varyColors val="0"/>
        <c:ser>
          <c:idx val="2"/>
          <c:order val="1"/>
          <c:tx>
            <c:strRef>
              <c:f>'4-7'!$D$4</c:f>
              <c:strCache>
                <c:ptCount val="1"/>
                <c:pt idx="0">
                  <c:v>女</c:v>
                </c:pt>
              </c:strCache>
            </c:strRef>
          </c:tx>
          <c:spPr>
            <a:solidFill>
              <a:srgbClr val="FF9933"/>
            </a:solidFill>
          </c:spPr>
          <c:invertIfNegative val="0"/>
          <c:val>
            <c:numRef>
              <c:f>'4-7'!$D$5:$D$115</c:f>
              <c:numCache>
                <c:formatCode>#,##0;[Red]#,##0</c:formatCode>
                <c:ptCount val="111"/>
                <c:pt idx="0">
                  <c:v>459</c:v>
                </c:pt>
                <c:pt idx="1">
                  <c:v>469</c:v>
                </c:pt>
                <c:pt idx="2">
                  <c:v>473</c:v>
                </c:pt>
                <c:pt idx="3">
                  <c:v>475</c:v>
                </c:pt>
                <c:pt idx="4">
                  <c:v>539</c:v>
                </c:pt>
                <c:pt idx="5">
                  <c:v>542</c:v>
                </c:pt>
                <c:pt idx="6">
                  <c:v>548</c:v>
                </c:pt>
                <c:pt idx="7">
                  <c:v>537</c:v>
                </c:pt>
                <c:pt idx="8">
                  <c:v>526</c:v>
                </c:pt>
                <c:pt idx="9">
                  <c:v>542</c:v>
                </c:pt>
                <c:pt idx="10">
                  <c:v>531</c:v>
                </c:pt>
                <c:pt idx="11">
                  <c:v>565</c:v>
                </c:pt>
                <c:pt idx="12">
                  <c:v>515</c:v>
                </c:pt>
                <c:pt idx="13">
                  <c:v>580</c:v>
                </c:pt>
                <c:pt idx="14">
                  <c:v>581</c:v>
                </c:pt>
                <c:pt idx="15">
                  <c:v>547</c:v>
                </c:pt>
                <c:pt idx="16">
                  <c:v>619</c:v>
                </c:pt>
                <c:pt idx="17">
                  <c:v>586</c:v>
                </c:pt>
                <c:pt idx="18">
                  <c:v>641</c:v>
                </c:pt>
                <c:pt idx="19">
                  <c:v>632</c:v>
                </c:pt>
                <c:pt idx="20">
                  <c:v>577</c:v>
                </c:pt>
                <c:pt idx="21">
                  <c:v>612</c:v>
                </c:pt>
                <c:pt idx="22">
                  <c:v>556</c:v>
                </c:pt>
                <c:pt idx="23">
                  <c:v>551</c:v>
                </c:pt>
                <c:pt idx="24">
                  <c:v>514</c:v>
                </c:pt>
                <c:pt idx="25">
                  <c:v>531</c:v>
                </c:pt>
                <c:pt idx="26">
                  <c:v>552</c:v>
                </c:pt>
                <c:pt idx="27">
                  <c:v>552</c:v>
                </c:pt>
                <c:pt idx="28">
                  <c:v>550</c:v>
                </c:pt>
                <c:pt idx="29">
                  <c:v>554</c:v>
                </c:pt>
                <c:pt idx="30">
                  <c:v>655</c:v>
                </c:pt>
                <c:pt idx="31">
                  <c:v>581</c:v>
                </c:pt>
                <c:pt idx="32">
                  <c:v>599</c:v>
                </c:pt>
                <c:pt idx="33">
                  <c:v>682</c:v>
                </c:pt>
                <c:pt idx="34">
                  <c:v>671</c:v>
                </c:pt>
                <c:pt idx="35">
                  <c:v>630</c:v>
                </c:pt>
                <c:pt idx="36">
                  <c:v>697</c:v>
                </c:pt>
                <c:pt idx="37">
                  <c:v>701</c:v>
                </c:pt>
                <c:pt idx="38">
                  <c:v>746</c:v>
                </c:pt>
                <c:pt idx="39">
                  <c:v>742</c:v>
                </c:pt>
                <c:pt idx="40">
                  <c:v>780</c:v>
                </c:pt>
                <c:pt idx="41">
                  <c:v>829</c:v>
                </c:pt>
                <c:pt idx="42">
                  <c:v>787</c:v>
                </c:pt>
                <c:pt idx="43">
                  <c:v>833</c:v>
                </c:pt>
                <c:pt idx="44">
                  <c:v>812</c:v>
                </c:pt>
                <c:pt idx="45">
                  <c:v>861</c:v>
                </c:pt>
                <c:pt idx="46">
                  <c:v>812</c:v>
                </c:pt>
                <c:pt idx="47">
                  <c:v>723</c:v>
                </c:pt>
                <c:pt idx="48">
                  <c:v>764</c:v>
                </c:pt>
                <c:pt idx="49">
                  <c:v>760</c:v>
                </c:pt>
                <c:pt idx="50">
                  <c:v>783</c:v>
                </c:pt>
                <c:pt idx="51">
                  <c:v>534</c:v>
                </c:pt>
                <c:pt idx="52">
                  <c:v>746</c:v>
                </c:pt>
                <c:pt idx="53">
                  <c:v>701</c:v>
                </c:pt>
                <c:pt idx="54">
                  <c:v>722</c:v>
                </c:pt>
                <c:pt idx="55">
                  <c:v>662</c:v>
                </c:pt>
                <c:pt idx="56">
                  <c:v>629</c:v>
                </c:pt>
                <c:pt idx="57">
                  <c:v>639</c:v>
                </c:pt>
                <c:pt idx="58">
                  <c:v>699</c:v>
                </c:pt>
                <c:pt idx="59">
                  <c:v>720</c:v>
                </c:pt>
                <c:pt idx="60">
                  <c:v>627</c:v>
                </c:pt>
                <c:pt idx="61">
                  <c:v>697</c:v>
                </c:pt>
                <c:pt idx="62">
                  <c:v>669</c:v>
                </c:pt>
                <c:pt idx="63">
                  <c:v>692</c:v>
                </c:pt>
                <c:pt idx="64">
                  <c:v>747</c:v>
                </c:pt>
                <c:pt idx="65">
                  <c:v>806</c:v>
                </c:pt>
                <c:pt idx="66">
                  <c:v>840</c:v>
                </c:pt>
                <c:pt idx="67">
                  <c:v>884</c:v>
                </c:pt>
                <c:pt idx="68">
                  <c:v>927</c:v>
                </c:pt>
                <c:pt idx="69">
                  <c:v>924</c:v>
                </c:pt>
                <c:pt idx="70">
                  <c:v>837</c:v>
                </c:pt>
                <c:pt idx="71">
                  <c:v>575</c:v>
                </c:pt>
                <c:pt idx="72">
                  <c:v>536</c:v>
                </c:pt>
                <c:pt idx="73">
                  <c:v>686</c:v>
                </c:pt>
                <c:pt idx="74">
                  <c:v>652</c:v>
                </c:pt>
                <c:pt idx="75">
                  <c:v>585</c:v>
                </c:pt>
                <c:pt idx="76">
                  <c:v>614</c:v>
                </c:pt>
                <c:pt idx="77">
                  <c:v>561</c:v>
                </c:pt>
                <c:pt idx="78">
                  <c:v>471</c:v>
                </c:pt>
                <c:pt idx="79">
                  <c:v>469</c:v>
                </c:pt>
                <c:pt idx="80">
                  <c:v>567</c:v>
                </c:pt>
                <c:pt idx="81">
                  <c:v>473</c:v>
                </c:pt>
                <c:pt idx="82">
                  <c:v>489</c:v>
                </c:pt>
                <c:pt idx="83">
                  <c:v>428</c:v>
                </c:pt>
                <c:pt idx="84">
                  <c:v>490</c:v>
                </c:pt>
                <c:pt idx="85">
                  <c:v>446</c:v>
                </c:pt>
                <c:pt idx="86">
                  <c:v>448</c:v>
                </c:pt>
                <c:pt idx="87">
                  <c:v>379</c:v>
                </c:pt>
                <c:pt idx="88">
                  <c:v>337</c:v>
                </c:pt>
                <c:pt idx="89">
                  <c:v>339</c:v>
                </c:pt>
                <c:pt idx="90">
                  <c:v>315</c:v>
                </c:pt>
                <c:pt idx="91">
                  <c:v>243</c:v>
                </c:pt>
                <c:pt idx="92">
                  <c:v>218</c:v>
                </c:pt>
                <c:pt idx="93">
                  <c:v>166</c:v>
                </c:pt>
                <c:pt idx="94">
                  <c:v>145</c:v>
                </c:pt>
                <c:pt idx="95">
                  <c:v>113</c:v>
                </c:pt>
                <c:pt idx="96">
                  <c:v>84</c:v>
                </c:pt>
                <c:pt idx="97">
                  <c:v>70</c:v>
                </c:pt>
                <c:pt idx="98">
                  <c:v>51</c:v>
                </c:pt>
                <c:pt idx="99">
                  <c:v>29</c:v>
                </c:pt>
                <c:pt idx="100">
                  <c:v>26</c:v>
                </c:pt>
                <c:pt idx="101">
                  <c:v>15</c:v>
                </c:pt>
                <c:pt idx="102">
                  <c:v>7</c:v>
                </c:pt>
                <c:pt idx="103">
                  <c:v>7</c:v>
                </c:pt>
                <c:pt idx="104">
                  <c:v>5</c:v>
                </c:pt>
                <c:pt idx="105">
                  <c:v>1</c:v>
                </c:pt>
                <c:pt idx="106">
                  <c:v>1</c:v>
                </c:pt>
                <c:pt idx="107">
                  <c:v>2</c:v>
                </c:pt>
                <c:pt idx="108">
                  <c:v>0</c:v>
                </c:pt>
                <c:pt idx="109">
                  <c:v>0</c:v>
                </c:pt>
                <c:pt idx="110">
                  <c:v>0</c:v>
                </c:pt>
              </c:numCache>
            </c:numRef>
          </c:val>
          <c:extLst>
            <c:ext xmlns:c16="http://schemas.microsoft.com/office/drawing/2014/chart" uri="{C3380CC4-5D6E-409C-BE32-E72D297353CC}">
              <c16:uniqueId val="{00000001-54C4-4780-BB69-B745150AEA81}"/>
            </c:ext>
          </c:extLst>
        </c:ser>
        <c:dLbls>
          <c:showLegendKey val="0"/>
          <c:showVal val="0"/>
          <c:showCatName val="0"/>
          <c:showSerName val="0"/>
          <c:showPercent val="0"/>
          <c:showBubbleSize val="0"/>
        </c:dLbls>
        <c:gapWidth val="0"/>
        <c:axId val="175309952"/>
        <c:axId val="196922752"/>
      </c:barChart>
      <c:catAx>
        <c:axId val="196919680"/>
        <c:scaling>
          <c:orientation val="minMax"/>
        </c:scaling>
        <c:delete val="0"/>
        <c:axPos val="r"/>
        <c:numFmt formatCode="General" sourceLinked="1"/>
        <c:majorTickMark val="out"/>
        <c:minorTickMark val="none"/>
        <c:tickLblPos val="nextTo"/>
        <c:crossAx val="196921216"/>
        <c:crossesAt val="0"/>
        <c:auto val="1"/>
        <c:lblAlgn val="ctr"/>
        <c:lblOffset val="100"/>
        <c:tickLblSkip val="5"/>
        <c:tickMarkSkip val="5"/>
        <c:noMultiLvlLbl val="0"/>
      </c:catAx>
      <c:valAx>
        <c:axId val="196921216"/>
        <c:scaling>
          <c:orientation val="maxMin"/>
          <c:max val="1000"/>
          <c:min val="-1200"/>
        </c:scaling>
        <c:delete val="0"/>
        <c:axPos val="b"/>
        <c:majorGridlines/>
        <c:numFmt formatCode="#,##0;" sourceLinked="0"/>
        <c:majorTickMark val="out"/>
        <c:minorTickMark val="none"/>
        <c:tickLblPos val="nextTo"/>
        <c:crossAx val="196919680"/>
        <c:crossesAt val="1"/>
        <c:crossBetween val="between"/>
        <c:majorUnit val="200"/>
      </c:valAx>
      <c:valAx>
        <c:axId val="196922752"/>
        <c:scaling>
          <c:orientation val="minMax"/>
          <c:max val="1000"/>
          <c:min val="-1200"/>
        </c:scaling>
        <c:delete val="0"/>
        <c:axPos val="t"/>
        <c:numFmt formatCode="#,##0;" sourceLinked="0"/>
        <c:majorTickMark val="out"/>
        <c:minorTickMark val="none"/>
        <c:tickLblPos val="nextTo"/>
        <c:crossAx val="175309952"/>
        <c:crosses val="max"/>
        <c:crossBetween val="between"/>
        <c:majorUnit val="200"/>
      </c:valAx>
      <c:catAx>
        <c:axId val="175309952"/>
        <c:scaling>
          <c:orientation val="minMax"/>
        </c:scaling>
        <c:delete val="1"/>
        <c:axPos val="l"/>
        <c:majorTickMark val="out"/>
        <c:minorTickMark val="none"/>
        <c:tickLblPos val="nextTo"/>
        <c:crossAx val="196922752"/>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57150</xdr:rowOff>
    </xdr:from>
    <xdr:to>
      <xdr:col>14</xdr:col>
      <xdr:colOff>95251</xdr:colOff>
      <xdr:row>23</xdr:row>
      <xdr:rowOff>0</xdr:rowOff>
    </xdr:to>
    <xdr:graphicFrame macro="">
      <xdr:nvGraphicFramePr>
        <xdr:cNvPr id="2" name="グラフ 1">
          <a:extLst>
            <a:ext uri="{FF2B5EF4-FFF2-40B4-BE49-F238E27FC236}">
              <a16:creationId xmlns:a16="http://schemas.microsoft.com/office/drawing/2014/main" id="{FAF5E025-3187-4FC7-8AD9-E743EE55A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180975</xdr:rowOff>
    </xdr:from>
    <xdr:to>
      <xdr:col>8</xdr:col>
      <xdr:colOff>428625</xdr:colOff>
      <xdr:row>19</xdr:row>
      <xdr:rowOff>28575</xdr:rowOff>
    </xdr:to>
    <xdr:sp macro="" textlink="">
      <xdr:nvSpPr>
        <xdr:cNvPr id="3" name="テキスト ボックス 2">
          <a:extLst>
            <a:ext uri="{FF2B5EF4-FFF2-40B4-BE49-F238E27FC236}">
              <a16:creationId xmlns:a16="http://schemas.microsoft.com/office/drawing/2014/main" id="{D65ACA59-9561-457D-A2FC-3D92E7252E97}"/>
            </a:ext>
          </a:extLst>
        </xdr:cNvPr>
        <xdr:cNvSpPr txBox="1"/>
      </xdr:nvSpPr>
      <xdr:spPr>
        <a:xfrm>
          <a:off x="7296150" y="397192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男</a:t>
          </a:r>
        </a:p>
      </xdr:txBody>
    </xdr:sp>
    <xdr:clientData/>
  </xdr:twoCellAnchor>
  <xdr:twoCellAnchor>
    <xdr:from>
      <xdr:col>8</xdr:col>
      <xdr:colOff>28575</xdr:colOff>
      <xdr:row>13</xdr:row>
      <xdr:rowOff>123825</xdr:rowOff>
    </xdr:from>
    <xdr:to>
      <xdr:col>8</xdr:col>
      <xdr:colOff>438150</xdr:colOff>
      <xdr:row>14</xdr:row>
      <xdr:rowOff>200025</xdr:rowOff>
    </xdr:to>
    <xdr:sp macro="" textlink="">
      <xdr:nvSpPr>
        <xdr:cNvPr id="4" name="テキスト ボックス 3">
          <a:extLst>
            <a:ext uri="{FF2B5EF4-FFF2-40B4-BE49-F238E27FC236}">
              <a16:creationId xmlns:a16="http://schemas.microsoft.com/office/drawing/2014/main" id="{953A4CAC-AC5C-4105-A677-1DBC8A39393A}"/>
            </a:ext>
          </a:extLst>
        </xdr:cNvPr>
        <xdr:cNvSpPr txBox="1"/>
      </xdr:nvSpPr>
      <xdr:spPr>
        <a:xfrm>
          <a:off x="7305675" y="300037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D0911D08-D70F-4AC9-B8C0-981C3C729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4748AFC5-D23C-41A6-8838-5ED28261DAF9}"/>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3A79D756-0A6B-4368-A26F-78C7AE76C53B}"/>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9&#24180;&#29256;&#26481;&#36817;&#27743;&#24066;&#32113;&#35336;&#26360;&#12288;&#26368;&#32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世帯数</v>
          </cell>
        </row>
        <row r="5">
          <cell r="D5" t="str">
            <v>男</v>
          </cell>
          <cell r="E5" t="str">
            <v>女</v>
          </cell>
        </row>
        <row r="6">
          <cell r="B6" t="str">
            <v>大正   ９年</v>
          </cell>
          <cell r="D6">
            <v>35076</v>
          </cell>
          <cell r="E6">
            <v>39047</v>
          </cell>
          <cell r="F6">
            <v>16199</v>
          </cell>
        </row>
        <row r="7">
          <cell r="B7" t="str">
            <v xml:space="preserve">       １４年</v>
          </cell>
          <cell r="D7">
            <v>36000</v>
          </cell>
          <cell r="E7">
            <v>39109</v>
          </cell>
          <cell r="F7">
            <v>16383</v>
          </cell>
        </row>
        <row r="8">
          <cell r="B8" t="str">
            <v>昭和   ５年</v>
          </cell>
          <cell r="D8">
            <v>36733</v>
          </cell>
          <cell r="E8">
            <v>39608</v>
          </cell>
          <cell r="F8">
            <v>16379</v>
          </cell>
        </row>
        <row r="9">
          <cell r="B9" t="str">
            <v xml:space="preserve">       １０年</v>
          </cell>
          <cell r="D9">
            <v>37133</v>
          </cell>
          <cell r="E9">
            <v>40252</v>
          </cell>
          <cell r="F9">
            <v>16429</v>
          </cell>
        </row>
        <row r="10">
          <cell r="B10" t="str">
            <v xml:space="preserve">       １５年</v>
          </cell>
          <cell r="D10">
            <v>36490</v>
          </cell>
          <cell r="E10">
            <v>39609</v>
          </cell>
          <cell r="F10">
            <v>16141</v>
          </cell>
        </row>
        <row r="11">
          <cell r="B11" t="str">
            <v xml:space="preserve">       ２２年</v>
          </cell>
          <cell r="D11">
            <v>45165</v>
          </cell>
          <cell r="E11">
            <v>49727</v>
          </cell>
          <cell r="F11">
            <v>19624</v>
          </cell>
        </row>
        <row r="12">
          <cell r="B12" t="str">
            <v xml:space="preserve">       ２５年</v>
          </cell>
          <cell r="D12">
            <v>44358</v>
          </cell>
          <cell r="E12">
            <v>49229</v>
          </cell>
          <cell r="F12">
            <v>19118</v>
          </cell>
        </row>
        <row r="13">
          <cell r="B13" t="str">
            <v xml:space="preserve">       ３０年</v>
          </cell>
          <cell r="D13">
            <v>42844</v>
          </cell>
          <cell r="E13">
            <v>47653</v>
          </cell>
          <cell r="F13">
            <v>18712</v>
          </cell>
        </row>
        <row r="14">
          <cell r="B14" t="str">
            <v xml:space="preserve">       ３５年</v>
          </cell>
          <cell r="D14">
            <v>40768</v>
          </cell>
          <cell r="E14">
            <v>46177</v>
          </cell>
          <cell r="F14">
            <v>18723</v>
          </cell>
        </row>
        <row r="15">
          <cell r="B15" t="str">
            <v xml:space="preserve">       ４０年</v>
          </cell>
          <cell r="D15">
            <v>39621</v>
          </cell>
          <cell r="E15">
            <v>45199</v>
          </cell>
          <cell r="F15">
            <v>19156</v>
          </cell>
        </row>
        <row r="16">
          <cell r="B16" t="str">
            <v xml:space="preserve">       ４５年</v>
          </cell>
          <cell r="D16">
            <v>40122</v>
          </cell>
          <cell r="E16">
            <v>45092</v>
          </cell>
          <cell r="F16">
            <v>19873</v>
          </cell>
        </row>
        <row r="17">
          <cell r="B17" t="str">
            <v xml:space="preserve">       ５０年</v>
          </cell>
          <cell r="D17">
            <v>44063</v>
          </cell>
          <cell r="E17">
            <v>47650</v>
          </cell>
          <cell r="F17">
            <v>22283</v>
          </cell>
        </row>
        <row r="18">
          <cell r="B18" t="str">
            <v xml:space="preserve">       ５５年</v>
          </cell>
          <cell r="D18">
            <v>47798</v>
          </cell>
          <cell r="E18">
            <v>50866</v>
          </cell>
          <cell r="F18">
            <v>25549</v>
          </cell>
        </row>
        <row r="19">
          <cell r="B19" t="str">
            <v xml:space="preserve">       ６０年</v>
          </cell>
          <cell r="D19">
            <v>50559</v>
          </cell>
          <cell r="E19">
            <v>52645</v>
          </cell>
          <cell r="F19">
            <v>27383</v>
          </cell>
        </row>
        <row r="20">
          <cell r="B20" t="str">
            <v>平成 　２年</v>
          </cell>
          <cell r="D20">
            <v>52186</v>
          </cell>
          <cell r="E20">
            <v>54322</v>
          </cell>
          <cell r="F20">
            <v>29256</v>
          </cell>
        </row>
        <row r="21">
          <cell r="B21" t="str">
            <v xml:space="preserve">         ７年</v>
          </cell>
          <cell r="D21">
            <v>54787</v>
          </cell>
          <cell r="E21">
            <v>56535</v>
          </cell>
          <cell r="F21">
            <v>32328</v>
          </cell>
        </row>
        <row r="22">
          <cell r="B22" t="str">
            <v xml:space="preserve">       １２年</v>
          </cell>
          <cell r="D22">
            <v>56400</v>
          </cell>
          <cell r="E22">
            <v>57995</v>
          </cell>
          <cell r="F22">
            <v>34974</v>
          </cell>
        </row>
        <row r="23">
          <cell r="B23" t="str">
            <v xml:space="preserve">       １７年</v>
          </cell>
          <cell r="D23">
            <v>57547</v>
          </cell>
          <cell r="E23">
            <v>59250</v>
          </cell>
          <cell r="F23">
            <v>37846</v>
          </cell>
        </row>
        <row r="24">
          <cell r="B24" t="str">
            <v xml:space="preserve">       ２２年</v>
          </cell>
          <cell r="D24">
            <v>56872</v>
          </cell>
          <cell r="E24">
            <v>58607</v>
          </cell>
          <cell r="F24">
            <v>38941</v>
          </cell>
        </row>
        <row r="25">
          <cell r="B25" t="str">
            <v xml:space="preserve">       ２７年</v>
          </cell>
          <cell r="D25">
            <v>56601</v>
          </cell>
          <cell r="E25">
            <v>57579</v>
          </cell>
          <cell r="F25">
            <v>40691</v>
          </cell>
        </row>
      </sheetData>
      <sheetData sheetId="13"/>
      <sheetData sheetId="14"/>
      <sheetData sheetId="15"/>
      <sheetData sheetId="16"/>
      <sheetData sheetId="17"/>
      <sheetData sheetId="18">
        <row r="4">
          <cell r="C4" t="str">
            <v>男</v>
          </cell>
          <cell r="D4" t="str">
            <v>女</v>
          </cell>
        </row>
        <row r="5">
          <cell r="A5">
            <v>0</v>
          </cell>
          <cell r="C5">
            <v>437</v>
          </cell>
          <cell r="D5">
            <v>459</v>
          </cell>
        </row>
        <row r="6">
          <cell r="A6">
            <v>1</v>
          </cell>
          <cell r="C6">
            <v>499</v>
          </cell>
          <cell r="D6">
            <v>469</v>
          </cell>
        </row>
        <row r="7">
          <cell r="A7">
            <v>2</v>
          </cell>
          <cell r="C7">
            <v>524</v>
          </cell>
          <cell r="D7">
            <v>473</v>
          </cell>
        </row>
        <row r="8">
          <cell r="A8">
            <v>3</v>
          </cell>
          <cell r="C8">
            <v>540</v>
          </cell>
          <cell r="D8">
            <v>475</v>
          </cell>
        </row>
        <row r="9">
          <cell r="A9">
            <v>4</v>
          </cell>
          <cell r="C9">
            <v>511</v>
          </cell>
          <cell r="D9">
            <v>539</v>
          </cell>
        </row>
        <row r="10">
          <cell r="A10">
            <v>5</v>
          </cell>
          <cell r="C10">
            <v>578</v>
          </cell>
          <cell r="D10">
            <v>542</v>
          </cell>
        </row>
        <row r="11">
          <cell r="A11">
            <v>6</v>
          </cell>
          <cell r="C11">
            <v>551</v>
          </cell>
          <cell r="D11">
            <v>548</v>
          </cell>
        </row>
        <row r="12">
          <cell r="A12">
            <v>7</v>
          </cell>
          <cell r="C12">
            <v>571</v>
          </cell>
          <cell r="D12">
            <v>537</v>
          </cell>
        </row>
        <row r="13">
          <cell r="A13">
            <v>8</v>
          </cell>
          <cell r="C13">
            <v>587</v>
          </cell>
          <cell r="D13">
            <v>526</v>
          </cell>
        </row>
        <row r="14">
          <cell r="A14">
            <v>9</v>
          </cell>
          <cell r="C14">
            <v>605</v>
          </cell>
          <cell r="D14">
            <v>542</v>
          </cell>
        </row>
        <row r="15">
          <cell r="A15">
            <v>10</v>
          </cell>
          <cell r="C15">
            <v>605</v>
          </cell>
          <cell r="D15">
            <v>531</v>
          </cell>
        </row>
        <row r="16">
          <cell r="A16">
            <v>11</v>
          </cell>
          <cell r="C16">
            <v>559</v>
          </cell>
          <cell r="D16">
            <v>565</v>
          </cell>
        </row>
        <row r="17">
          <cell r="A17">
            <v>12</v>
          </cell>
          <cell r="C17">
            <v>559</v>
          </cell>
          <cell r="D17">
            <v>515</v>
          </cell>
        </row>
        <row r="18">
          <cell r="A18">
            <v>13</v>
          </cell>
          <cell r="C18">
            <v>608</v>
          </cell>
          <cell r="D18">
            <v>580</v>
          </cell>
        </row>
        <row r="19">
          <cell r="A19">
            <v>14</v>
          </cell>
          <cell r="C19">
            <v>580</v>
          </cell>
          <cell r="D19">
            <v>581</v>
          </cell>
        </row>
        <row r="20">
          <cell r="A20">
            <v>15</v>
          </cell>
          <cell r="C20">
            <v>652</v>
          </cell>
          <cell r="D20">
            <v>547</v>
          </cell>
        </row>
        <row r="21">
          <cell r="A21">
            <v>16</v>
          </cell>
          <cell r="C21">
            <v>586</v>
          </cell>
          <cell r="D21">
            <v>619</v>
          </cell>
        </row>
        <row r="22">
          <cell r="A22">
            <v>17</v>
          </cell>
          <cell r="C22">
            <v>631</v>
          </cell>
          <cell r="D22">
            <v>586</v>
          </cell>
        </row>
        <row r="23">
          <cell r="A23">
            <v>18</v>
          </cell>
          <cell r="C23">
            <v>668</v>
          </cell>
          <cell r="D23">
            <v>641</v>
          </cell>
        </row>
        <row r="24">
          <cell r="A24">
            <v>19</v>
          </cell>
          <cell r="C24">
            <v>662</v>
          </cell>
          <cell r="D24">
            <v>632</v>
          </cell>
        </row>
        <row r="25">
          <cell r="A25">
            <v>20</v>
          </cell>
          <cell r="C25">
            <v>703</v>
          </cell>
          <cell r="D25">
            <v>577</v>
          </cell>
        </row>
        <row r="26">
          <cell r="A26">
            <v>21</v>
          </cell>
          <cell r="C26">
            <v>600</v>
          </cell>
          <cell r="D26">
            <v>612</v>
          </cell>
        </row>
        <row r="27">
          <cell r="A27">
            <v>22</v>
          </cell>
          <cell r="C27">
            <v>639</v>
          </cell>
          <cell r="D27">
            <v>556</v>
          </cell>
        </row>
        <row r="28">
          <cell r="A28">
            <v>23</v>
          </cell>
          <cell r="C28">
            <v>628</v>
          </cell>
          <cell r="D28">
            <v>551</v>
          </cell>
        </row>
        <row r="29">
          <cell r="A29">
            <v>24</v>
          </cell>
          <cell r="C29">
            <v>578</v>
          </cell>
          <cell r="D29">
            <v>514</v>
          </cell>
        </row>
        <row r="30">
          <cell r="A30">
            <v>25</v>
          </cell>
          <cell r="C30">
            <v>699</v>
          </cell>
          <cell r="D30">
            <v>531</v>
          </cell>
        </row>
        <row r="31">
          <cell r="A31">
            <v>26</v>
          </cell>
          <cell r="C31">
            <v>603</v>
          </cell>
          <cell r="D31">
            <v>552</v>
          </cell>
        </row>
        <row r="32">
          <cell r="A32">
            <v>27</v>
          </cell>
          <cell r="C32">
            <v>615</v>
          </cell>
          <cell r="D32">
            <v>552</v>
          </cell>
        </row>
        <row r="33">
          <cell r="A33">
            <v>28</v>
          </cell>
          <cell r="C33">
            <v>654</v>
          </cell>
          <cell r="D33">
            <v>550</v>
          </cell>
        </row>
        <row r="34">
          <cell r="A34">
            <v>29</v>
          </cell>
          <cell r="C34">
            <v>677</v>
          </cell>
          <cell r="D34">
            <v>554</v>
          </cell>
        </row>
        <row r="35">
          <cell r="A35">
            <v>30</v>
          </cell>
          <cell r="C35">
            <v>682</v>
          </cell>
          <cell r="D35">
            <v>655</v>
          </cell>
        </row>
        <row r="36">
          <cell r="A36">
            <v>31</v>
          </cell>
          <cell r="C36">
            <v>693</v>
          </cell>
          <cell r="D36">
            <v>581</v>
          </cell>
        </row>
        <row r="37">
          <cell r="A37">
            <v>32</v>
          </cell>
          <cell r="C37">
            <v>657</v>
          </cell>
          <cell r="D37">
            <v>599</v>
          </cell>
        </row>
        <row r="38">
          <cell r="A38">
            <v>33</v>
          </cell>
          <cell r="C38">
            <v>739</v>
          </cell>
          <cell r="D38">
            <v>682</v>
          </cell>
        </row>
        <row r="39">
          <cell r="A39">
            <v>34</v>
          </cell>
          <cell r="C39">
            <v>688</v>
          </cell>
          <cell r="D39">
            <v>671</v>
          </cell>
        </row>
        <row r="40">
          <cell r="A40">
            <v>35</v>
          </cell>
          <cell r="C40">
            <v>755</v>
          </cell>
          <cell r="D40">
            <v>630</v>
          </cell>
        </row>
        <row r="41">
          <cell r="A41">
            <v>36</v>
          </cell>
          <cell r="C41">
            <v>726</v>
          </cell>
          <cell r="D41">
            <v>697</v>
          </cell>
        </row>
        <row r="42">
          <cell r="A42">
            <v>37</v>
          </cell>
          <cell r="C42">
            <v>796</v>
          </cell>
          <cell r="D42">
            <v>701</v>
          </cell>
        </row>
        <row r="43">
          <cell r="A43">
            <v>38</v>
          </cell>
          <cell r="C43">
            <v>714</v>
          </cell>
          <cell r="D43">
            <v>746</v>
          </cell>
        </row>
        <row r="44">
          <cell r="A44">
            <v>39</v>
          </cell>
          <cell r="C44">
            <v>825</v>
          </cell>
          <cell r="D44">
            <v>742</v>
          </cell>
        </row>
        <row r="45">
          <cell r="A45">
            <v>40</v>
          </cell>
          <cell r="C45">
            <v>818</v>
          </cell>
          <cell r="D45">
            <v>780</v>
          </cell>
        </row>
        <row r="46">
          <cell r="A46">
            <v>41</v>
          </cell>
          <cell r="C46">
            <v>866</v>
          </cell>
          <cell r="D46">
            <v>829</v>
          </cell>
        </row>
        <row r="47">
          <cell r="A47">
            <v>42</v>
          </cell>
          <cell r="C47">
            <v>858</v>
          </cell>
          <cell r="D47">
            <v>787</v>
          </cell>
        </row>
        <row r="48">
          <cell r="A48">
            <v>43</v>
          </cell>
          <cell r="C48">
            <v>888</v>
          </cell>
          <cell r="D48">
            <v>833</v>
          </cell>
        </row>
        <row r="49">
          <cell r="A49">
            <v>44</v>
          </cell>
          <cell r="C49">
            <v>882</v>
          </cell>
          <cell r="D49">
            <v>812</v>
          </cell>
        </row>
        <row r="50">
          <cell r="A50">
            <v>45</v>
          </cell>
          <cell r="C50">
            <v>880</v>
          </cell>
          <cell r="D50">
            <v>861</v>
          </cell>
        </row>
        <row r="51">
          <cell r="A51">
            <v>46</v>
          </cell>
          <cell r="C51">
            <v>918</v>
          </cell>
          <cell r="D51">
            <v>812</v>
          </cell>
        </row>
        <row r="52">
          <cell r="A52">
            <v>47</v>
          </cell>
          <cell r="C52">
            <v>797</v>
          </cell>
          <cell r="D52">
            <v>723</v>
          </cell>
        </row>
        <row r="53">
          <cell r="A53">
            <v>48</v>
          </cell>
          <cell r="C53">
            <v>791</v>
          </cell>
          <cell r="D53">
            <v>764</v>
          </cell>
        </row>
        <row r="54">
          <cell r="A54">
            <v>49</v>
          </cell>
          <cell r="C54">
            <v>744</v>
          </cell>
          <cell r="D54">
            <v>760</v>
          </cell>
        </row>
        <row r="55">
          <cell r="A55">
            <v>50</v>
          </cell>
          <cell r="C55">
            <v>817</v>
          </cell>
          <cell r="D55">
            <v>783</v>
          </cell>
        </row>
        <row r="56">
          <cell r="A56">
            <v>51</v>
          </cell>
          <cell r="C56">
            <v>589</v>
          </cell>
          <cell r="D56">
            <v>534</v>
          </cell>
        </row>
        <row r="57">
          <cell r="A57">
            <v>52</v>
          </cell>
          <cell r="C57">
            <v>750</v>
          </cell>
          <cell r="D57">
            <v>746</v>
          </cell>
        </row>
        <row r="58">
          <cell r="A58">
            <v>53</v>
          </cell>
          <cell r="C58">
            <v>705</v>
          </cell>
          <cell r="D58">
            <v>701</v>
          </cell>
        </row>
        <row r="59">
          <cell r="A59">
            <v>54</v>
          </cell>
          <cell r="C59">
            <v>733</v>
          </cell>
          <cell r="D59">
            <v>722</v>
          </cell>
        </row>
        <row r="60">
          <cell r="A60">
            <v>55</v>
          </cell>
          <cell r="C60">
            <v>650</v>
          </cell>
          <cell r="D60">
            <v>662</v>
          </cell>
        </row>
        <row r="61">
          <cell r="A61">
            <v>56</v>
          </cell>
          <cell r="C61">
            <v>674</v>
          </cell>
          <cell r="D61">
            <v>629</v>
          </cell>
        </row>
        <row r="62">
          <cell r="A62">
            <v>57</v>
          </cell>
          <cell r="C62">
            <v>672</v>
          </cell>
          <cell r="D62">
            <v>639</v>
          </cell>
        </row>
        <row r="63">
          <cell r="A63">
            <v>58</v>
          </cell>
          <cell r="C63">
            <v>676</v>
          </cell>
          <cell r="D63">
            <v>699</v>
          </cell>
        </row>
        <row r="64">
          <cell r="A64">
            <v>59</v>
          </cell>
          <cell r="C64">
            <v>706</v>
          </cell>
          <cell r="D64">
            <v>720</v>
          </cell>
        </row>
        <row r="65">
          <cell r="A65">
            <v>60</v>
          </cell>
          <cell r="C65">
            <v>634</v>
          </cell>
          <cell r="D65">
            <v>627</v>
          </cell>
        </row>
        <row r="66">
          <cell r="A66">
            <v>61</v>
          </cell>
          <cell r="C66">
            <v>656</v>
          </cell>
          <cell r="D66">
            <v>697</v>
          </cell>
        </row>
        <row r="67">
          <cell r="A67">
            <v>62</v>
          </cell>
          <cell r="C67">
            <v>719</v>
          </cell>
          <cell r="D67">
            <v>669</v>
          </cell>
        </row>
        <row r="68">
          <cell r="A68">
            <v>63</v>
          </cell>
          <cell r="C68">
            <v>718</v>
          </cell>
          <cell r="D68">
            <v>692</v>
          </cell>
        </row>
        <row r="69">
          <cell r="A69">
            <v>64</v>
          </cell>
          <cell r="C69">
            <v>722</v>
          </cell>
          <cell r="D69">
            <v>747</v>
          </cell>
        </row>
        <row r="70">
          <cell r="A70">
            <v>65</v>
          </cell>
          <cell r="C70">
            <v>777</v>
          </cell>
          <cell r="D70">
            <v>806</v>
          </cell>
        </row>
        <row r="71">
          <cell r="A71">
            <v>66</v>
          </cell>
          <cell r="C71">
            <v>792</v>
          </cell>
          <cell r="D71">
            <v>840</v>
          </cell>
        </row>
        <row r="72">
          <cell r="A72">
            <v>67</v>
          </cell>
          <cell r="C72">
            <v>863</v>
          </cell>
          <cell r="D72">
            <v>884</v>
          </cell>
        </row>
        <row r="73">
          <cell r="A73">
            <v>68</v>
          </cell>
          <cell r="C73">
            <v>878</v>
          </cell>
          <cell r="D73">
            <v>927</v>
          </cell>
        </row>
        <row r="74">
          <cell r="A74">
            <v>69</v>
          </cell>
          <cell r="C74">
            <v>902</v>
          </cell>
          <cell r="D74">
            <v>924</v>
          </cell>
        </row>
        <row r="75">
          <cell r="A75">
            <v>70</v>
          </cell>
          <cell r="C75">
            <v>879</v>
          </cell>
          <cell r="D75">
            <v>837</v>
          </cell>
        </row>
        <row r="76">
          <cell r="A76">
            <v>71</v>
          </cell>
          <cell r="C76">
            <v>595</v>
          </cell>
          <cell r="D76">
            <v>575</v>
          </cell>
        </row>
        <row r="77">
          <cell r="A77">
            <v>72</v>
          </cell>
          <cell r="C77">
            <v>472</v>
          </cell>
          <cell r="D77">
            <v>536</v>
          </cell>
        </row>
        <row r="78">
          <cell r="A78">
            <v>73</v>
          </cell>
          <cell r="C78">
            <v>629</v>
          </cell>
          <cell r="D78">
            <v>686</v>
          </cell>
        </row>
        <row r="79">
          <cell r="A79">
            <v>74</v>
          </cell>
          <cell r="C79">
            <v>591</v>
          </cell>
          <cell r="D79">
            <v>652</v>
          </cell>
        </row>
        <row r="80">
          <cell r="A80">
            <v>75</v>
          </cell>
          <cell r="C80">
            <v>569</v>
          </cell>
          <cell r="D80">
            <v>585</v>
          </cell>
        </row>
        <row r="81">
          <cell r="A81">
            <v>76</v>
          </cell>
          <cell r="C81">
            <v>558</v>
          </cell>
          <cell r="D81">
            <v>614</v>
          </cell>
        </row>
        <row r="82">
          <cell r="A82">
            <v>77</v>
          </cell>
          <cell r="C82">
            <v>468</v>
          </cell>
          <cell r="D82">
            <v>561</v>
          </cell>
        </row>
        <row r="83">
          <cell r="A83">
            <v>78</v>
          </cell>
          <cell r="C83">
            <v>398</v>
          </cell>
          <cell r="D83">
            <v>471</v>
          </cell>
        </row>
        <row r="84">
          <cell r="A84">
            <v>79</v>
          </cell>
          <cell r="C84">
            <v>361</v>
          </cell>
          <cell r="D84">
            <v>469</v>
          </cell>
        </row>
        <row r="85">
          <cell r="A85">
            <v>80</v>
          </cell>
          <cell r="C85">
            <v>379</v>
          </cell>
          <cell r="D85">
            <v>567</v>
          </cell>
        </row>
        <row r="86">
          <cell r="A86">
            <v>81</v>
          </cell>
          <cell r="C86">
            <v>375</v>
          </cell>
          <cell r="D86">
            <v>473</v>
          </cell>
        </row>
        <row r="87">
          <cell r="A87">
            <v>82</v>
          </cell>
          <cell r="C87">
            <v>312</v>
          </cell>
          <cell r="D87">
            <v>489</v>
          </cell>
        </row>
        <row r="88">
          <cell r="A88">
            <v>83</v>
          </cell>
          <cell r="C88">
            <v>326</v>
          </cell>
          <cell r="D88">
            <v>428</v>
          </cell>
        </row>
        <row r="89">
          <cell r="A89">
            <v>84</v>
          </cell>
          <cell r="C89">
            <v>277</v>
          </cell>
          <cell r="D89">
            <v>490</v>
          </cell>
        </row>
        <row r="90">
          <cell r="A90">
            <v>85</v>
          </cell>
          <cell r="C90">
            <v>271</v>
          </cell>
          <cell r="D90">
            <v>446</v>
          </cell>
        </row>
        <row r="91">
          <cell r="A91">
            <v>86</v>
          </cell>
          <cell r="C91">
            <v>231</v>
          </cell>
          <cell r="D91">
            <v>448</v>
          </cell>
        </row>
        <row r="92">
          <cell r="A92">
            <v>87</v>
          </cell>
          <cell r="C92">
            <v>222</v>
          </cell>
          <cell r="D92">
            <v>379</v>
          </cell>
        </row>
        <row r="93">
          <cell r="A93">
            <v>88</v>
          </cell>
          <cell r="C93">
            <v>175</v>
          </cell>
          <cell r="D93">
            <v>337</v>
          </cell>
        </row>
        <row r="94">
          <cell r="A94">
            <v>89</v>
          </cell>
          <cell r="C94">
            <v>150</v>
          </cell>
          <cell r="D94">
            <v>339</v>
          </cell>
        </row>
        <row r="95">
          <cell r="A95">
            <v>90</v>
          </cell>
          <cell r="C95">
            <v>123</v>
          </cell>
          <cell r="D95">
            <v>315</v>
          </cell>
        </row>
        <row r="96">
          <cell r="A96">
            <v>91</v>
          </cell>
          <cell r="C96">
            <v>105</v>
          </cell>
          <cell r="D96">
            <v>243</v>
          </cell>
        </row>
        <row r="97">
          <cell r="A97">
            <v>92</v>
          </cell>
          <cell r="C97">
            <v>77</v>
          </cell>
          <cell r="D97">
            <v>218</v>
          </cell>
        </row>
        <row r="98">
          <cell r="A98">
            <v>93</v>
          </cell>
          <cell r="C98">
            <v>58</v>
          </cell>
          <cell r="D98">
            <v>166</v>
          </cell>
        </row>
        <row r="99">
          <cell r="A99">
            <v>94</v>
          </cell>
          <cell r="C99">
            <v>25</v>
          </cell>
          <cell r="D99">
            <v>145</v>
          </cell>
        </row>
        <row r="100">
          <cell r="A100">
            <v>95</v>
          </cell>
          <cell r="C100">
            <v>15</v>
          </cell>
          <cell r="D100">
            <v>113</v>
          </cell>
        </row>
        <row r="101">
          <cell r="A101">
            <v>96</v>
          </cell>
          <cell r="C101">
            <v>19</v>
          </cell>
          <cell r="D101">
            <v>84</v>
          </cell>
        </row>
        <row r="102">
          <cell r="A102">
            <v>97</v>
          </cell>
          <cell r="C102">
            <v>12</v>
          </cell>
          <cell r="D102">
            <v>70</v>
          </cell>
        </row>
        <row r="103">
          <cell r="A103">
            <v>98</v>
          </cell>
          <cell r="C103">
            <v>8</v>
          </cell>
          <cell r="D103">
            <v>51</v>
          </cell>
        </row>
        <row r="104">
          <cell r="A104">
            <v>99</v>
          </cell>
          <cell r="C104">
            <v>5</v>
          </cell>
          <cell r="D104">
            <v>29</v>
          </cell>
        </row>
        <row r="105">
          <cell r="A105">
            <v>100</v>
          </cell>
          <cell r="C105">
            <v>8</v>
          </cell>
          <cell r="D105">
            <v>26</v>
          </cell>
        </row>
        <row r="106">
          <cell r="A106">
            <v>101</v>
          </cell>
          <cell r="C106">
            <v>2</v>
          </cell>
          <cell r="D106">
            <v>15</v>
          </cell>
        </row>
        <row r="107">
          <cell r="A107">
            <v>102</v>
          </cell>
          <cell r="C107">
            <v>0</v>
          </cell>
          <cell r="D107">
            <v>7</v>
          </cell>
        </row>
        <row r="108">
          <cell r="A108">
            <v>103</v>
          </cell>
          <cell r="C108">
            <v>1</v>
          </cell>
          <cell r="D108">
            <v>7</v>
          </cell>
        </row>
        <row r="109">
          <cell r="A109">
            <v>104</v>
          </cell>
          <cell r="C109">
            <v>0</v>
          </cell>
          <cell r="D109">
            <v>5</v>
          </cell>
        </row>
        <row r="110">
          <cell r="A110">
            <v>105</v>
          </cell>
          <cell r="C110">
            <v>0</v>
          </cell>
          <cell r="D110">
            <v>1</v>
          </cell>
        </row>
        <row r="111">
          <cell r="A111">
            <v>106</v>
          </cell>
          <cell r="C111">
            <v>0</v>
          </cell>
          <cell r="D111">
            <v>1</v>
          </cell>
        </row>
        <row r="112">
          <cell r="A112">
            <v>107</v>
          </cell>
          <cell r="C112">
            <v>0</v>
          </cell>
          <cell r="D112">
            <v>2</v>
          </cell>
        </row>
        <row r="113">
          <cell r="A113">
            <v>108</v>
          </cell>
          <cell r="C113">
            <v>0</v>
          </cell>
          <cell r="D113">
            <v>0</v>
          </cell>
        </row>
        <row r="114">
          <cell r="A114">
            <v>109</v>
          </cell>
          <cell r="C114">
            <v>0</v>
          </cell>
          <cell r="D114">
            <v>0</v>
          </cell>
        </row>
        <row r="115">
          <cell r="A115">
            <v>110</v>
          </cell>
          <cell r="C115">
            <v>0</v>
          </cell>
          <cell r="D11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BA49-09A5-4BC1-8074-DED5E293F277}">
  <dimension ref="A1:M29"/>
  <sheetViews>
    <sheetView showGridLines="0" tabSelected="1" zoomScaleNormal="100" workbookViewId="0">
      <selection sqref="A1:C1"/>
    </sheetView>
  </sheetViews>
  <sheetFormatPr defaultRowHeight="18" customHeight="1"/>
  <cols>
    <col min="1" max="1" width="3.875" style="5" customWidth="1"/>
    <col min="2" max="2" width="11.125" style="5" bestFit="1" customWidth="1"/>
    <col min="3" max="6" width="15.625" style="5" customWidth="1"/>
    <col min="7" max="257" width="9" style="5"/>
    <col min="258" max="258" width="3.625" style="5" customWidth="1"/>
    <col min="259" max="262" width="15.625" style="5" customWidth="1"/>
    <col min="263" max="513" width="9" style="5"/>
    <col min="514" max="514" width="3.625" style="5" customWidth="1"/>
    <col min="515" max="518" width="15.625" style="5" customWidth="1"/>
    <col min="519" max="769" width="9" style="5"/>
    <col min="770" max="770" width="3.625" style="5" customWidth="1"/>
    <col min="771" max="774" width="15.625" style="5" customWidth="1"/>
    <col min="775" max="1025" width="9" style="5"/>
    <col min="1026" max="1026" width="3.625" style="5" customWidth="1"/>
    <col min="1027" max="1030" width="15.625" style="5" customWidth="1"/>
    <col min="1031" max="1281" width="9" style="5"/>
    <col min="1282" max="1282" width="3.625" style="5" customWidth="1"/>
    <col min="1283" max="1286" width="15.625" style="5" customWidth="1"/>
    <col min="1287" max="1537" width="9" style="5"/>
    <col min="1538" max="1538" width="3.625" style="5" customWidth="1"/>
    <col min="1539" max="1542" width="15.625" style="5" customWidth="1"/>
    <col min="1543" max="1793" width="9" style="5"/>
    <col min="1794" max="1794" width="3.625" style="5" customWidth="1"/>
    <col min="1795" max="1798" width="15.625" style="5" customWidth="1"/>
    <col min="1799" max="2049" width="9" style="5"/>
    <col min="2050" max="2050" width="3.625" style="5" customWidth="1"/>
    <col min="2051" max="2054" width="15.625" style="5" customWidth="1"/>
    <col min="2055" max="2305" width="9" style="5"/>
    <col min="2306" max="2306" width="3.625" style="5" customWidth="1"/>
    <col min="2307" max="2310" width="15.625" style="5" customWidth="1"/>
    <col min="2311" max="2561" width="9" style="5"/>
    <col min="2562" max="2562" width="3.625" style="5" customWidth="1"/>
    <col min="2563" max="2566" width="15.625" style="5" customWidth="1"/>
    <col min="2567" max="2817" width="9" style="5"/>
    <col min="2818" max="2818" width="3.625" style="5" customWidth="1"/>
    <col min="2819" max="2822" width="15.625" style="5" customWidth="1"/>
    <col min="2823" max="3073" width="9" style="5"/>
    <col min="3074" max="3074" width="3.625" style="5" customWidth="1"/>
    <col min="3075" max="3078" width="15.625" style="5" customWidth="1"/>
    <col min="3079" max="3329" width="9" style="5"/>
    <col min="3330" max="3330" width="3.625" style="5" customWidth="1"/>
    <col min="3331" max="3334" width="15.625" style="5" customWidth="1"/>
    <col min="3335" max="3585" width="9" style="5"/>
    <col min="3586" max="3586" width="3.625" style="5" customWidth="1"/>
    <col min="3587" max="3590" width="15.625" style="5" customWidth="1"/>
    <col min="3591" max="3841" width="9" style="5"/>
    <col min="3842" max="3842" width="3.625" style="5" customWidth="1"/>
    <col min="3843" max="3846" width="15.625" style="5" customWidth="1"/>
    <col min="3847" max="4097" width="9" style="5"/>
    <col min="4098" max="4098" width="3.625" style="5" customWidth="1"/>
    <col min="4099" max="4102" width="15.625" style="5" customWidth="1"/>
    <col min="4103" max="4353" width="9" style="5"/>
    <col min="4354" max="4354" width="3.625" style="5" customWidth="1"/>
    <col min="4355" max="4358" width="15.625" style="5" customWidth="1"/>
    <col min="4359" max="4609" width="9" style="5"/>
    <col min="4610" max="4610" width="3.625" style="5" customWidth="1"/>
    <col min="4611" max="4614" width="15.625" style="5" customWidth="1"/>
    <col min="4615" max="4865" width="9" style="5"/>
    <col min="4866" max="4866" width="3.625" style="5" customWidth="1"/>
    <col min="4867" max="4870" width="15.625" style="5" customWidth="1"/>
    <col min="4871" max="5121" width="9" style="5"/>
    <col min="5122" max="5122" width="3.625" style="5" customWidth="1"/>
    <col min="5123" max="5126" width="15.625" style="5" customWidth="1"/>
    <col min="5127" max="5377" width="9" style="5"/>
    <col min="5378" max="5378" width="3.625" style="5" customWidth="1"/>
    <col min="5379" max="5382" width="15.625" style="5" customWidth="1"/>
    <col min="5383" max="5633" width="9" style="5"/>
    <col min="5634" max="5634" width="3.625" style="5" customWidth="1"/>
    <col min="5635" max="5638" width="15.625" style="5" customWidth="1"/>
    <col min="5639" max="5889" width="9" style="5"/>
    <col min="5890" max="5890" width="3.625" style="5" customWidth="1"/>
    <col min="5891" max="5894" width="15.625" style="5" customWidth="1"/>
    <col min="5895" max="6145" width="9" style="5"/>
    <col min="6146" max="6146" width="3.625" style="5" customWidth="1"/>
    <col min="6147" max="6150" width="15.625" style="5" customWidth="1"/>
    <col min="6151" max="6401" width="9" style="5"/>
    <col min="6402" max="6402" width="3.625" style="5" customWidth="1"/>
    <col min="6403" max="6406" width="15.625" style="5" customWidth="1"/>
    <col min="6407" max="6657" width="9" style="5"/>
    <col min="6658" max="6658" width="3.625" style="5" customWidth="1"/>
    <col min="6659" max="6662" width="15.625" style="5" customWidth="1"/>
    <col min="6663" max="6913" width="9" style="5"/>
    <col min="6914" max="6914" width="3.625" style="5" customWidth="1"/>
    <col min="6915" max="6918" width="15.625" style="5" customWidth="1"/>
    <col min="6919" max="7169" width="9" style="5"/>
    <col min="7170" max="7170" width="3.625" style="5" customWidth="1"/>
    <col min="7171" max="7174" width="15.625" style="5" customWidth="1"/>
    <col min="7175" max="7425" width="9" style="5"/>
    <col min="7426" max="7426" width="3.625" style="5" customWidth="1"/>
    <col min="7427" max="7430" width="15.625" style="5" customWidth="1"/>
    <col min="7431" max="7681" width="9" style="5"/>
    <col min="7682" max="7682" width="3.625" style="5" customWidth="1"/>
    <col min="7683" max="7686" width="15.625" style="5" customWidth="1"/>
    <col min="7687" max="7937" width="9" style="5"/>
    <col min="7938" max="7938" width="3.625" style="5" customWidth="1"/>
    <col min="7939" max="7942" width="15.625" style="5" customWidth="1"/>
    <col min="7943" max="8193" width="9" style="5"/>
    <col min="8194" max="8194" width="3.625" style="5" customWidth="1"/>
    <col min="8195" max="8198" width="15.625" style="5" customWidth="1"/>
    <col min="8199" max="8449" width="9" style="5"/>
    <col min="8450" max="8450" width="3.625" style="5" customWidth="1"/>
    <col min="8451" max="8454" width="15.625" style="5" customWidth="1"/>
    <col min="8455" max="8705" width="9" style="5"/>
    <col min="8706" max="8706" width="3.625" style="5" customWidth="1"/>
    <col min="8707" max="8710" width="15.625" style="5" customWidth="1"/>
    <col min="8711" max="8961" width="9" style="5"/>
    <col min="8962" max="8962" width="3.625" style="5" customWidth="1"/>
    <col min="8963" max="8966" width="15.625" style="5" customWidth="1"/>
    <col min="8967" max="9217" width="9" style="5"/>
    <col min="9218" max="9218" width="3.625" style="5" customWidth="1"/>
    <col min="9219" max="9222" width="15.625" style="5" customWidth="1"/>
    <col min="9223" max="9473" width="9" style="5"/>
    <col min="9474" max="9474" width="3.625" style="5" customWidth="1"/>
    <col min="9475" max="9478" width="15.625" style="5" customWidth="1"/>
    <col min="9479" max="9729" width="9" style="5"/>
    <col min="9730" max="9730" width="3.625" style="5" customWidth="1"/>
    <col min="9731" max="9734" width="15.625" style="5" customWidth="1"/>
    <col min="9735" max="9985" width="9" style="5"/>
    <col min="9986" max="9986" width="3.625" style="5" customWidth="1"/>
    <col min="9987" max="9990" width="15.625" style="5" customWidth="1"/>
    <col min="9991" max="10241" width="9" style="5"/>
    <col min="10242" max="10242" width="3.625" style="5" customWidth="1"/>
    <col min="10243" max="10246" width="15.625" style="5" customWidth="1"/>
    <col min="10247" max="10497" width="9" style="5"/>
    <col min="10498" max="10498" width="3.625" style="5" customWidth="1"/>
    <col min="10499" max="10502" width="15.625" style="5" customWidth="1"/>
    <col min="10503" max="10753" width="9" style="5"/>
    <col min="10754" max="10754" width="3.625" style="5" customWidth="1"/>
    <col min="10755" max="10758" width="15.625" style="5" customWidth="1"/>
    <col min="10759" max="11009" width="9" style="5"/>
    <col min="11010" max="11010" width="3.625" style="5" customWidth="1"/>
    <col min="11011" max="11014" width="15.625" style="5" customWidth="1"/>
    <col min="11015" max="11265" width="9" style="5"/>
    <col min="11266" max="11266" width="3.625" style="5" customWidth="1"/>
    <col min="11267" max="11270" width="15.625" style="5" customWidth="1"/>
    <col min="11271" max="11521" width="9" style="5"/>
    <col min="11522" max="11522" width="3.625" style="5" customWidth="1"/>
    <col min="11523" max="11526" width="15.625" style="5" customWidth="1"/>
    <col min="11527" max="11777" width="9" style="5"/>
    <col min="11778" max="11778" width="3.625" style="5" customWidth="1"/>
    <col min="11779" max="11782" width="15.625" style="5" customWidth="1"/>
    <col min="11783" max="12033" width="9" style="5"/>
    <col min="12034" max="12034" width="3.625" style="5" customWidth="1"/>
    <col min="12035" max="12038" width="15.625" style="5" customWidth="1"/>
    <col min="12039" max="12289" width="9" style="5"/>
    <col min="12290" max="12290" width="3.625" style="5" customWidth="1"/>
    <col min="12291" max="12294" width="15.625" style="5" customWidth="1"/>
    <col min="12295" max="12545" width="9" style="5"/>
    <col min="12546" max="12546" width="3.625" style="5" customWidth="1"/>
    <col min="12547" max="12550" width="15.625" style="5" customWidth="1"/>
    <col min="12551" max="12801" width="9" style="5"/>
    <col min="12802" max="12802" width="3.625" style="5" customWidth="1"/>
    <col min="12803" max="12806" width="15.625" style="5" customWidth="1"/>
    <col min="12807" max="13057" width="9" style="5"/>
    <col min="13058" max="13058" width="3.625" style="5" customWidth="1"/>
    <col min="13059" max="13062" width="15.625" style="5" customWidth="1"/>
    <col min="13063" max="13313" width="9" style="5"/>
    <col min="13314" max="13314" width="3.625" style="5" customWidth="1"/>
    <col min="13315" max="13318" width="15.625" style="5" customWidth="1"/>
    <col min="13319" max="13569" width="9" style="5"/>
    <col min="13570" max="13570" width="3.625" style="5" customWidth="1"/>
    <col min="13571" max="13574" width="15.625" style="5" customWidth="1"/>
    <col min="13575" max="13825" width="9" style="5"/>
    <col min="13826" max="13826" width="3.625" style="5" customWidth="1"/>
    <col min="13827" max="13830" width="15.625" style="5" customWidth="1"/>
    <col min="13831" max="14081" width="9" style="5"/>
    <col min="14082" max="14082" width="3.625" style="5" customWidth="1"/>
    <col min="14083" max="14086" width="15.625" style="5" customWidth="1"/>
    <col min="14087" max="14337" width="9" style="5"/>
    <col min="14338" max="14338" width="3.625" style="5" customWidth="1"/>
    <col min="14339" max="14342" width="15.625" style="5" customWidth="1"/>
    <col min="14343" max="14593" width="9" style="5"/>
    <col min="14594" max="14594" width="3.625" style="5" customWidth="1"/>
    <col min="14595" max="14598" width="15.625" style="5" customWidth="1"/>
    <col min="14599" max="14849" width="9" style="5"/>
    <col min="14850" max="14850" width="3.625" style="5" customWidth="1"/>
    <col min="14851" max="14854" width="15.625" style="5" customWidth="1"/>
    <col min="14855" max="15105" width="9" style="5"/>
    <col min="15106" max="15106" width="3.625" style="5" customWidth="1"/>
    <col min="15107" max="15110" width="15.625" style="5" customWidth="1"/>
    <col min="15111" max="15361" width="9" style="5"/>
    <col min="15362" max="15362" width="3.625" style="5" customWidth="1"/>
    <col min="15363" max="15366" width="15.625" style="5" customWidth="1"/>
    <col min="15367" max="15617" width="9" style="5"/>
    <col min="15618" max="15618" width="3.625" style="5" customWidth="1"/>
    <col min="15619" max="15622" width="15.625" style="5" customWidth="1"/>
    <col min="15623" max="15873" width="9" style="5"/>
    <col min="15874" max="15874" width="3.625" style="5" customWidth="1"/>
    <col min="15875" max="15878" width="15.625" style="5" customWidth="1"/>
    <col min="15879" max="16129" width="9" style="5"/>
    <col min="16130" max="16130" width="3.625" style="5" customWidth="1"/>
    <col min="16131" max="16134" width="15.625" style="5" customWidth="1"/>
    <col min="16135" max="16384" width="9" style="5"/>
  </cols>
  <sheetData>
    <row r="1" spans="1:13" s="3" customFormat="1" ht="18" customHeight="1">
      <c r="A1" s="1"/>
      <c r="B1" s="1"/>
      <c r="C1" s="2"/>
    </row>
    <row r="2" spans="1:13" ht="21" customHeight="1">
      <c r="A2" s="4" t="s">
        <v>0</v>
      </c>
      <c r="B2" s="4"/>
      <c r="C2" s="4"/>
      <c r="D2" s="4"/>
      <c r="E2" s="4"/>
      <c r="F2" s="4"/>
    </row>
    <row r="3" spans="1:13" ht="13.5" customHeight="1">
      <c r="A3" s="6"/>
      <c r="B3" s="7"/>
      <c r="C3" s="8"/>
      <c r="D3" s="8"/>
      <c r="E3" s="8"/>
      <c r="F3" s="9" t="s">
        <v>1</v>
      </c>
    </row>
    <row r="4" spans="1:13" s="3" customFormat="1" ht="15" customHeight="1">
      <c r="A4" s="10"/>
      <c r="B4" s="11"/>
      <c r="C4" s="12" t="s">
        <v>2</v>
      </c>
      <c r="D4" s="12"/>
      <c r="E4" s="12"/>
      <c r="F4" s="13" t="s">
        <v>3</v>
      </c>
    </row>
    <row r="5" spans="1:13" s="3" customFormat="1" ht="15" customHeight="1" thickBot="1">
      <c r="A5" s="14"/>
      <c r="B5" s="15"/>
      <c r="C5" s="16" t="s">
        <v>4</v>
      </c>
      <c r="D5" s="16" t="s">
        <v>5</v>
      </c>
      <c r="E5" s="16" t="s">
        <v>6</v>
      </c>
      <c r="F5" s="17"/>
    </row>
    <row r="6" spans="1:13" s="3" customFormat="1" ht="18" customHeight="1" thickTop="1">
      <c r="A6" s="18"/>
      <c r="B6" s="19" t="s">
        <v>7</v>
      </c>
      <c r="C6" s="20">
        <v>74123</v>
      </c>
      <c r="D6" s="20">
        <v>35076</v>
      </c>
      <c r="E6" s="20">
        <v>39047</v>
      </c>
      <c r="F6" s="21">
        <v>16199</v>
      </c>
      <c r="H6" s="22" t="s">
        <v>8</v>
      </c>
      <c r="M6" s="23"/>
    </row>
    <row r="7" spans="1:13" s="3" customFormat="1" ht="18" customHeight="1">
      <c r="A7" s="24"/>
      <c r="B7" s="25" t="s">
        <v>9</v>
      </c>
      <c r="C7" s="26">
        <v>75109</v>
      </c>
      <c r="D7" s="26">
        <v>36000</v>
      </c>
      <c r="E7" s="26">
        <v>39109</v>
      </c>
      <c r="F7" s="27">
        <v>16383</v>
      </c>
      <c r="H7" s="28"/>
    </row>
    <row r="8" spans="1:13" s="3" customFormat="1" ht="18" customHeight="1">
      <c r="A8" s="24"/>
      <c r="B8" s="25" t="s">
        <v>10</v>
      </c>
      <c r="C8" s="26">
        <v>76341</v>
      </c>
      <c r="D8" s="26">
        <v>36733</v>
      </c>
      <c r="E8" s="26">
        <v>39608</v>
      </c>
      <c r="F8" s="29">
        <v>16379</v>
      </c>
      <c r="H8" s="28"/>
    </row>
    <row r="9" spans="1:13" s="3" customFormat="1" ht="18" customHeight="1">
      <c r="A9" s="24"/>
      <c r="B9" s="25" t="s">
        <v>11</v>
      </c>
      <c r="C9" s="26">
        <v>77385</v>
      </c>
      <c r="D9" s="26">
        <v>37133</v>
      </c>
      <c r="E9" s="26">
        <v>40252</v>
      </c>
      <c r="F9" s="27">
        <v>16429</v>
      </c>
      <c r="H9" s="28"/>
    </row>
    <row r="10" spans="1:13" s="3" customFormat="1" ht="18" customHeight="1">
      <c r="A10" s="24"/>
      <c r="B10" s="25" t="s">
        <v>12</v>
      </c>
      <c r="C10" s="26">
        <v>76099</v>
      </c>
      <c r="D10" s="26">
        <v>36490</v>
      </c>
      <c r="E10" s="26">
        <v>39609</v>
      </c>
      <c r="F10" s="27">
        <v>16141</v>
      </c>
      <c r="H10" s="28"/>
    </row>
    <row r="11" spans="1:13" s="3" customFormat="1" ht="18" customHeight="1">
      <c r="A11" s="24"/>
      <c r="B11" s="25" t="s">
        <v>13</v>
      </c>
      <c r="C11" s="26">
        <v>94892</v>
      </c>
      <c r="D11" s="26">
        <v>45165</v>
      </c>
      <c r="E11" s="26">
        <v>49727</v>
      </c>
      <c r="F11" s="27">
        <v>19624</v>
      </c>
      <c r="H11" s="28"/>
    </row>
    <row r="12" spans="1:13" s="3" customFormat="1" ht="18" customHeight="1">
      <c r="A12" s="24"/>
      <c r="B12" s="25" t="s">
        <v>14</v>
      </c>
      <c r="C12" s="26">
        <v>93587</v>
      </c>
      <c r="D12" s="26">
        <v>44358</v>
      </c>
      <c r="E12" s="26">
        <v>49229</v>
      </c>
      <c r="F12" s="27">
        <v>19118</v>
      </c>
      <c r="H12" s="28"/>
    </row>
    <row r="13" spans="1:13" s="3" customFormat="1" ht="18" customHeight="1">
      <c r="A13" s="24"/>
      <c r="B13" s="25" t="s">
        <v>15</v>
      </c>
      <c r="C13" s="26">
        <v>90497</v>
      </c>
      <c r="D13" s="26">
        <v>42844</v>
      </c>
      <c r="E13" s="26">
        <v>47653</v>
      </c>
      <c r="F13" s="27">
        <v>18712</v>
      </c>
      <c r="H13" s="28"/>
    </row>
    <row r="14" spans="1:13" s="3" customFormat="1" ht="18" customHeight="1">
      <c r="A14" s="24"/>
      <c r="B14" s="25" t="s">
        <v>16</v>
      </c>
      <c r="C14" s="26">
        <v>86945</v>
      </c>
      <c r="D14" s="26">
        <v>40768</v>
      </c>
      <c r="E14" s="26">
        <v>46177</v>
      </c>
      <c r="F14" s="27">
        <v>18723</v>
      </c>
      <c r="H14" s="28"/>
    </row>
    <row r="15" spans="1:13" s="3" customFormat="1" ht="18" customHeight="1">
      <c r="A15" s="24"/>
      <c r="B15" s="25" t="s">
        <v>17</v>
      </c>
      <c r="C15" s="26">
        <v>84820</v>
      </c>
      <c r="D15" s="26">
        <v>39621</v>
      </c>
      <c r="E15" s="26">
        <v>45199</v>
      </c>
      <c r="F15" s="27">
        <v>19156</v>
      </c>
      <c r="H15" s="28"/>
    </row>
    <row r="16" spans="1:13" s="3" customFormat="1" ht="18" customHeight="1">
      <c r="A16" s="24"/>
      <c r="B16" s="25" t="s">
        <v>18</v>
      </c>
      <c r="C16" s="26">
        <v>85214</v>
      </c>
      <c r="D16" s="26">
        <v>40122</v>
      </c>
      <c r="E16" s="26">
        <v>45092</v>
      </c>
      <c r="F16" s="27">
        <v>19873</v>
      </c>
      <c r="H16" s="28"/>
    </row>
    <row r="17" spans="1:8" s="3" customFormat="1" ht="18" customHeight="1">
      <c r="A17" s="24"/>
      <c r="B17" s="25" t="s">
        <v>19</v>
      </c>
      <c r="C17" s="26">
        <v>91713</v>
      </c>
      <c r="D17" s="26">
        <v>44063</v>
      </c>
      <c r="E17" s="26">
        <v>47650</v>
      </c>
      <c r="F17" s="27">
        <v>22283</v>
      </c>
      <c r="H17" s="28"/>
    </row>
    <row r="18" spans="1:8" s="3" customFormat="1" ht="18" customHeight="1">
      <c r="A18" s="24"/>
      <c r="B18" s="25" t="s">
        <v>20</v>
      </c>
      <c r="C18" s="26">
        <v>98664</v>
      </c>
      <c r="D18" s="26">
        <v>47798</v>
      </c>
      <c r="E18" s="26">
        <v>50866</v>
      </c>
      <c r="F18" s="27">
        <v>25549</v>
      </c>
      <c r="H18" s="28"/>
    </row>
    <row r="19" spans="1:8" s="3" customFormat="1" ht="18" customHeight="1">
      <c r="A19" s="24"/>
      <c r="B19" s="25" t="s">
        <v>21</v>
      </c>
      <c r="C19" s="26">
        <v>103204</v>
      </c>
      <c r="D19" s="26">
        <v>50559</v>
      </c>
      <c r="E19" s="26">
        <v>52645</v>
      </c>
      <c r="F19" s="27">
        <v>27383</v>
      </c>
      <c r="H19" s="28"/>
    </row>
    <row r="20" spans="1:8" s="3" customFormat="1" ht="18" customHeight="1">
      <c r="A20" s="24"/>
      <c r="B20" s="25" t="s">
        <v>22</v>
      </c>
      <c r="C20" s="26">
        <v>106508</v>
      </c>
      <c r="D20" s="26">
        <v>52186</v>
      </c>
      <c r="E20" s="26">
        <v>54322</v>
      </c>
      <c r="F20" s="27">
        <v>29256</v>
      </c>
      <c r="H20" s="28"/>
    </row>
    <row r="21" spans="1:8" s="3" customFormat="1" ht="18" customHeight="1">
      <c r="A21" s="24"/>
      <c r="B21" s="25" t="s">
        <v>23</v>
      </c>
      <c r="C21" s="26">
        <v>111322</v>
      </c>
      <c r="D21" s="26">
        <v>54787</v>
      </c>
      <c r="E21" s="26">
        <v>56535</v>
      </c>
      <c r="F21" s="27">
        <v>32328</v>
      </c>
      <c r="H21" s="28"/>
    </row>
    <row r="22" spans="1:8" s="3" customFormat="1" ht="18" customHeight="1">
      <c r="A22" s="24"/>
      <c r="B22" s="25" t="s">
        <v>24</v>
      </c>
      <c r="C22" s="26">
        <v>114395</v>
      </c>
      <c r="D22" s="26">
        <v>56400</v>
      </c>
      <c r="E22" s="26">
        <v>57995</v>
      </c>
      <c r="F22" s="27">
        <v>34974</v>
      </c>
      <c r="H22" s="28"/>
    </row>
    <row r="23" spans="1:8" s="3" customFormat="1" ht="18" customHeight="1">
      <c r="A23" s="24"/>
      <c r="B23" s="25" t="s">
        <v>25</v>
      </c>
      <c r="C23" s="26">
        <v>116797</v>
      </c>
      <c r="D23" s="26">
        <v>57547</v>
      </c>
      <c r="E23" s="26">
        <v>59250</v>
      </c>
      <c r="F23" s="27">
        <v>37846</v>
      </c>
      <c r="H23" s="28"/>
    </row>
    <row r="24" spans="1:8" s="3" customFormat="1" ht="18" customHeight="1">
      <c r="A24" s="24"/>
      <c r="B24" s="25" t="s">
        <v>13</v>
      </c>
      <c r="C24" s="26">
        <v>115479</v>
      </c>
      <c r="D24" s="26">
        <v>56872</v>
      </c>
      <c r="E24" s="26">
        <v>58607</v>
      </c>
      <c r="F24" s="27">
        <v>38941</v>
      </c>
      <c r="H24" s="28"/>
    </row>
    <row r="25" spans="1:8" s="3" customFormat="1" ht="18" customHeight="1">
      <c r="A25" s="24"/>
      <c r="B25" s="25" t="s">
        <v>26</v>
      </c>
      <c r="C25" s="26">
        <v>114180</v>
      </c>
      <c r="D25" s="26">
        <v>56601</v>
      </c>
      <c r="E25" s="26">
        <v>57579</v>
      </c>
      <c r="F25" s="27">
        <v>40691</v>
      </c>
    </row>
    <row r="26" spans="1:8" s="31" customFormat="1" ht="24" customHeight="1">
      <c r="A26" s="30" t="s">
        <v>27</v>
      </c>
      <c r="B26" s="30"/>
      <c r="C26" s="30"/>
      <c r="D26" s="30"/>
      <c r="E26" s="30"/>
      <c r="F26" s="30"/>
    </row>
    <row r="27" spans="1:8" s="33" customFormat="1" ht="13.5" customHeight="1">
      <c r="A27" s="32"/>
      <c r="B27" s="32"/>
      <c r="C27" s="32"/>
      <c r="D27" s="32"/>
      <c r="E27" s="32"/>
      <c r="F27" s="32"/>
    </row>
    <row r="28" spans="1:8" ht="12" customHeight="1">
      <c r="E28" s="34"/>
      <c r="F28" s="34"/>
    </row>
    <row r="29" spans="1:8" ht="12" customHeight="1"/>
  </sheetData>
  <mergeCells count="6">
    <mergeCell ref="A1:B1"/>
    <mergeCell ref="A2:F2"/>
    <mergeCell ref="C4:E4"/>
    <mergeCell ref="F4:F5"/>
    <mergeCell ref="A26:F27"/>
    <mergeCell ref="E28:F28"/>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1D06-F61C-476B-8DB4-A241C7FE6F87}">
  <dimension ref="A1:AR219"/>
  <sheetViews>
    <sheetView showGridLines="0" zoomScaleNormal="100" workbookViewId="0">
      <selection sqref="A1:C1"/>
    </sheetView>
  </sheetViews>
  <sheetFormatPr defaultColWidth="9.875" defaultRowHeight="14.65" customHeight="1"/>
  <cols>
    <col min="1" max="1" width="1.75" style="199" customWidth="1"/>
    <col min="2" max="2" width="10.5" style="199" bestFit="1" customWidth="1"/>
    <col min="3" max="3" width="7.5" style="199" bestFit="1" customWidth="1"/>
    <col min="4" max="10" width="9.375" style="199" customWidth="1"/>
    <col min="11" max="16" width="10.75" style="199" customWidth="1"/>
    <col min="17" max="26" width="9.375" style="199" customWidth="1"/>
    <col min="27" max="259" width="9.875" style="199"/>
    <col min="260" max="260" width="20.625" style="199" customWidth="1"/>
    <col min="261" max="266" width="10.875" style="199" customWidth="1"/>
    <col min="267" max="272" width="10.75" style="199" customWidth="1"/>
    <col min="273" max="282" width="9.375" style="199" customWidth="1"/>
    <col min="283" max="515" width="9.875" style="199"/>
    <col min="516" max="516" width="20.625" style="199" customWidth="1"/>
    <col min="517" max="522" width="10.875" style="199" customWidth="1"/>
    <col min="523" max="528" width="10.75" style="199" customWidth="1"/>
    <col min="529" max="538" width="9.375" style="199" customWidth="1"/>
    <col min="539" max="771" width="9.875" style="199"/>
    <col min="772" max="772" width="20.625" style="199" customWidth="1"/>
    <col min="773" max="778" width="10.875" style="199" customWidth="1"/>
    <col min="779" max="784" width="10.75" style="199" customWidth="1"/>
    <col min="785" max="794" width="9.375" style="199" customWidth="1"/>
    <col min="795" max="1027" width="9.875" style="199"/>
    <col min="1028" max="1028" width="20.625" style="199" customWidth="1"/>
    <col min="1029" max="1034" width="10.875" style="199" customWidth="1"/>
    <col min="1035" max="1040" width="10.75" style="199" customWidth="1"/>
    <col min="1041" max="1050" width="9.375" style="199" customWidth="1"/>
    <col min="1051" max="1283" width="9.875" style="199"/>
    <col min="1284" max="1284" width="20.625" style="199" customWidth="1"/>
    <col min="1285" max="1290" width="10.875" style="199" customWidth="1"/>
    <col min="1291" max="1296" width="10.75" style="199" customWidth="1"/>
    <col min="1297" max="1306" width="9.375" style="199" customWidth="1"/>
    <col min="1307" max="1539" width="9.875" style="199"/>
    <col min="1540" max="1540" width="20.625" style="199" customWidth="1"/>
    <col min="1541" max="1546" width="10.875" style="199" customWidth="1"/>
    <col min="1547" max="1552" width="10.75" style="199" customWidth="1"/>
    <col min="1553" max="1562" width="9.375" style="199" customWidth="1"/>
    <col min="1563" max="1795" width="9.875" style="199"/>
    <col min="1796" max="1796" width="20.625" style="199" customWidth="1"/>
    <col min="1797" max="1802" width="10.875" style="199" customWidth="1"/>
    <col min="1803" max="1808" width="10.75" style="199" customWidth="1"/>
    <col min="1809" max="1818" width="9.375" style="199" customWidth="1"/>
    <col min="1819" max="2051" width="9.875" style="199"/>
    <col min="2052" max="2052" width="20.625" style="199" customWidth="1"/>
    <col min="2053" max="2058" width="10.875" style="199" customWidth="1"/>
    <col min="2059" max="2064" width="10.75" style="199" customWidth="1"/>
    <col min="2065" max="2074" width="9.375" style="199" customWidth="1"/>
    <col min="2075" max="2307" width="9.875" style="199"/>
    <col min="2308" max="2308" width="20.625" style="199" customWidth="1"/>
    <col min="2309" max="2314" width="10.875" style="199" customWidth="1"/>
    <col min="2315" max="2320" width="10.75" style="199" customWidth="1"/>
    <col min="2321" max="2330" width="9.375" style="199" customWidth="1"/>
    <col min="2331" max="2563" width="9.875" style="199"/>
    <col min="2564" max="2564" width="20.625" style="199" customWidth="1"/>
    <col min="2565" max="2570" width="10.875" style="199" customWidth="1"/>
    <col min="2571" max="2576" width="10.75" style="199" customWidth="1"/>
    <col min="2577" max="2586" width="9.375" style="199" customWidth="1"/>
    <col min="2587" max="2819" width="9.875" style="199"/>
    <col min="2820" max="2820" width="20.625" style="199" customWidth="1"/>
    <col min="2821" max="2826" width="10.875" style="199" customWidth="1"/>
    <col min="2827" max="2832" width="10.75" style="199" customWidth="1"/>
    <col min="2833" max="2842" width="9.375" style="199" customWidth="1"/>
    <col min="2843" max="3075" width="9.875" style="199"/>
    <col min="3076" max="3076" width="20.625" style="199" customWidth="1"/>
    <col min="3077" max="3082" width="10.875" style="199" customWidth="1"/>
    <col min="3083" max="3088" width="10.75" style="199" customWidth="1"/>
    <col min="3089" max="3098" width="9.375" style="199" customWidth="1"/>
    <col min="3099" max="3331" width="9.875" style="199"/>
    <col min="3332" max="3332" width="20.625" style="199" customWidth="1"/>
    <col min="3333" max="3338" width="10.875" style="199" customWidth="1"/>
    <col min="3339" max="3344" width="10.75" style="199" customWidth="1"/>
    <col min="3345" max="3354" width="9.375" style="199" customWidth="1"/>
    <col min="3355" max="3587" width="9.875" style="199"/>
    <col min="3588" max="3588" width="20.625" style="199" customWidth="1"/>
    <col min="3589" max="3594" width="10.875" style="199" customWidth="1"/>
    <col min="3595" max="3600" width="10.75" style="199" customWidth="1"/>
    <col min="3601" max="3610" width="9.375" style="199" customWidth="1"/>
    <col min="3611" max="3843" width="9.875" style="199"/>
    <col min="3844" max="3844" width="20.625" style="199" customWidth="1"/>
    <col min="3845" max="3850" width="10.875" style="199" customWidth="1"/>
    <col min="3851" max="3856" width="10.75" style="199" customWidth="1"/>
    <col min="3857" max="3866" width="9.375" style="199" customWidth="1"/>
    <col min="3867" max="4099" width="9.875" style="199"/>
    <col min="4100" max="4100" width="20.625" style="199" customWidth="1"/>
    <col min="4101" max="4106" width="10.875" style="199" customWidth="1"/>
    <col min="4107" max="4112" width="10.75" style="199" customWidth="1"/>
    <col min="4113" max="4122" width="9.375" style="199" customWidth="1"/>
    <col min="4123" max="4355" width="9.875" style="199"/>
    <col min="4356" max="4356" width="20.625" style="199" customWidth="1"/>
    <col min="4357" max="4362" width="10.875" style="199" customWidth="1"/>
    <col min="4363" max="4368" width="10.75" style="199" customWidth="1"/>
    <col min="4369" max="4378" width="9.375" style="199" customWidth="1"/>
    <col min="4379" max="4611" width="9.875" style="199"/>
    <col min="4612" max="4612" width="20.625" style="199" customWidth="1"/>
    <col min="4613" max="4618" width="10.875" style="199" customWidth="1"/>
    <col min="4619" max="4624" width="10.75" style="199" customWidth="1"/>
    <col min="4625" max="4634" width="9.375" style="199" customWidth="1"/>
    <col min="4635" max="4867" width="9.875" style="199"/>
    <col min="4868" max="4868" width="20.625" style="199" customWidth="1"/>
    <col min="4869" max="4874" width="10.875" style="199" customWidth="1"/>
    <col min="4875" max="4880" width="10.75" style="199" customWidth="1"/>
    <col min="4881" max="4890" width="9.375" style="199" customWidth="1"/>
    <col min="4891" max="5123" width="9.875" style="199"/>
    <col min="5124" max="5124" width="20.625" style="199" customWidth="1"/>
    <col min="5125" max="5130" width="10.875" style="199" customWidth="1"/>
    <col min="5131" max="5136" width="10.75" style="199" customWidth="1"/>
    <col min="5137" max="5146" width="9.375" style="199" customWidth="1"/>
    <col min="5147" max="5379" width="9.875" style="199"/>
    <col min="5380" max="5380" width="20.625" style="199" customWidth="1"/>
    <col min="5381" max="5386" width="10.875" style="199" customWidth="1"/>
    <col min="5387" max="5392" width="10.75" style="199" customWidth="1"/>
    <col min="5393" max="5402" width="9.375" style="199" customWidth="1"/>
    <col min="5403" max="5635" width="9.875" style="199"/>
    <col min="5636" max="5636" width="20.625" style="199" customWidth="1"/>
    <col min="5637" max="5642" width="10.875" style="199" customWidth="1"/>
    <col min="5643" max="5648" width="10.75" style="199" customWidth="1"/>
    <col min="5649" max="5658" width="9.375" style="199" customWidth="1"/>
    <col min="5659" max="5891" width="9.875" style="199"/>
    <col min="5892" max="5892" width="20.625" style="199" customWidth="1"/>
    <col min="5893" max="5898" width="10.875" style="199" customWidth="1"/>
    <col min="5899" max="5904" width="10.75" style="199" customWidth="1"/>
    <col min="5905" max="5914" width="9.375" style="199" customWidth="1"/>
    <col min="5915" max="6147" width="9.875" style="199"/>
    <col min="6148" max="6148" width="20.625" style="199" customWidth="1"/>
    <col min="6149" max="6154" width="10.875" style="199" customWidth="1"/>
    <col min="6155" max="6160" width="10.75" style="199" customWidth="1"/>
    <col min="6161" max="6170" width="9.375" style="199" customWidth="1"/>
    <col min="6171" max="6403" width="9.875" style="199"/>
    <col min="6404" max="6404" width="20.625" style="199" customWidth="1"/>
    <col min="6405" max="6410" width="10.875" style="199" customWidth="1"/>
    <col min="6411" max="6416" width="10.75" style="199" customWidth="1"/>
    <col min="6417" max="6426" width="9.375" style="199" customWidth="1"/>
    <col min="6427" max="6659" width="9.875" style="199"/>
    <col min="6660" max="6660" width="20.625" style="199" customWidth="1"/>
    <col min="6661" max="6666" width="10.875" style="199" customWidth="1"/>
    <col min="6667" max="6672" width="10.75" style="199" customWidth="1"/>
    <col min="6673" max="6682" width="9.375" style="199" customWidth="1"/>
    <col min="6683" max="6915" width="9.875" style="199"/>
    <col min="6916" max="6916" width="20.625" style="199" customWidth="1"/>
    <col min="6917" max="6922" width="10.875" style="199" customWidth="1"/>
    <col min="6923" max="6928" width="10.75" style="199" customWidth="1"/>
    <col min="6929" max="6938" width="9.375" style="199" customWidth="1"/>
    <col min="6939" max="7171" width="9.875" style="199"/>
    <col min="7172" max="7172" width="20.625" style="199" customWidth="1"/>
    <col min="7173" max="7178" width="10.875" style="199" customWidth="1"/>
    <col min="7179" max="7184" width="10.75" style="199" customWidth="1"/>
    <col min="7185" max="7194" width="9.375" style="199" customWidth="1"/>
    <col min="7195" max="7427" width="9.875" style="199"/>
    <col min="7428" max="7428" width="20.625" style="199" customWidth="1"/>
    <col min="7429" max="7434" width="10.875" style="199" customWidth="1"/>
    <col min="7435" max="7440" width="10.75" style="199" customWidth="1"/>
    <col min="7441" max="7450" width="9.375" style="199" customWidth="1"/>
    <col min="7451" max="7683" width="9.875" style="199"/>
    <col min="7684" max="7684" width="20.625" style="199" customWidth="1"/>
    <col min="7685" max="7690" width="10.875" style="199" customWidth="1"/>
    <col min="7691" max="7696" width="10.75" style="199" customWidth="1"/>
    <col min="7697" max="7706" width="9.375" style="199" customWidth="1"/>
    <col min="7707" max="7939" width="9.875" style="199"/>
    <col min="7940" max="7940" width="20.625" style="199" customWidth="1"/>
    <col min="7941" max="7946" width="10.875" style="199" customWidth="1"/>
    <col min="7947" max="7952" width="10.75" style="199" customWidth="1"/>
    <col min="7953" max="7962" width="9.375" style="199" customWidth="1"/>
    <col min="7963" max="8195" width="9.875" style="199"/>
    <col min="8196" max="8196" width="20.625" style="199" customWidth="1"/>
    <col min="8197" max="8202" width="10.875" style="199" customWidth="1"/>
    <col min="8203" max="8208" width="10.75" style="199" customWidth="1"/>
    <col min="8209" max="8218" width="9.375" style="199" customWidth="1"/>
    <col min="8219" max="8451" width="9.875" style="199"/>
    <col min="8452" max="8452" width="20.625" style="199" customWidth="1"/>
    <col min="8453" max="8458" width="10.875" style="199" customWidth="1"/>
    <col min="8459" max="8464" width="10.75" style="199" customWidth="1"/>
    <col min="8465" max="8474" width="9.375" style="199" customWidth="1"/>
    <col min="8475" max="8707" width="9.875" style="199"/>
    <col min="8708" max="8708" width="20.625" style="199" customWidth="1"/>
    <col min="8709" max="8714" width="10.875" style="199" customWidth="1"/>
    <col min="8715" max="8720" width="10.75" style="199" customWidth="1"/>
    <col min="8721" max="8730" width="9.375" style="199" customWidth="1"/>
    <col min="8731" max="8963" width="9.875" style="199"/>
    <col min="8964" max="8964" width="20.625" style="199" customWidth="1"/>
    <col min="8965" max="8970" width="10.875" style="199" customWidth="1"/>
    <col min="8971" max="8976" width="10.75" style="199" customWidth="1"/>
    <col min="8977" max="8986" width="9.375" style="199" customWidth="1"/>
    <col min="8987" max="9219" width="9.875" style="199"/>
    <col min="9220" max="9220" width="20.625" style="199" customWidth="1"/>
    <col min="9221" max="9226" width="10.875" style="199" customWidth="1"/>
    <col min="9227" max="9232" width="10.75" style="199" customWidth="1"/>
    <col min="9233" max="9242" width="9.375" style="199" customWidth="1"/>
    <col min="9243" max="9475" width="9.875" style="199"/>
    <col min="9476" max="9476" width="20.625" style="199" customWidth="1"/>
    <col min="9477" max="9482" width="10.875" style="199" customWidth="1"/>
    <col min="9483" max="9488" width="10.75" style="199" customWidth="1"/>
    <col min="9489" max="9498" width="9.375" style="199" customWidth="1"/>
    <col min="9499" max="9731" width="9.875" style="199"/>
    <col min="9732" max="9732" width="20.625" style="199" customWidth="1"/>
    <col min="9733" max="9738" width="10.875" style="199" customWidth="1"/>
    <col min="9739" max="9744" width="10.75" style="199" customWidth="1"/>
    <col min="9745" max="9754" width="9.375" style="199" customWidth="1"/>
    <col min="9755" max="9987" width="9.875" style="199"/>
    <col min="9988" max="9988" width="20.625" style="199" customWidth="1"/>
    <col min="9989" max="9994" width="10.875" style="199" customWidth="1"/>
    <col min="9995" max="10000" width="10.75" style="199" customWidth="1"/>
    <col min="10001" max="10010" width="9.375" style="199" customWidth="1"/>
    <col min="10011" max="10243" width="9.875" style="199"/>
    <col min="10244" max="10244" width="20.625" style="199" customWidth="1"/>
    <col min="10245" max="10250" width="10.875" style="199" customWidth="1"/>
    <col min="10251" max="10256" width="10.75" style="199" customWidth="1"/>
    <col min="10257" max="10266" width="9.375" style="199" customWidth="1"/>
    <col min="10267" max="10499" width="9.875" style="199"/>
    <col min="10500" max="10500" width="20.625" style="199" customWidth="1"/>
    <col min="10501" max="10506" width="10.875" style="199" customWidth="1"/>
    <col min="10507" max="10512" width="10.75" style="199" customWidth="1"/>
    <col min="10513" max="10522" width="9.375" style="199" customWidth="1"/>
    <col min="10523" max="10755" width="9.875" style="199"/>
    <col min="10756" max="10756" width="20.625" style="199" customWidth="1"/>
    <col min="10757" max="10762" width="10.875" style="199" customWidth="1"/>
    <col min="10763" max="10768" width="10.75" style="199" customWidth="1"/>
    <col min="10769" max="10778" width="9.375" style="199" customWidth="1"/>
    <col min="10779" max="11011" width="9.875" style="199"/>
    <col min="11012" max="11012" width="20.625" style="199" customWidth="1"/>
    <col min="11013" max="11018" width="10.875" style="199" customWidth="1"/>
    <col min="11019" max="11024" width="10.75" style="199" customWidth="1"/>
    <col min="11025" max="11034" width="9.375" style="199" customWidth="1"/>
    <col min="11035" max="11267" width="9.875" style="199"/>
    <col min="11268" max="11268" width="20.625" style="199" customWidth="1"/>
    <col min="11269" max="11274" width="10.875" style="199" customWidth="1"/>
    <col min="11275" max="11280" width="10.75" style="199" customWidth="1"/>
    <col min="11281" max="11290" width="9.375" style="199" customWidth="1"/>
    <col min="11291" max="11523" width="9.875" style="199"/>
    <col min="11524" max="11524" width="20.625" style="199" customWidth="1"/>
    <col min="11525" max="11530" width="10.875" style="199" customWidth="1"/>
    <col min="11531" max="11536" width="10.75" style="199" customWidth="1"/>
    <col min="11537" max="11546" width="9.375" style="199" customWidth="1"/>
    <col min="11547" max="11779" width="9.875" style="199"/>
    <col min="11780" max="11780" width="20.625" style="199" customWidth="1"/>
    <col min="11781" max="11786" width="10.875" style="199" customWidth="1"/>
    <col min="11787" max="11792" width="10.75" style="199" customWidth="1"/>
    <col min="11793" max="11802" width="9.375" style="199" customWidth="1"/>
    <col min="11803" max="12035" width="9.875" style="199"/>
    <col min="12036" max="12036" width="20.625" style="199" customWidth="1"/>
    <col min="12037" max="12042" width="10.875" style="199" customWidth="1"/>
    <col min="12043" max="12048" width="10.75" style="199" customWidth="1"/>
    <col min="12049" max="12058" width="9.375" style="199" customWidth="1"/>
    <col min="12059" max="12291" width="9.875" style="199"/>
    <col min="12292" max="12292" width="20.625" style="199" customWidth="1"/>
    <col min="12293" max="12298" width="10.875" style="199" customWidth="1"/>
    <col min="12299" max="12304" width="10.75" style="199" customWidth="1"/>
    <col min="12305" max="12314" width="9.375" style="199" customWidth="1"/>
    <col min="12315" max="12547" width="9.875" style="199"/>
    <col min="12548" max="12548" width="20.625" style="199" customWidth="1"/>
    <col min="12549" max="12554" width="10.875" style="199" customWidth="1"/>
    <col min="12555" max="12560" width="10.75" style="199" customWidth="1"/>
    <col min="12561" max="12570" width="9.375" style="199" customWidth="1"/>
    <col min="12571" max="12803" width="9.875" style="199"/>
    <col min="12804" max="12804" width="20.625" style="199" customWidth="1"/>
    <col min="12805" max="12810" width="10.875" style="199" customWidth="1"/>
    <col min="12811" max="12816" width="10.75" style="199" customWidth="1"/>
    <col min="12817" max="12826" width="9.375" style="199" customWidth="1"/>
    <col min="12827" max="13059" width="9.875" style="199"/>
    <col min="13060" max="13060" width="20.625" style="199" customWidth="1"/>
    <col min="13061" max="13066" width="10.875" style="199" customWidth="1"/>
    <col min="13067" max="13072" width="10.75" style="199" customWidth="1"/>
    <col min="13073" max="13082" width="9.375" style="199" customWidth="1"/>
    <col min="13083" max="13315" width="9.875" style="199"/>
    <col min="13316" max="13316" width="20.625" style="199" customWidth="1"/>
    <col min="13317" max="13322" width="10.875" style="199" customWidth="1"/>
    <col min="13323" max="13328" width="10.75" style="199" customWidth="1"/>
    <col min="13329" max="13338" width="9.375" style="199" customWidth="1"/>
    <col min="13339" max="13571" width="9.875" style="199"/>
    <col min="13572" max="13572" width="20.625" style="199" customWidth="1"/>
    <col min="13573" max="13578" width="10.875" style="199" customWidth="1"/>
    <col min="13579" max="13584" width="10.75" style="199" customWidth="1"/>
    <col min="13585" max="13594" width="9.375" style="199" customWidth="1"/>
    <col min="13595" max="13827" width="9.875" style="199"/>
    <col min="13828" max="13828" width="20.625" style="199" customWidth="1"/>
    <col min="13829" max="13834" width="10.875" style="199" customWidth="1"/>
    <col min="13835" max="13840" width="10.75" style="199" customWidth="1"/>
    <col min="13841" max="13850" width="9.375" style="199" customWidth="1"/>
    <col min="13851" max="14083" width="9.875" style="199"/>
    <col min="14084" max="14084" width="20.625" style="199" customWidth="1"/>
    <col min="14085" max="14090" width="10.875" style="199" customWidth="1"/>
    <col min="14091" max="14096" width="10.75" style="199" customWidth="1"/>
    <col min="14097" max="14106" width="9.375" style="199" customWidth="1"/>
    <col min="14107" max="14339" width="9.875" style="199"/>
    <col min="14340" max="14340" width="20.625" style="199" customWidth="1"/>
    <col min="14341" max="14346" width="10.875" style="199" customWidth="1"/>
    <col min="14347" max="14352" width="10.75" style="199" customWidth="1"/>
    <col min="14353" max="14362" width="9.375" style="199" customWidth="1"/>
    <col min="14363" max="14595" width="9.875" style="199"/>
    <col min="14596" max="14596" width="20.625" style="199" customWidth="1"/>
    <col min="14597" max="14602" width="10.875" style="199" customWidth="1"/>
    <col min="14603" max="14608" width="10.75" style="199" customWidth="1"/>
    <col min="14609" max="14618" width="9.375" style="199" customWidth="1"/>
    <col min="14619" max="14851" width="9.875" style="199"/>
    <col min="14852" max="14852" width="20.625" style="199" customWidth="1"/>
    <col min="14853" max="14858" width="10.875" style="199" customWidth="1"/>
    <col min="14859" max="14864" width="10.75" style="199" customWidth="1"/>
    <col min="14865" max="14874" width="9.375" style="199" customWidth="1"/>
    <col min="14875" max="15107" width="9.875" style="199"/>
    <col min="15108" max="15108" width="20.625" style="199" customWidth="1"/>
    <col min="15109" max="15114" width="10.875" style="199" customWidth="1"/>
    <col min="15115" max="15120" width="10.75" style="199" customWidth="1"/>
    <col min="15121" max="15130" width="9.375" style="199" customWidth="1"/>
    <col min="15131" max="15363" width="9.875" style="199"/>
    <col min="15364" max="15364" width="20.625" style="199" customWidth="1"/>
    <col min="15365" max="15370" width="10.875" style="199" customWidth="1"/>
    <col min="15371" max="15376" width="10.75" style="199" customWidth="1"/>
    <col min="15377" max="15386" width="9.375" style="199" customWidth="1"/>
    <col min="15387" max="15619" width="9.875" style="199"/>
    <col min="15620" max="15620" width="20.625" style="199" customWidth="1"/>
    <col min="15621" max="15626" width="10.875" style="199" customWidth="1"/>
    <col min="15627" max="15632" width="10.75" style="199" customWidth="1"/>
    <col min="15633" max="15642" width="9.375" style="199" customWidth="1"/>
    <col min="15643" max="15875" width="9.875" style="199"/>
    <col min="15876" max="15876" width="20.625" style="199" customWidth="1"/>
    <col min="15877" max="15882" width="10.875" style="199" customWidth="1"/>
    <col min="15883" max="15888" width="10.75" style="199" customWidth="1"/>
    <col min="15889" max="15898" width="9.375" style="199" customWidth="1"/>
    <col min="15899" max="16131" width="9.875" style="199"/>
    <col min="16132" max="16132" width="20.625" style="199" customWidth="1"/>
    <col min="16133" max="16138" width="10.875" style="199" customWidth="1"/>
    <col min="16139" max="16144" width="10.75" style="199" customWidth="1"/>
    <col min="16145" max="16154" width="9.375" style="199" customWidth="1"/>
    <col min="16155" max="16384" width="9.875" style="199"/>
  </cols>
  <sheetData>
    <row r="1" spans="1:44" s="3" customFormat="1" ht="18" customHeight="1">
      <c r="A1" s="1"/>
      <c r="B1" s="1"/>
      <c r="C1" s="187"/>
      <c r="D1" s="187"/>
      <c r="F1" s="2"/>
    </row>
    <row r="2" spans="1:44" s="166" customFormat="1" ht="21" customHeight="1">
      <c r="B2" s="163" t="s">
        <v>366</v>
      </c>
      <c r="C2" s="163"/>
      <c r="D2" s="163"/>
      <c r="E2" s="163"/>
      <c r="F2" s="163"/>
      <c r="G2" s="163"/>
      <c r="H2" s="163"/>
      <c r="I2" s="163"/>
      <c r="J2" s="188"/>
      <c r="K2" s="189"/>
      <c r="L2" s="189"/>
      <c r="M2" s="189"/>
      <c r="N2" s="189"/>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row>
    <row r="3" spans="1:44" s="166" customFormat="1" ht="13.5" customHeight="1">
      <c r="B3" s="165"/>
      <c r="C3" s="165"/>
      <c r="D3" s="165"/>
      <c r="E3" s="165"/>
      <c r="F3" s="165"/>
      <c r="G3" s="165"/>
      <c r="H3" s="165"/>
      <c r="I3" s="190"/>
      <c r="J3" s="190" t="s">
        <v>367</v>
      </c>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row>
    <row r="4" spans="1:44" s="166" customFormat="1" ht="18" customHeight="1" thickBot="1">
      <c r="A4" s="191"/>
      <c r="B4" s="192"/>
      <c r="C4" s="193"/>
      <c r="D4" s="193" t="s">
        <v>368</v>
      </c>
      <c r="E4" s="193" t="s">
        <v>369</v>
      </c>
      <c r="F4" s="193" t="s">
        <v>370</v>
      </c>
      <c r="G4" s="193" t="s">
        <v>371</v>
      </c>
      <c r="H4" s="193" t="s">
        <v>372</v>
      </c>
      <c r="I4" s="193" t="s">
        <v>373</v>
      </c>
      <c r="J4" s="193" t="s">
        <v>374</v>
      </c>
      <c r="K4" s="165"/>
      <c r="L4" s="165"/>
      <c r="M4" s="165"/>
      <c r="N4" s="165"/>
      <c r="O4" s="165"/>
      <c r="P4" s="165"/>
      <c r="Q4" s="165"/>
    </row>
    <row r="5" spans="1:44" ht="21.75" customHeight="1" thickTop="1">
      <c r="A5" s="194"/>
      <c r="B5" s="195" t="s">
        <v>375</v>
      </c>
      <c r="C5" s="196" t="s">
        <v>326</v>
      </c>
      <c r="D5" s="197">
        <v>2355</v>
      </c>
      <c r="E5" s="197">
        <v>545</v>
      </c>
      <c r="F5" s="197">
        <v>478</v>
      </c>
      <c r="G5" s="197">
        <v>551</v>
      </c>
      <c r="H5" s="197">
        <v>439</v>
      </c>
      <c r="I5" s="197">
        <v>250</v>
      </c>
      <c r="J5" s="197">
        <v>92</v>
      </c>
      <c r="K5" s="198"/>
    </row>
    <row r="6" spans="1:44" ht="21.75" customHeight="1">
      <c r="A6" s="194"/>
      <c r="B6" s="200"/>
      <c r="C6" s="201" t="s">
        <v>327</v>
      </c>
      <c r="D6" s="197">
        <v>3339</v>
      </c>
      <c r="E6" s="197">
        <v>857</v>
      </c>
      <c r="F6" s="197">
        <v>662</v>
      </c>
      <c r="G6" s="197">
        <v>607</v>
      </c>
      <c r="H6" s="197">
        <v>584</v>
      </c>
      <c r="I6" s="197">
        <v>434</v>
      </c>
      <c r="J6" s="197">
        <v>195</v>
      </c>
      <c r="K6" s="198"/>
    </row>
    <row r="7" spans="1:44" ht="21.75" customHeight="1">
      <c r="A7" s="202"/>
      <c r="B7" s="203" t="s">
        <v>376</v>
      </c>
      <c r="C7" s="204" t="s">
        <v>326</v>
      </c>
      <c r="D7" s="205">
        <v>693</v>
      </c>
      <c r="E7" s="205">
        <v>243</v>
      </c>
      <c r="F7" s="205">
        <v>135</v>
      </c>
      <c r="G7" s="205">
        <v>147</v>
      </c>
      <c r="H7" s="205">
        <v>103</v>
      </c>
      <c r="I7" s="205">
        <v>45</v>
      </c>
      <c r="J7" s="205">
        <v>20</v>
      </c>
    </row>
    <row r="8" spans="1:44" ht="21.75" customHeight="1">
      <c r="A8" s="202"/>
      <c r="B8" s="206"/>
      <c r="C8" s="201" t="s">
        <v>327</v>
      </c>
      <c r="D8" s="205">
        <v>1207</v>
      </c>
      <c r="E8" s="205">
        <v>461</v>
      </c>
      <c r="F8" s="205">
        <v>256</v>
      </c>
      <c r="G8" s="205">
        <v>168</v>
      </c>
      <c r="H8" s="205">
        <v>160</v>
      </c>
      <c r="I8" s="205">
        <v>112</v>
      </c>
      <c r="J8" s="205">
        <v>50</v>
      </c>
    </row>
    <row r="9" spans="1:44" ht="21.75" customHeight="1">
      <c r="A9" s="202"/>
      <c r="B9" s="203" t="s">
        <v>377</v>
      </c>
      <c r="C9" s="201" t="s">
        <v>326</v>
      </c>
      <c r="D9" s="205">
        <v>1662</v>
      </c>
      <c r="E9" s="205">
        <v>302</v>
      </c>
      <c r="F9" s="205">
        <v>343</v>
      </c>
      <c r="G9" s="205">
        <v>404</v>
      </c>
      <c r="H9" s="205">
        <v>336</v>
      </c>
      <c r="I9" s="205">
        <v>205</v>
      </c>
      <c r="J9" s="205">
        <v>72</v>
      </c>
    </row>
    <row r="10" spans="1:44" ht="21.75" customHeight="1">
      <c r="A10" s="207"/>
      <c r="B10" s="206"/>
      <c r="C10" s="201" t="s">
        <v>327</v>
      </c>
      <c r="D10" s="205">
        <v>2132</v>
      </c>
      <c r="E10" s="205">
        <v>396</v>
      </c>
      <c r="F10" s="205">
        <v>406</v>
      </c>
      <c r="G10" s="205">
        <v>439</v>
      </c>
      <c r="H10" s="205">
        <v>424</v>
      </c>
      <c r="I10" s="205">
        <v>322</v>
      </c>
      <c r="J10" s="205">
        <v>145</v>
      </c>
    </row>
    <row r="11" spans="1:44" ht="15.75" customHeight="1">
      <c r="A11" s="208" t="s">
        <v>378</v>
      </c>
      <c r="B11" s="208"/>
      <c r="C11" s="208"/>
      <c r="D11" s="209"/>
    </row>
    <row r="12" spans="1:44" ht="12" customHeight="1">
      <c r="A12" s="199" t="s">
        <v>379</v>
      </c>
    </row>
    <row r="13" spans="1:44" ht="7.5" customHeight="1"/>
    <row r="14" spans="1:44" ht="7.5" customHeight="1"/>
    <row r="15" spans="1:44" ht="12" customHeight="1"/>
    <row r="16" spans="1:44" ht="12" customHeight="1"/>
    <row r="17" ht="6" customHeight="1"/>
    <row r="18" ht="9" customHeight="1"/>
    <row r="19" ht="17.25" customHeight="1"/>
    <row r="20" ht="17.25" customHeight="1"/>
    <row r="21" ht="9" customHeight="1"/>
    <row r="22" ht="15.75" customHeight="1"/>
    <row r="23" ht="12" customHeight="1"/>
    <row r="24" ht="7.5" customHeight="1"/>
    <row r="25" ht="12" customHeight="1"/>
    <row r="26" ht="12" customHeight="1"/>
    <row r="27" ht="7.5" customHeight="1"/>
    <row r="28" ht="12" customHeight="1"/>
    <row r="29" ht="12" customHeight="1"/>
    <row r="30" ht="7.5" customHeight="1"/>
    <row r="31" ht="12" customHeight="1"/>
    <row r="32" ht="12" customHeight="1"/>
    <row r="33" ht="7.5" customHeight="1"/>
    <row r="34" ht="12" customHeight="1"/>
    <row r="35" ht="8.1" customHeight="1"/>
    <row r="36" ht="12" customHeight="1"/>
    <row r="37" ht="12" customHeight="1"/>
    <row r="38" ht="7.5" customHeight="1"/>
    <row r="39" ht="12" customHeight="1"/>
    <row r="40" ht="12" customHeight="1"/>
    <row r="41" ht="8.1" customHeight="1"/>
    <row r="42" ht="12" customHeight="1"/>
    <row r="43" ht="12" customHeight="1"/>
    <row r="44" ht="4.5" customHeight="1"/>
    <row r="45" ht="4.5" customHeight="1"/>
    <row r="46" ht="12" customHeight="1"/>
    <row r="47" ht="7.5" customHeight="1"/>
    <row r="48" ht="12" customHeight="1"/>
    <row r="49" ht="8.1" customHeight="1"/>
    <row r="50" ht="12" customHeight="1"/>
    <row r="51" ht="12" customHeight="1"/>
    <row r="52" ht="7.5" customHeight="1"/>
    <row r="53" ht="12" customHeight="1"/>
    <row r="54" ht="12" customHeight="1"/>
    <row r="55" ht="8.1" customHeight="1"/>
    <row r="56" ht="12" customHeight="1"/>
    <row r="57" ht="12" customHeight="1"/>
    <row r="58" ht="4.5" customHeight="1"/>
    <row r="59" ht="4.5" customHeight="1"/>
    <row r="60" ht="12" customHeight="1"/>
    <row r="61" ht="7.5" customHeight="1"/>
    <row r="62" ht="12" customHeight="1"/>
    <row r="63" ht="8.1" customHeight="1"/>
    <row r="64" ht="12" customHeight="1"/>
    <row r="65" ht="12" customHeight="1"/>
    <row r="66" ht="7.5" customHeight="1"/>
    <row r="67" ht="12" customHeight="1"/>
    <row r="68" ht="12" customHeight="1"/>
    <row r="69" ht="8.1" customHeight="1"/>
    <row r="70" ht="12" customHeight="1"/>
    <row r="71" ht="12" customHeight="1"/>
    <row r="72" ht="4.5" customHeight="1"/>
    <row r="73" ht="4.5" customHeight="1"/>
    <row r="74" ht="12" customHeight="1"/>
    <row r="75" ht="7.5" customHeight="1"/>
    <row r="76" ht="12" customHeight="1"/>
    <row r="77" ht="8.1" customHeight="1"/>
    <row r="78" ht="12" customHeight="1"/>
    <row r="79" ht="12" customHeight="1"/>
    <row r="80" ht="7.5" customHeight="1"/>
    <row r="81" ht="12" customHeight="1"/>
    <row r="82" ht="12" customHeight="1"/>
    <row r="83" ht="8.1" customHeight="1"/>
    <row r="84" ht="12" customHeight="1"/>
    <row r="85" ht="12" customHeight="1"/>
    <row r="86" ht="4.5" customHeight="1"/>
    <row r="87" ht="4.5" customHeight="1"/>
    <row r="88" ht="12" customHeight="1"/>
    <row r="89" ht="7.5" customHeight="1"/>
    <row r="90" ht="12" customHeight="1"/>
    <row r="91" ht="8.1" customHeight="1"/>
    <row r="92" ht="12" customHeight="1"/>
    <row r="93" ht="12" customHeight="1"/>
    <row r="94" ht="7.5" customHeight="1"/>
    <row r="95" ht="12" customHeight="1"/>
    <row r="96" ht="12" customHeight="1"/>
    <row r="97" ht="8.1" customHeight="1"/>
    <row r="98" ht="12" customHeight="1"/>
    <row r="99" ht="12" customHeight="1"/>
    <row r="100" ht="4.5" customHeight="1"/>
    <row r="101" ht="4.5" customHeight="1"/>
    <row r="102" ht="12" customHeight="1"/>
    <row r="103" ht="7.5" customHeight="1"/>
    <row r="104" ht="12" customHeight="1"/>
    <row r="105" ht="8.1" customHeight="1"/>
    <row r="106" ht="12" customHeight="1"/>
    <row r="107" ht="12" customHeight="1"/>
    <row r="108" ht="7.5" customHeight="1"/>
    <row r="109" ht="12" customHeight="1"/>
    <row r="110" ht="12" customHeight="1"/>
    <row r="111" ht="8.1" customHeight="1"/>
    <row r="112" ht="12" customHeight="1"/>
    <row r="113" ht="12" customHeight="1"/>
    <row r="114" ht="4.5" customHeight="1"/>
    <row r="115" ht="4.5" customHeight="1"/>
    <row r="116" ht="12" customHeight="1"/>
    <row r="117" ht="7.5" customHeight="1"/>
    <row r="118" ht="12" customHeight="1"/>
    <row r="119" ht="8.1" customHeight="1"/>
    <row r="120" ht="12" customHeight="1"/>
    <row r="121" ht="12" customHeight="1"/>
    <row r="122" ht="7.5" customHeight="1"/>
    <row r="123" ht="12" customHeight="1"/>
    <row r="124" ht="12" customHeight="1"/>
    <row r="125" ht="8.1" customHeight="1"/>
    <row r="126" ht="12" customHeight="1"/>
    <row r="127" ht="12" customHeight="1"/>
    <row r="128" ht="7.5" customHeight="1"/>
    <row r="129" ht="7.5" customHeight="1"/>
    <row r="130" ht="12" customHeight="1"/>
    <row r="131" ht="12" customHeight="1"/>
    <row r="132" ht="6" customHeight="1"/>
    <row r="133" ht="9" customHeight="1"/>
    <row r="134" ht="17.25" customHeight="1"/>
    <row r="135" ht="17.25" customHeight="1"/>
    <row r="136" ht="9" customHeight="1"/>
    <row r="137" ht="15.75" customHeight="1"/>
    <row r="138" ht="12" customHeight="1"/>
    <row r="139" ht="7.5" customHeight="1"/>
    <row r="140" ht="12" customHeight="1"/>
    <row r="141" ht="12" customHeight="1"/>
    <row r="142" ht="7.5" customHeight="1"/>
    <row r="143" ht="12" customHeight="1"/>
    <row r="144" ht="12" customHeight="1"/>
    <row r="145" ht="7.5" customHeight="1"/>
    <row r="146" ht="12" customHeight="1"/>
    <row r="147" ht="12" customHeight="1"/>
    <row r="148" ht="7.5" customHeight="1"/>
    <row r="149" ht="12" customHeight="1"/>
    <row r="150" ht="8.1" customHeight="1"/>
    <row r="151" ht="12" customHeight="1"/>
    <row r="152" ht="12" customHeight="1"/>
    <row r="153" ht="7.5" customHeight="1"/>
    <row r="154" ht="12" customHeight="1"/>
    <row r="155" ht="12" customHeight="1"/>
    <row r="156" ht="8.1" customHeight="1"/>
    <row r="157" ht="12" customHeight="1"/>
    <row r="158" ht="12" customHeight="1"/>
    <row r="159" ht="4.5" customHeight="1"/>
    <row r="160" ht="4.5" customHeight="1"/>
    <row r="161" ht="12" customHeight="1"/>
    <row r="162" ht="7.5" customHeight="1"/>
    <row r="163" ht="12" customHeight="1"/>
    <row r="164" ht="8.1" customHeight="1"/>
    <row r="165" ht="12" customHeight="1"/>
    <row r="166" ht="12" customHeight="1"/>
    <row r="167" ht="7.5" customHeight="1"/>
    <row r="168" ht="12" customHeight="1"/>
    <row r="169" ht="12" customHeight="1"/>
    <row r="170" ht="8.1" customHeight="1"/>
    <row r="171" ht="12" customHeight="1"/>
    <row r="172" ht="12" customHeight="1"/>
    <row r="173" ht="4.5" customHeight="1"/>
    <row r="174" ht="4.5" customHeight="1"/>
    <row r="175" ht="12" customHeight="1"/>
    <row r="176" ht="7.5" customHeight="1"/>
    <row r="177" ht="12" customHeight="1"/>
    <row r="178" ht="8.1" customHeight="1"/>
    <row r="179" ht="12" customHeight="1"/>
    <row r="180" ht="12" customHeight="1"/>
    <row r="181" ht="7.5" customHeight="1"/>
    <row r="182" ht="12" customHeight="1"/>
    <row r="183" ht="12" customHeight="1"/>
    <row r="184" ht="8.1" customHeight="1"/>
    <row r="185" ht="12" customHeight="1"/>
    <row r="186" ht="12" customHeight="1"/>
    <row r="187" ht="4.5" customHeight="1"/>
    <row r="188" ht="4.5" customHeight="1"/>
    <row r="189" ht="12" customHeight="1"/>
    <row r="190" ht="7.5" customHeight="1"/>
    <row r="191" ht="12" customHeight="1"/>
    <row r="192" ht="8.1" customHeight="1"/>
    <row r="193" ht="12" customHeight="1"/>
    <row r="194" ht="12" customHeight="1"/>
    <row r="195" ht="7.5" customHeight="1"/>
    <row r="196" ht="12" customHeight="1"/>
    <row r="197" ht="12" customHeight="1"/>
    <row r="198" ht="8.1" customHeight="1"/>
    <row r="199" ht="12" customHeight="1"/>
    <row r="200" ht="12" customHeight="1"/>
    <row r="201" ht="4.5" customHeight="1"/>
    <row r="202" ht="4.5" customHeight="1"/>
    <row r="203" ht="12" customHeight="1"/>
    <row r="204" ht="7.5" customHeight="1"/>
    <row r="205" ht="12" customHeight="1"/>
    <row r="206" ht="8.1" customHeight="1"/>
    <row r="207" ht="12" customHeight="1"/>
    <row r="208" ht="12" customHeight="1"/>
    <row r="209" ht="7.5" customHeight="1"/>
    <row r="210" ht="12" customHeight="1"/>
    <row r="211" ht="12" customHeight="1"/>
    <row r="212" ht="8.1" customHeight="1"/>
    <row r="213" ht="12" customHeight="1"/>
    <row r="214" ht="12" customHeight="1"/>
    <row r="215" ht="7.5" customHeight="1"/>
    <row r="216" ht="7.5" customHeight="1"/>
    <row r="217" ht="12" customHeight="1"/>
    <row r="218" ht="12" customHeight="1"/>
    <row r="219" ht="6" customHeight="1"/>
  </sheetData>
  <mergeCells count="5">
    <mergeCell ref="A1:B1"/>
    <mergeCell ref="B2:I2"/>
    <mergeCell ref="B5:B6"/>
    <mergeCell ref="B7:B8"/>
    <mergeCell ref="B9: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17" max="16383" man="1"/>
    <brk id="132" max="16383" man="1"/>
    <brk id="21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7A3D-9938-4F0A-B03F-6D71833EDD50}">
  <dimension ref="A1:L196"/>
  <sheetViews>
    <sheetView showGridLines="0" zoomScaleNormal="100" zoomScaleSheetLayoutView="100" workbookViewId="0">
      <selection sqref="A1:C1"/>
    </sheetView>
  </sheetViews>
  <sheetFormatPr defaultRowHeight="13.5"/>
  <cols>
    <col min="1" max="1" width="8.75" style="5" customWidth="1"/>
    <col min="2" max="10" width="8.5" style="5" customWidth="1"/>
    <col min="11" max="256" width="9" style="5"/>
    <col min="257" max="257" width="8.75" style="5" customWidth="1"/>
    <col min="258" max="266" width="8.5" style="5" customWidth="1"/>
    <col min="267" max="512" width="9" style="5"/>
    <col min="513" max="513" width="8.75" style="5" customWidth="1"/>
    <col min="514" max="522" width="8.5" style="5" customWidth="1"/>
    <col min="523" max="768" width="9" style="5"/>
    <col min="769" max="769" width="8.75" style="5" customWidth="1"/>
    <col min="770" max="778" width="8.5" style="5" customWidth="1"/>
    <col min="779" max="1024" width="9" style="5"/>
    <col min="1025" max="1025" width="8.75" style="5" customWidth="1"/>
    <col min="1026" max="1034" width="8.5" style="5" customWidth="1"/>
    <col min="1035" max="1280" width="9" style="5"/>
    <col min="1281" max="1281" width="8.75" style="5" customWidth="1"/>
    <col min="1282" max="1290" width="8.5" style="5" customWidth="1"/>
    <col min="1291" max="1536" width="9" style="5"/>
    <col min="1537" max="1537" width="8.75" style="5" customWidth="1"/>
    <col min="1538" max="1546" width="8.5" style="5" customWidth="1"/>
    <col min="1547" max="1792" width="9" style="5"/>
    <col min="1793" max="1793" width="8.75" style="5" customWidth="1"/>
    <col min="1794" max="1802" width="8.5" style="5" customWidth="1"/>
    <col min="1803" max="2048" width="9" style="5"/>
    <col min="2049" max="2049" width="8.75" style="5" customWidth="1"/>
    <col min="2050" max="2058" width="8.5" style="5" customWidth="1"/>
    <col min="2059" max="2304" width="9" style="5"/>
    <col min="2305" max="2305" width="8.75" style="5" customWidth="1"/>
    <col min="2306" max="2314" width="8.5" style="5" customWidth="1"/>
    <col min="2315" max="2560" width="9" style="5"/>
    <col min="2561" max="2561" width="8.75" style="5" customWidth="1"/>
    <col min="2562" max="2570" width="8.5" style="5" customWidth="1"/>
    <col min="2571" max="2816" width="9" style="5"/>
    <col min="2817" max="2817" width="8.75" style="5" customWidth="1"/>
    <col min="2818" max="2826" width="8.5" style="5" customWidth="1"/>
    <col min="2827" max="3072" width="9" style="5"/>
    <col min="3073" max="3073" width="8.75" style="5" customWidth="1"/>
    <col min="3074" max="3082" width="8.5" style="5" customWidth="1"/>
    <col min="3083" max="3328" width="9" style="5"/>
    <col min="3329" max="3329" width="8.75" style="5" customWidth="1"/>
    <col min="3330" max="3338" width="8.5" style="5" customWidth="1"/>
    <col min="3339" max="3584" width="9" style="5"/>
    <col min="3585" max="3585" width="8.75" style="5" customWidth="1"/>
    <col min="3586" max="3594" width="8.5" style="5" customWidth="1"/>
    <col min="3595" max="3840" width="9" style="5"/>
    <col min="3841" max="3841" width="8.75" style="5" customWidth="1"/>
    <col min="3842" max="3850" width="8.5" style="5" customWidth="1"/>
    <col min="3851" max="4096" width="9" style="5"/>
    <col min="4097" max="4097" width="8.75" style="5" customWidth="1"/>
    <col min="4098" max="4106" width="8.5" style="5" customWidth="1"/>
    <col min="4107" max="4352" width="9" style="5"/>
    <col min="4353" max="4353" width="8.75" style="5" customWidth="1"/>
    <col min="4354" max="4362" width="8.5" style="5" customWidth="1"/>
    <col min="4363" max="4608" width="9" style="5"/>
    <col min="4609" max="4609" width="8.75" style="5" customWidth="1"/>
    <col min="4610" max="4618" width="8.5" style="5" customWidth="1"/>
    <col min="4619" max="4864" width="9" style="5"/>
    <col min="4865" max="4865" width="8.75" style="5" customWidth="1"/>
    <col min="4866" max="4874" width="8.5" style="5" customWidth="1"/>
    <col min="4875" max="5120" width="9" style="5"/>
    <col min="5121" max="5121" width="8.75" style="5" customWidth="1"/>
    <col min="5122" max="5130" width="8.5" style="5" customWidth="1"/>
    <col min="5131" max="5376" width="9" style="5"/>
    <col min="5377" max="5377" width="8.75" style="5" customWidth="1"/>
    <col min="5378" max="5386" width="8.5" style="5" customWidth="1"/>
    <col min="5387" max="5632" width="9" style="5"/>
    <col min="5633" max="5633" width="8.75" style="5" customWidth="1"/>
    <col min="5634" max="5642" width="8.5" style="5" customWidth="1"/>
    <col min="5643" max="5888" width="9" style="5"/>
    <col min="5889" max="5889" width="8.75" style="5" customWidth="1"/>
    <col min="5890" max="5898" width="8.5" style="5" customWidth="1"/>
    <col min="5899" max="6144" width="9" style="5"/>
    <col min="6145" max="6145" width="8.75" style="5" customWidth="1"/>
    <col min="6146" max="6154" width="8.5" style="5" customWidth="1"/>
    <col min="6155" max="6400" width="9" style="5"/>
    <col min="6401" max="6401" width="8.75" style="5" customWidth="1"/>
    <col min="6402" max="6410" width="8.5" style="5" customWidth="1"/>
    <col min="6411" max="6656" width="9" style="5"/>
    <col min="6657" max="6657" width="8.75" style="5" customWidth="1"/>
    <col min="6658" max="6666" width="8.5" style="5" customWidth="1"/>
    <col min="6667" max="6912" width="9" style="5"/>
    <col min="6913" max="6913" width="8.75" style="5" customWidth="1"/>
    <col min="6914" max="6922" width="8.5" style="5" customWidth="1"/>
    <col min="6923" max="7168" width="9" style="5"/>
    <col min="7169" max="7169" width="8.75" style="5" customWidth="1"/>
    <col min="7170" max="7178" width="8.5" style="5" customWidth="1"/>
    <col min="7179" max="7424" width="9" style="5"/>
    <col min="7425" max="7425" width="8.75" style="5" customWidth="1"/>
    <col min="7426" max="7434" width="8.5" style="5" customWidth="1"/>
    <col min="7435" max="7680" width="9" style="5"/>
    <col min="7681" max="7681" width="8.75" style="5" customWidth="1"/>
    <col min="7682" max="7690" width="8.5" style="5" customWidth="1"/>
    <col min="7691" max="7936" width="9" style="5"/>
    <col min="7937" max="7937" width="8.75" style="5" customWidth="1"/>
    <col min="7938" max="7946" width="8.5" style="5" customWidth="1"/>
    <col min="7947" max="8192" width="9" style="5"/>
    <col min="8193" max="8193" width="8.75" style="5" customWidth="1"/>
    <col min="8194" max="8202" width="8.5" style="5" customWidth="1"/>
    <col min="8203" max="8448" width="9" style="5"/>
    <col min="8449" max="8449" width="8.75" style="5" customWidth="1"/>
    <col min="8450" max="8458" width="8.5" style="5" customWidth="1"/>
    <col min="8459" max="8704" width="9" style="5"/>
    <col min="8705" max="8705" width="8.75" style="5" customWidth="1"/>
    <col min="8706" max="8714" width="8.5" style="5" customWidth="1"/>
    <col min="8715" max="8960" width="9" style="5"/>
    <col min="8961" max="8961" width="8.75" style="5" customWidth="1"/>
    <col min="8962" max="8970" width="8.5" style="5" customWidth="1"/>
    <col min="8971" max="9216" width="9" style="5"/>
    <col min="9217" max="9217" width="8.75" style="5" customWidth="1"/>
    <col min="9218" max="9226" width="8.5" style="5" customWidth="1"/>
    <col min="9227" max="9472" width="9" style="5"/>
    <col min="9473" max="9473" width="8.75" style="5" customWidth="1"/>
    <col min="9474" max="9482" width="8.5" style="5" customWidth="1"/>
    <col min="9483" max="9728" width="9" style="5"/>
    <col min="9729" max="9729" width="8.75" style="5" customWidth="1"/>
    <col min="9730" max="9738" width="8.5" style="5" customWidth="1"/>
    <col min="9739" max="9984" width="9" style="5"/>
    <col min="9985" max="9985" width="8.75" style="5" customWidth="1"/>
    <col min="9986" max="9994" width="8.5" style="5" customWidth="1"/>
    <col min="9995" max="10240" width="9" style="5"/>
    <col min="10241" max="10241" width="8.75" style="5" customWidth="1"/>
    <col min="10242" max="10250" width="8.5" style="5" customWidth="1"/>
    <col min="10251" max="10496" width="9" style="5"/>
    <col min="10497" max="10497" width="8.75" style="5" customWidth="1"/>
    <col min="10498" max="10506" width="8.5" style="5" customWidth="1"/>
    <col min="10507" max="10752" width="9" style="5"/>
    <col min="10753" max="10753" width="8.75" style="5" customWidth="1"/>
    <col min="10754" max="10762" width="8.5" style="5" customWidth="1"/>
    <col min="10763" max="11008" width="9" style="5"/>
    <col min="11009" max="11009" width="8.75" style="5" customWidth="1"/>
    <col min="11010" max="11018" width="8.5" style="5" customWidth="1"/>
    <col min="11019" max="11264" width="9" style="5"/>
    <col min="11265" max="11265" width="8.75" style="5" customWidth="1"/>
    <col min="11266" max="11274" width="8.5" style="5" customWidth="1"/>
    <col min="11275" max="11520" width="9" style="5"/>
    <col min="11521" max="11521" width="8.75" style="5" customWidth="1"/>
    <col min="11522" max="11530" width="8.5" style="5" customWidth="1"/>
    <col min="11531" max="11776" width="9" style="5"/>
    <col min="11777" max="11777" width="8.75" style="5" customWidth="1"/>
    <col min="11778" max="11786" width="8.5" style="5" customWidth="1"/>
    <col min="11787" max="12032" width="9" style="5"/>
    <col min="12033" max="12033" width="8.75" style="5" customWidth="1"/>
    <col min="12034" max="12042" width="8.5" style="5" customWidth="1"/>
    <col min="12043" max="12288" width="9" style="5"/>
    <col min="12289" max="12289" width="8.75" style="5" customWidth="1"/>
    <col min="12290" max="12298" width="8.5" style="5" customWidth="1"/>
    <col min="12299" max="12544" width="9" style="5"/>
    <col min="12545" max="12545" width="8.75" style="5" customWidth="1"/>
    <col min="12546" max="12554" width="8.5" style="5" customWidth="1"/>
    <col min="12555" max="12800" width="9" style="5"/>
    <col min="12801" max="12801" width="8.75" style="5" customWidth="1"/>
    <col min="12802" max="12810" width="8.5" style="5" customWidth="1"/>
    <col min="12811" max="13056" width="9" style="5"/>
    <col min="13057" max="13057" width="8.75" style="5" customWidth="1"/>
    <col min="13058" max="13066" width="8.5" style="5" customWidth="1"/>
    <col min="13067" max="13312" width="9" style="5"/>
    <col min="13313" max="13313" width="8.75" style="5" customWidth="1"/>
    <col min="13314" max="13322" width="8.5" style="5" customWidth="1"/>
    <col min="13323" max="13568" width="9" style="5"/>
    <col min="13569" max="13569" width="8.75" style="5" customWidth="1"/>
    <col min="13570" max="13578" width="8.5" style="5" customWidth="1"/>
    <col min="13579" max="13824" width="9" style="5"/>
    <col min="13825" max="13825" width="8.75" style="5" customWidth="1"/>
    <col min="13826" max="13834" width="8.5" style="5" customWidth="1"/>
    <col min="13835" max="14080" width="9" style="5"/>
    <col min="14081" max="14081" width="8.75" style="5" customWidth="1"/>
    <col min="14082" max="14090" width="8.5" style="5" customWidth="1"/>
    <col min="14091" max="14336" width="9" style="5"/>
    <col min="14337" max="14337" width="8.75" style="5" customWidth="1"/>
    <col min="14338" max="14346" width="8.5" style="5" customWidth="1"/>
    <col min="14347" max="14592" width="9" style="5"/>
    <col min="14593" max="14593" width="8.75" style="5" customWidth="1"/>
    <col min="14594" max="14602" width="8.5" style="5" customWidth="1"/>
    <col min="14603" max="14848" width="9" style="5"/>
    <col min="14849" max="14849" width="8.75" style="5" customWidth="1"/>
    <col min="14850" max="14858" width="8.5" style="5" customWidth="1"/>
    <col min="14859" max="15104" width="9" style="5"/>
    <col min="15105" max="15105" width="8.75" style="5" customWidth="1"/>
    <col min="15106" max="15114" width="8.5" style="5" customWidth="1"/>
    <col min="15115" max="15360" width="9" style="5"/>
    <col min="15361" max="15361" width="8.75" style="5" customWidth="1"/>
    <col min="15362" max="15370" width="8.5" style="5" customWidth="1"/>
    <col min="15371" max="15616" width="9" style="5"/>
    <col min="15617" max="15617" width="8.75" style="5" customWidth="1"/>
    <col min="15618" max="15626" width="8.5" style="5" customWidth="1"/>
    <col min="15627" max="15872" width="9" style="5"/>
    <col min="15873" max="15873" width="8.75" style="5" customWidth="1"/>
    <col min="15874" max="15882" width="8.5" style="5" customWidth="1"/>
    <col min="15883" max="16128" width="9" style="5"/>
    <col min="16129" max="16129" width="8.75" style="5" customWidth="1"/>
    <col min="16130" max="16138" width="8.5" style="5" customWidth="1"/>
    <col min="16139" max="16384" width="9" style="5"/>
  </cols>
  <sheetData>
    <row r="1" spans="1:12" s="3" customFormat="1" ht="18" customHeight="1">
      <c r="A1" s="1"/>
      <c r="B1" s="1"/>
      <c r="D1" s="2"/>
    </row>
    <row r="2" spans="1:12" ht="21" customHeight="1">
      <c r="A2" s="99" t="s">
        <v>380</v>
      </c>
      <c r="B2" s="99"/>
      <c r="C2" s="99"/>
      <c r="D2" s="99"/>
      <c r="E2" s="99"/>
      <c r="F2" s="99"/>
      <c r="G2" s="99"/>
      <c r="H2" s="99"/>
      <c r="I2" s="99"/>
      <c r="J2" s="99"/>
    </row>
    <row r="3" spans="1:12" ht="6.75" customHeight="1">
      <c r="D3" s="210"/>
      <c r="E3" s="210"/>
      <c r="F3" s="210"/>
      <c r="G3" s="210"/>
      <c r="H3" s="210"/>
      <c r="I3" s="115"/>
      <c r="J3" s="97"/>
    </row>
    <row r="4" spans="1:12" s="215" customFormat="1" ht="17.25" customHeight="1">
      <c r="A4" s="211"/>
      <c r="B4" s="211" t="s">
        <v>381</v>
      </c>
      <c r="C4" s="211" t="s">
        <v>382</v>
      </c>
      <c r="D4" s="212" t="s">
        <v>383</v>
      </c>
      <c r="E4" s="213" t="s">
        <v>384</v>
      </c>
      <c r="F4" s="211" t="s">
        <v>385</v>
      </c>
      <c r="G4" s="212" t="s">
        <v>386</v>
      </c>
      <c r="H4" s="214" t="s">
        <v>387</v>
      </c>
      <c r="I4" s="213" t="s">
        <v>388</v>
      </c>
      <c r="J4" s="211" t="s">
        <v>389</v>
      </c>
    </row>
    <row r="5" spans="1:12" s="215" customFormat="1" ht="17.25" customHeight="1" thickBot="1">
      <c r="A5" s="216"/>
      <c r="B5" s="217" t="s">
        <v>390</v>
      </c>
      <c r="C5" s="217" t="s">
        <v>390</v>
      </c>
      <c r="D5" s="218" t="s">
        <v>390</v>
      </c>
      <c r="E5" s="219" t="s">
        <v>390</v>
      </c>
      <c r="F5" s="217" t="s">
        <v>390</v>
      </c>
      <c r="G5" s="218" t="s">
        <v>390</v>
      </c>
      <c r="H5" s="220" t="s">
        <v>390</v>
      </c>
      <c r="I5" s="219" t="s">
        <v>391</v>
      </c>
      <c r="J5" s="217" t="s">
        <v>391</v>
      </c>
    </row>
    <row r="6" spans="1:12" s="215" customFormat="1" ht="18" customHeight="1" thickTop="1">
      <c r="A6" s="221" t="s">
        <v>392</v>
      </c>
      <c r="B6" s="222">
        <v>1089</v>
      </c>
      <c r="C6" s="222">
        <v>947</v>
      </c>
      <c r="D6" s="223">
        <v>142</v>
      </c>
      <c r="E6" s="224">
        <v>3559</v>
      </c>
      <c r="F6" s="222">
        <v>3636</v>
      </c>
      <c r="G6" s="223">
        <v>-77</v>
      </c>
      <c r="H6" s="225">
        <v>36</v>
      </c>
      <c r="I6" s="224">
        <v>630</v>
      </c>
      <c r="J6" s="222">
        <v>212</v>
      </c>
      <c r="L6" s="226"/>
    </row>
    <row r="7" spans="1:12" s="215" customFormat="1" ht="18" customHeight="1">
      <c r="A7" s="221" t="s">
        <v>393</v>
      </c>
      <c r="B7" s="227">
        <v>1120</v>
      </c>
      <c r="C7" s="227">
        <v>955</v>
      </c>
      <c r="D7" s="228">
        <v>165</v>
      </c>
      <c r="E7" s="229">
        <v>3759</v>
      </c>
      <c r="F7" s="227">
        <v>3789</v>
      </c>
      <c r="G7" s="228">
        <v>-30</v>
      </c>
      <c r="H7" s="230">
        <v>21</v>
      </c>
      <c r="I7" s="229">
        <v>677</v>
      </c>
      <c r="J7" s="227">
        <v>206</v>
      </c>
      <c r="L7" s="226"/>
    </row>
    <row r="8" spans="1:12" s="215" customFormat="1" ht="18" customHeight="1">
      <c r="A8" s="221" t="s">
        <v>394</v>
      </c>
      <c r="B8" s="231">
        <v>1159</v>
      </c>
      <c r="C8" s="231">
        <v>1018</v>
      </c>
      <c r="D8" s="232">
        <v>141</v>
      </c>
      <c r="E8" s="233">
        <v>3505</v>
      </c>
      <c r="F8" s="231">
        <v>3734</v>
      </c>
      <c r="G8" s="232">
        <v>-229</v>
      </c>
      <c r="H8" s="234">
        <v>25</v>
      </c>
      <c r="I8" s="233">
        <v>660</v>
      </c>
      <c r="J8" s="231">
        <v>202</v>
      </c>
      <c r="L8" s="226"/>
    </row>
    <row r="9" spans="1:12" s="215" customFormat="1" ht="18" customHeight="1">
      <c r="A9" s="221" t="s">
        <v>395</v>
      </c>
      <c r="B9" s="231">
        <v>1097</v>
      </c>
      <c r="C9" s="231">
        <v>979</v>
      </c>
      <c r="D9" s="232">
        <v>118</v>
      </c>
      <c r="E9" s="233">
        <v>3888</v>
      </c>
      <c r="F9" s="231">
        <v>3716</v>
      </c>
      <c r="G9" s="232">
        <v>172</v>
      </c>
      <c r="H9" s="234">
        <v>17</v>
      </c>
      <c r="I9" s="233">
        <v>603</v>
      </c>
      <c r="J9" s="231">
        <v>187</v>
      </c>
      <c r="L9" s="226"/>
    </row>
    <row r="10" spans="1:12" s="215" customFormat="1" ht="18" customHeight="1">
      <c r="A10" s="221" t="s">
        <v>44</v>
      </c>
      <c r="B10" s="231">
        <v>1062</v>
      </c>
      <c r="C10" s="231">
        <v>1035</v>
      </c>
      <c r="D10" s="232">
        <v>27</v>
      </c>
      <c r="E10" s="233">
        <v>3269</v>
      </c>
      <c r="F10" s="231">
        <v>3215</v>
      </c>
      <c r="G10" s="232">
        <v>54</v>
      </c>
      <c r="H10" s="234">
        <v>20</v>
      </c>
      <c r="I10" s="233">
        <v>658</v>
      </c>
      <c r="J10" s="231">
        <v>206</v>
      </c>
      <c r="L10" s="226"/>
    </row>
    <row r="11" spans="1:12" s="215" customFormat="1" ht="18" customHeight="1">
      <c r="A11" s="221" t="s">
        <v>396</v>
      </c>
      <c r="B11" s="231">
        <v>1093</v>
      </c>
      <c r="C11" s="231">
        <v>1019</v>
      </c>
      <c r="D11" s="232">
        <v>74</v>
      </c>
      <c r="E11" s="233">
        <v>3998</v>
      </c>
      <c r="F11" s="231">
        <v>4108</v>
      </c>
      <c r="G11" s="232">
        <v>-110</v>
      </c>
      <c r="H11" s="234">
        <v>18</v>
      </c>
      <c r="I11" s="233">
        <v>680</v>
      </c>
      <c r="J11" s="231">
        <v>197</v>
      </c>
      <c r="L11" s="226"/>
    </row>
    <row r="12" spans="1:12" s="215" customFormat="1" ht="18" customHeight="1">
      <c r="A12" s="221" t="s">
        <v>397</v>
      </c>
      <c r="B12" s="231">
        <v>1106</v>
      </c>
      <c r="C12" s="231">
        <v>1100</v>
      </c>
      <c r="D12" s="232">
        <v>6</v>
      </c>
      <c r="E12" s="233">
        <v>3645</v>
      </c>
      <c r="F12" s="231">
        <v>3392</v>
      </c>
      <c r="G12" s="232">
        <v>253</v>
      </c>
      <c r="H12" s="234">
        <v>16</v>
      </c>
      <c r="I12" s="233">
        <v>598</v>
      </c>
      <c r="J12" s="231">
        <v>223</v>
      </c>
      <c r="L12" s="226"/>
    </row>
    <row r="13" spans="1:12" s="215" customFormat="1" ht="18" customHeight="1">
      <c r="A13" s="221" t="s">
        <v>398</v>
      </c>
      <c r="B13" s="231">
        <v>1021</v>
      </c>
      <c r="C13" s="231">
        <v>1086</v>
      </c>
      <c r="D13" s="232">
        <v>-65</v>
      </c>
      <c r="E13" s="233">
        <v>3666</v>
      </c>
      <c r="F13" s="231">
        <v>3939</v>
      </c>
      <c r="G13" s="232">
        <v>-273</v>
      </c>
      <c r="H13" s="234">
        <v>16</v>
      </c>
      <c r="I13" s="233">
        <v>614</v>
      </c>
      <c r="J13" s="231">
        <v>206</v>
      </c>
      <c r="L13" s="226"/>
    </row>
    <row r="14" spans="1:12" s="215" customFormat="1" ht="18" customHeight="1">
      <c r="A14" s="221" t="s">
        <v>399</v>
      </c>
      <c r="B14" s="231">
        <v>993</v>
      </c>
      <c r="C14" s="231">
        <v>1105</v>
      </c>
      <c r="D14" s="232">
        <v>-112</v>
      </c>
      <c r="E14" s="233">
        <v>3595</v>
      </c>
      <c r="F14" s="231">
        <v>3770</v>
      </c>
      <c r="G14" s="232">
        <v>-175</v>
      </c>
      <c r="H14" s="234">
        <v>10</v>
      </c>
      <c r="I14" s="233">
        <v>580</v>
      </c>
      <c r="J14" s="231">
        <v>185</v>
      </c>
      <c r="L14" s="226"/>
    </row>
    <row r="15" spans="1:12" s="215" customFormat="1" ht="18" customHeight="1">
      <c r="A15" s="221" t="s">
        <v>45</v>
      </c>
      <c r="B15" s="231">
        <v>980</v>
      </c>
      <c r="C15" s="231">
        <v>1110</v>
      </c>
      <c r="D15" s="232">
        <v>-130</v>
      </c>
      <c r="E15" s="233">
        <v>3812</v>
      </c>
      <c r="F15" s="231">
        <v>3913</v>
      </c>
      <c r="G15" s="232">
        <v>-101</v>
      </c>
      <c r="H15" s="234">
        <v>17</v>
      </c>
      <c r="I15" s="233">
        <v>573</v>
      </c>
      <c r="J15" s="231">
        <v>190</v>
      </c>
      <c r="L15" s="226"/>
    </row>
    <row r="16" spans="1:12" s="215" customFormat="1" ht="18" customHeight="1">
      <c r="A16" s="221" t="s">
        <v>400</v>
      </c>
      <c r="B16" s="231">
        <v>972</v>
      </c>
      <c r="C16" s="231">
        <v>1118</v>
      </c>
      <c r="D16" s="232">
        <v>-146</v>
      </c>
      <c r="E16" s="233">
        <v>3626</v>
      </c>
      <c r="F16" s="231">
        <v>3542</v>
      </c>
      <c r="G16" s="232">
        <v>84</v>
      </c>
      <c r="H16" s="234">
        <v>15</v>
      </c>
      <c r="I16" s="233">
        <v>590</v>
      </c>
      <c r="J16" s="231">
        <v>205</v>
      </c>
      <c r="L16" s="226"/>
    </row>
    <row r="17" spans="1:12" s="215" customFormat="1" ht="18" customHeight="1">
      <c r="A17" s="221" t="s">
        <v>401</v>
      </c>
      <c r="B17" s="231">
        <v>907</v>
      </c>
      <c r="C17" s="231">
        <v>1161</v>
      </c>
      <c r="D17" s="232">
        <v>-254</v>
      </c>
      <c r="E17" s="233">
        <v>3542</v>
      </c>
      <c r="F17" s="231">
        <v>3778</v>
      </c>
      <c r="G17" s="232">
        <v>-236</v>
      </c>
      <c r="H17" s="234">
        <v>13</v>
      </c>
      <c r="I17" s="233">
        <v>545</v>
      </c>
      <c r="J17" s="231">
        <v>184</v>
      </c>
      <c r="L17" s="226"/>
    </row>
    <row r="18" spans="1:12" ht="18" customHeight="1">
      <c r="A18" s="33" t="s">
        <v>402</v>
      </c>
    </row>
    <row r="19" spans="1:12" ht="13.5" customHeight="1"/>
    <row r="20" spans="1:12" ht="13.5" customHeight="1"/>
    <row r="21" spans="1:12" ht="13.5" customHeight="1"/>
    <row r="22" spans="1:12" ht="13.5" customHeight="1"/>
    <row r="23" spans="1:12" ht="13.5"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sheetData>
  <mergeCells count="2">
    <mergeCell ref="A1:B1"/>
    <mergeCell ref="A2:J2"/>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E237-0F0D-45D0-BC6C-0DD805937775}">
  <dimension ref="A1:M36"/>
  <sheetViews>
    <sheetView showGridLines="0" zoomScaleNormal="100" zoomScaleSheetLayoutView="115" workbookViewId="0">
      <pane ySplit="5" topLeftCell="A6" activePane="bottomLeft" state="frozen"/>
      <selection sqref="A1:C1"/>
      <selection pane="bottomLeft" sqref="A1:C1"/>
    </sheetView>
  </sheetViews>
  <sheetFormatPr defaultRowHeight="13.5"/>
  <cols>
    <col min="1" max="1" width="1.625" style="5" customWidth="1"/>
    <col min="2" max="2" width="9.875" style="5" customWidth="1"/>
    <col min="3" max="3" width="1.625" style="5" customWidth="1"/>
    <col min="4" max="4" width="8.125" style="5" bestFit="1" customWidth="1"/>
    <col min="5" max="6" width="6.625" style="5" customWidth="1"/>
    <col min="7" max="10" width="5.75" style="5" customWidth="1"/>
    <col min="11" max="12" width="12.625" style="5" customWidth="1"/>
    <col min="13" max="256" width="9" style="5"/>
    <col min="257" max="257" width="1.625" style="5" customWidth="1"/>
    <col min="258" max="258" width="9.875" style="5" customWidth="1"/>
    <col min="259" max="259" width="1.625" style="5" customWidth="1"/>
    <col min="260" max="260" width="4.875" style="5" customWidth="1"/>
    <col min="261" max="266" width="6.625" style="5" customWidth="1"/>
    <col min="267" max="268" width="12.625" style="5" customWidth="1"/>
    <col min="269" max="512" width="9" style="5"/>
    <col min="513" max="513" width="1.625" style="5" customWidth="1"/>
    <col min="514" max="514" width="9.875" style="5" customWidth="1"/>
    <col min="515" max="515" width="1.625" style="5" customWidth="1"/>
    <col min="516" max="516" width="4.875" style="5" customWidth="1"/>
    <col min="517" max="522" width="6.625" style="5" customWidth="1"/>
    <col min="523" max="524" width="12.625" style="5" customWidth="1"/>
    <col min="525" max="768" width="9" style="5"/>
    <col min="769" max="769" width="1.625" style="5" customWidth="1"/>
    <col min="770" max="770" width="9.875" style="5" customWidth="1"/>
    <col min="771" max="771" width="1.625" style="5" customWidth="1"/>
    <col min="772" max="772" width="4.875" style="5" customWidth="1"/>
    <col min="773" max="778" width="6.625" style="5" customWidth="1"/>
    <col min="779" max="780" width="12.625" style="5" customWidth="1"/>
    <col min="781" max="1024" width="9" style="5"/>
    <col min="1025" max="1025" width="1.625" style="5" customWidth="1"/>
    <col min="1026" max="1026" width="9.875" style="5" customWidth="1"/>
    <col min="1027" max="1027" width="1.625" style="5" customWidth="1"/>
    <col min="1028" max="1028" width="4.875" style="5" customWidth="1"/>
    <col min="1029" max="1034" width="6.625" style="5" customWidth="1"/>
    <col min="1035" max="1036" width="12.625" style="5" customWidth="1"/>
    <col min="1037" max="1280" width="9" style="5"/>
    <col min="1281" max="1281" width="1.625" style="5" customWidth="1"/>
    <col min="1282" max="1282" width="9.875" style="5" customWidth="1"/>
    <col min="1283" max="1283" width="1.625" style="5" customWidth="1"/>
    <col min="1284" max="1284" width="4.875" style="5" customWidth="1"/>
    <col min="1285" max="1290" width="6.625" style="5" customWidth="1"/>
    <col min="1291" max="1292" width="12.625" style="5" customWidth="1"/>
    <col min="1293" max="1536" width="9" style="5"/>
    <col min="1537" max="1537" width="1.625" style="5" customWidth="1"/>
    <col min="1538" max="1538" width="9.875" style="5" customWidth="1"/>
    <col min="1539" max="1539" width="1.625" style="5" customWidth="1"/>
    <col min="1540" max="1540" width="4.875" style="5" customWidth="1"/>
    <col min="1541" max="1546" width="6.625" style="5" customWidth="1"/>
    <col min="1547" max="1548" width="12.625" style="5" customWidth="1"/>
    <col min="1549" max="1792" width="9" style="5"/>
    <col min="1793" max="1793" width="1.625" style="5" customWidth="1"/>
    <col min="1794" max="1794" width="9.875" style="5" customWidth="1"/>
    <col min="1795" max="1795" width="1.625" style="5" customWidth="1"/>
    <col min="1796" max="1796" width="4.875" style="5" customWidth="1"/>
    <col min="1797" max="1802" width="6.625" style="5" customWidth="1"/>
    <col min="1803" max="1804" width="12.625" style="5" customWidth="1"/>
    <col min="1805" max="2048" width="9" style="5"/>
    <col min="2049" max="2049" width="1.625" style="5" customWidth="1"/>
    <col min="2050" max="2050" width="9.875" style="5" customWidth="1"/>
    <col min="2051" max="2051" width="1.625" style="5" customWidth="1"/>
    <col min="2052" max="2052" width="4.875" style="5" customWidth="1"/>
    <col min="2053" max="2058" width="6.625" style="5" customWidth="1"/>
    <col min="2059" max="2060" width="12.625" style="5" customWidth="1"/>
    <col min="2061" max="2304" width="9" style="5"/>
    <col min="2305" max="2305" width="1.625" style="5" customWidth="1"/>
    <col min="2306" max="2306" width="9.875" style="5" customWidth="1"/>
    <col min="2307" max="2307" width="1.625" style="5" customWidth="1"/>
    <col min="2308" max="2308" width="4.875" style="5" customWidth="1"/>
    <col min="2309" max="2314" width="6.625" style="5" customWidth="1"/>
    <col min="2315" max="2316" width="12.625" style="5" customWidth="1"/>
    <col min="2317" max="2560" width="9" style="5"/>
    <col min="2561" max="2561" width="1.625" style="5" customWidth="1"/>
    <col min="2562" max="2562" width="9.875" style="5" customWidth="1"/>
    <col min="2563" max="2563" width="1.625" style="5" customWidth="1"/>
    <col min="2564" max="2564" width="4.875" style="5" customWidth="1"/>
    <col min="2565" max="2570" width="6.625" style="5" customWidth="1"/>
    <col min="2571" max="2572" width="12.625" style="5" customWidth="1"/>
    <col min="2573" max="2816" width="9" style="5"/>
    <col min="2817" max="2817" width="1.625" style="5" customWidth="1"/>
    <col min="2818" max="2818" width="9.875" style="5" customWidth="1"/>
    <col min="2819" max="2819" width="1.625" style="5" customWidth="1"/>
    <col min="2820" max="2820" width="4.875" style="5" customWidth="1"/>
    <col min="2821" max="2826" width="6.625" style="5" customWidth="1"/>
    <col min="2827" max="2828" width="12.625" style="5" customWidth="1"/>
    <col min="2829" max="3072" width="9" style="5"/>
    <col min="3073" max="3073" width="1.625" style="5" customWidth="1"/>
    <col min="3074" max="3074" width="9.875" style="5" customWidth="1"/>
    <col min="3075" max="3075" width="1.625" style="5" customWidth="1"/>
    <col min="3076" max="3076" width="4.875" style="5" customWidth="1"/>
    <col min="3077" max="3082" width="6.625" style="5" customWidth="1"/>
    <col min="3083" max="3084" width="12.625" style="5" customWidth="1"/>
    <col min="3085" max="3328" width="9" style="5"/>
    <col min="3329" max="3329" width="1.625" style="5" customWidth="1"/>
    <col min="3330" max="3330" width="9.875" style="5" customWidth="1"/>
    <col min="3331" max="3331" width="1.625" style="5" customWidth="1"/>
    <col min="3332" max="3332" width="4.875" style="5" customWidth="1"/>
    <col min="3333" max="3338" width="6.625" style="5" customWidth="1"/>
    <col min="3339" max="3340" width="12.625" style="5" customWidth="1"/>
    <col min="3341" max="3584" width="9" style="5"/>
    <col min="3585" max="3585" width="1.625" style="5" customWidth="1"/>
    <col min="3586" max="3586" width="9.875" style="5" customWidth="1"/>
    <col min="3587" max="3587" width="1.625" style="5" customWidth="1"/>
    <col min="3588" max="3588" width="4.875" style="5" customWidth="1"/>
    <col min="3589" max="3594" width="6.625" style="5" customWidth="1"/>
    <col min="3595" max="3596" width="12.625" style="5" customWidth="1"/>
    <col min="3597" max="3840" width="9" style="5"/>
    <col min="3841" max="3841" width="1.625" style="5" customWidth="1"/>
    <col min="3842" max="3842" width="9.875" style="5" customWidth="1"/>
    <col min="3843" max="3843" width="1.625" style="5" customWidth="1"/>
    <col min="3844" max="3844" width="4.875" style="5" customWidth="1"/>
    <col min="3845" max="3850" width="6.625" style="5" customWidth="1"/>
    <col min="3851" max="3852" width="12.625" style="5" customWidth="1"/>
    <col min="3853" max="4096" width="9" style="5"/>
    <col min="4097" max="4097" width="1.625" style="5" customWidth="1"/>
    <col min="4098" max="4098" width="9.875" style="5" customWidth="1"/>
    <col min="4099" max="4099" width="1.625" style="5" customWidth="1"/>
    <col min="4100" max="4100" width="4.875" style="5" customWidth="1"/>
    <col min="4101" max="4106" width="6.625" style="5" customWidth="1"/>
    <col min="4107" max="4108" width="12.625" style="5" customWidth="1"/>
    <col min="4109" max="4352" width="9" style="5"/>
    <col min="4353" max="4353" width="1.625" style="5" customWidth="1"/>
    <col min="4354" max="4354" width="9.875" style="5" customWidth="1"/>
    <col min="4355" max="4355" width="1.625" style="5" customWidth="1"/>
    <col min="4356" max="4356" width="4.875" style="5" customWidth="1"/>
    <col min="4357" max="4362" width="6.625" style="5" customWidth="1"/>
    <col min="4363" max="4364" width="12.625" style="5" customWidth="1"/>
    <col min="4365" max="4608" width="9" style="5"/>
    <col min="4609" max="4609" width="1.625" style="5" customWidth="1"/>
    <col min="4610" max="4610" width="9.875" style="5" customWidth="1"/>
    <col min="4611" max="4611" width="1.625" style="5" customWidth="1"/>
    <col min="4612" max="4612" width="4.875" style="5" customWidth="1"/>
    <col min="4613" max="4618" width="6.625" style="5" customWidth="1"/>
    <col min="4619" max="4620" width="12.625" style="5" customWidth="1"/>
    <col min="4621" max="4864" width="9" style="5"/>
    <col min="4865" max="4865" width="1.625" style="5" customWidth="1"/>
    <col min="4866" max="4866" width="9.875" style="5" customWidth="1"/>
    <col min="4867" max="4867" width="1.625" style="5" customWidth="1"/>
    <col min="4868" max="4868" width="4.875" style="5" customWidth="1"/>
    <col min="4869" max="4874" width="6.625" style="5" customWidth="1"/>
    <col min="4875" max="4876" width="12.625" style="5" customWidth="1"/>
    <col min="4877" max="5120" width="9" style="5"/>
    <col min="5121" max="5121" width="1.625" style="5" customWidth="1"/>
    <col min="5122" max="5122" width="9.875" style="5" customWidth="1"/>
    <col min="5123" max="5123" width="1.625" style="5" customWidth="1"/>
    <col min="5124" max="5124" width="4.875" style="5" customWidth="1"/>
    <col min="5125" max="5130" width="6.625" style="5" customWidth="1"/>
    <col min="5131" max="5132" width="12.625" style="5" customWidth="1"/>
    <col min="5133" max="5376" width="9" style="5"/>
    <col min="5377" max="5377" width="1.625" style="5" customWidth="1"/>
    <col min="5378" max="5378" width="9.875" style="5" customWidth="1"/>
    <col min="5379" max="5379" width="1.625" style="5" customWidth="1"/>
    <col min="5380" max="5380" width="4.875" style="5" customWidth="1"/>
    <col min="5381" max="5386" width="6.625" style="5" customWidth="1"/>
    <col min="5387" max="5388" width="12.625" style="5" customWidth="1"/>
    <col min="5389" max="5632" width="9" style="5"/>
    <col min="5633" max="5633" width="1.625" style="5" customWidth="1"/>
    <col min="5634" max="5634" width="9.875" style="5" customWidth="1"/>
    <col min="5635" max="5635" width="1.625" style="5" customWidth="1"/>
    <col min="5636" max="5636" width="4.875" style="5" customWidth="1"/>
    <col min="5637" max="5642" width="6.625" style="5" customWidth="1"/>
    <col min="5643" max="5644" width="12.625" style="5" customWidth="1"/>
    <col min="5645" max="5888" width="9" style="5"/>
    <col min="5889" max="5889" width="1.625" style="5" customWidth="1"/>
    <col min="5890" max="5890" width="9.875" style="5" customWidth="1"/>
    <col min="5891" max="5891" width="1.625" style="5" customWidth="1"/>
    <col min="5892" max="5892" width="4.875" style="5" customWidth="1"/>
    <col min="5893" max="5898" width="6.625" style="5" customWidth="1"/>
    <col min="5899" max="5900" width="12.625" style="5" customWidth="1"/>
    <col min="5901" max="6144" width="9" style="5"/>
    <col min="6145" max="6145" width="1.625" style="5" customWidth="1"/>
    <col min="6146" max="6146" width="9.875" style="5" customWidth="1"/>
    <col min="6147" max="6147" width="1.625" style="5" customWidth="1"/>
    <col min="6148" max="6148" width="4.875" style="5" customWidth="1"/>
    <col min="6149" max="6154" width="6.625" style="5" customWidth="1"/>
    <col min="6155" max="6156" width="12.625" style="5" customWidth="1"/>
    <col min="6157" max="6400" width="9" style="5"/>
    <col min="6401" max="6401" width="1.625" style="5" customWidth="1"/>
    <col min="6402" max="6402" width="9.875" style="5" customWidth="1"/>
    <col min="6403" max="6403" width="1.625" style="5" customWidth="1"/>
    <col min="6404" max="6404" width="4.875" style="5" customWidth="1"/>
    <col min="6405" max="6410" width="6.625" style="5" customWidth="1"/>
    <col min="6411" max="6412" width="12.625" style="5" customWidth="1"/>
    <col min="6413" max="6656" width="9" style="5"/>
    <col min="6657" max="6657" width="1.625" style="5" customWidth="1"/>
    <col min="6658" max="6658" width="9.875" style="5" customWidth="1"/>
    <col min="6659" max="6659" width="1.625" style="5" customWidth="1"/>
    <col min="6660" max="6660" width="4.875" style="5" customWidth="1"/>
    <col min="6661" max="6666" width="6.625" style="5" customWidth="1"/>
    <col min="6667" max="6668" width="12.625" style="5" customWidth="1"/>
    <col min="6669" max="6912" width="9" style="5"/>
    <col min="6913" max="6913" width="1.625" style="5" customWidth="1"/>
    <col min="6914" max="6914" width="9.875" style="5" customWidth="1"/>
    <col min="6915" max="6915" width="1.625" style="5" customWidth="1"/>
    <col min="6916" max="6916" width="4.875" style="5" customWidth="1"/>
    <col min="6917" max="6922" width="6.625" style="5" customWidth="1"/>
    <col min="6923" max="6924" width="12.625" style="5" customWidth="1"/>
    <col min="6925" max="7168" width="9" style="5"/>
    <col min="7169" max="7169" width="1.625" style="5" customWidth="1"/>
    <col min="7170" max="7170" width="9.875" style="5" customWidth="1"/>
    <col min="7171" max="7171" width="1.625" style="5" customWidth="1"/>
    <col min="7172" max="7172" width="4.875" style="5" customWidth="1"/>
    <col min="7173" max="7178" width="6.625" style="5" customWidth="1"/>
    <col min="7179" max="7180" width="12.625" style="5" customWidth="1"/>
    <col min="7181" max="7424" width="9" style="5"/>
    <col min="7425" max="7425" width="1.625" style="5" customWidth="1"/>
    <col min="7426" max="7426" width="9.875" style="5" customWidth="1"/>
    <col min="7427" max="7427" width="1.625" style="5" customWidth="1"/>
    <col min="7428" max="7428" width="4.875" style="5" customWidth="1"/>
    <col min="7429" max="7434" width="6.625" style="5" customWidth="1"/>
    <col min="7435" max="7436" width="12.625" style="5" customWidth="1"/>
    <col min="7437" max="7680" width="9" style="5"/>
    <col min="7681" max="7681" width="1.625" style="5" customWidth="1"/>
    <col min="7682" max="7682" width="9.875" style="5" customWidth="1"/>
    <col min="7683" max="7683" width="1.625" style="5" customWidth="1"/>
    <col min="7684" max="7684" width="4.875" style="5" customWidth="1"/>
    <col min="7685" max="7690" width="6.625" style="5" customWidth="1"/>
    <col min="7691" max="7692" width="12.625" style="5" customWidth="1"/>
    <col min="7693" max="7936" width="9" style="5"/>
    <col min="7937" max="7937" width="1.625" style="5" customWidth="1"/>
    <col min="7938" max="7938" width="9.875" style="5" customWidth="1"/>
    <col min="7939" max="7939" width="1.625" style="5" customWidth="1"/>
    <col min="7940" max="7940" width="4.875" style="5" customWidth="1"/>
    <col min="7941" max="7946" width="6.625" style="5" customWidth="1"/>
    <col min="7947" max="7948" width="12.625" style="5" customWidth="1"/>
    <col min="7949" max="8192" width="9" style="5"/>
    <col min="8193" max="8193" width="1.625" style="5" customWidth="1"/>
    <col min="8194" max="8194" width="9.875" style="5" customWidth="1"/>
    <col min="8195" max="8195" width="1.625" style="5" customWidth="1"/>
    <col min="8196" max="8196" width="4.875" style="5" customWidth="1"/>
    <col min="8197" max="8202" width="6.625" style="5" customWidth="1"/>
    <col min="8203" max="8204" width="12.625" style="5" customWidth="1"/>
    <col min="8205" max="8448" width="9" style="5"/>
    <col min="8449" max="8449" width="1.625" style="5" customWidth="1"/>
    <col min="8450" max="8450" width="9.875" style="5" customWidth="1"/>
    <col min="8451" max="8451" width="1.625" style="5" customWidth="1"/>
    <col min="8452" max="8452" width="4.875" style="5" customWidth="1"/>
    <col min="8453" max="8458" width="6.625" style="5" customWidth="1"/>
    <col min="8459" max="8460" width="12.625" style="5" customWidth="1"/>
    <col min="8461" max="8704" width="9" style="5"/>
    <col min="8705" max="8705" width="1.625" style="5" customWidth="1"/>
    <col min="8706" max="8706" width="9.875" style="5" customWidth="1"/>
    <col min="8707" max="8707" width="1.625" style="5" customWidth="1"/>
    <col min="8708" max="8708" width="4.875" style="5" customWidth="1"/>
    <col min="8709" max="8714" width="6.625" style="5" customWidth="1"/>
    <col min="8715" max="8716" width="12.625" style="5" customWidth="1"/>
    <col min="8717" max="8960" width="9" style="5"/>
    <col min="8961" max="8961" width="1.625" style="5" customWidth="1"/>
    <col min="8962" max="8962" width="9.875" style="5" customWidth="1"/>
    <col min="8963" max="8963" width="1.625" style="5" customWidth="1"/>
    <col min="8964" max="8964" width="4.875" style="5" customWidth="1"/>
    <col min="8965" max="8970" width="6.625" style="5" customWidth="1"/>
    <col min="8971" max="8972" width="12.625" style="5" customWidth="1"/>
    <col min="8973" max="9216" width="9" style="5"/>
    <col min="9217" max="9217" width="1.625" style="5" customWidth="1"/>
    <col min="9218" max="9218" width="9.875" style="5" customWidth="1"/>
    <col min="9219" max="9219" width="1.625" style="5" customWidth="1"/>
    <col min="9220" max="9220" width="4.875" style="5" customWidth="1"/>
    <col min="9221" max="9226" width="6.625" style="5" customWidth="1"/>
    <col min="9227" max="9228" width="12.625" style="5" customWidth="1"/>
    <col min="9229" max="9472" width="9" style="5"/>
    <col min="9473" max="9473" width="1.625" style="5" customWidth="1"/>
    <col min="9474" max="9474" width="9.875" style="5" customWidth="1"/>
    <col min="9475" max="9475" width="1.625" style="5" customWidth="1"/>
    <col min="9476" max="9476" width="4.875" style="5" customWidth="1"/>
    <col min="9477" max="9482" width="6.625" style="5" customWidth="1"/>
    <col min="9483" max="9484" width="12.625" style="5" customWidth="1"/>
    <col min="9485" max="9728" width="9" style="5"/>
    <col min="9729" max="9729" width="1.625" style="5" customWidth="1"/>
    <col min="9730" max="9730" width="9.875" style="5" customWidth="1"/>
    <col min="9731" max="9731" width="1.625" style="5" customWidth="1"/>
    <col min="9732" max="9732" width="4.875" style="5" customWidth="1"/>
    <col min="9733" max="9738" width="6.625" style="5" customWidth="1"/>
    <col min="9739" max="9740" width="12.625" style="5" customWidth="1"/>
    <col min="9741" max="9984" width="9" style="5"/>
    <col min="9985" max="9985" width="1.625" style="5" customWidth="1"/>
    <col min="9986" max="9986" width="9.875" style="5" customWidth="1"/>
    <col min="9987" max="9987" width="1.625" style="5" customWidth="1"/>
    <col min="9988" max="9988" width="4.875" style="5" customWidth="1"/>
    <col min="9989" max="9994" width="6.625" style="5" customWidth="1"/>
    <col min="9995" max="9996" width="12.625" style="5" customWidth="1"/>
    <col min="9997" max="10240" width="9" style="5"/>
    <col min="10241" max="10241" width="1.625" style="5" customWidth="1"/>
    <col min="10242" max="10242" width="9.875" style="5" customWidth="1"/>
    <col min="10243" max="10243" width="1.625" style="5" customWidth="1"/>
    <col min="10244" max="10244" width="4.875" style="5" customWidth="1"/>
    <col min="10245" max="10250" width="6.625" style="5" customWidth="1"/>
    <col min="10251" max="10252" width="12.625" style="5" customWidth="1"/>
    <col min="10253" max="10496" width="9" style="5"/>
    <col min="10497" max="10497" width="1.625" style="5" customWidth="1"/>
    <col min="10498" max="10498" width="9.875" style="5" customWidth="1"/>
    <col min="10499" max="10499" width="1.625" style="5" customWidth="1"/>
    <col min="10500" max="10500" width="4.875" style="5" customWidth="1"/>
    <col min="10501" max="10506" width="6.625" style="5" customWidth="1"/>
    <col min="10507" max="10508" width="12.625" style="5" customWidth="1"/>
    <col min="10509" max="10752" width="9" style="5"/>
    <col min="10753" max="10753" width="1.625" style="5" customWidth="1"/>
    <col min="10754" max="10754" width="9.875" style="5" customWidth="1"/>
    <col min="10755" max="10755" width="1.625" style="5" customWidth="1"/>
    <col min="10756" max="10756" width="4.875" style="5" customWidth="1"/>
    <col min="10757" max="10762" width="6.625" style="5" customWidth="1"/>
    <col min="10763" max="10764" width="12.625" style="5" customWidth="1"/>
    <col min="10765" max="11008" width="9" style="5"/>
    <col min="11009" max="11009" width="1.625" style="5" customWidth="1"/>
    <col min="11010" max="11010" width="9.875" style="5" customWidth="1"/>
    <col min="11011" max="11011" width="1.625" style="5" customWidth="1"/>
    <col min="11012" max="11012" width="4.875" style="5" customWidth="1"/>
    <col min="11013" max="11018" width="6.625" style="5" customWidth="1"/>
    <col min="11019" max="11020" width="12.625" style="5" customWidth="1"/>
    <col min="11021" max="11264" width="9" style="5"/>
    <col min="11265" max="11265" width="1.625" style="5" customWidth="1"/>
    <col min="11266" max="11266" width="9.875" style="5" customWidth="1"/>
    <col min="11267" max="11267" width="1.625" style="5" customWidth="1"/>
    <col min="11268" max="11268" width="4.875" style="5" customWidth="1"/>
    <col min="11269" max="11274" width="6.625" style="5" customWidth="1"/>
    <col min="11275" max="11276" width="12.625" style="5" customWidth="1"/>
    <col min="11277" max="11520" width="9" style="5"/>
    <col min="11521" max="11521" width="1.625" style="5" customWidth="1"/>
    <col min="11522" max="11522" width="9.875" style="5" customWidth="1"/>
    <col min="11523" max="11523" width="1.625" style="5" customWidth="1"/>
    <col min="11524" max="11524" width="4.875" style="5" customWidth="1"/>
    <col min="11525" max="11530" width="6.625" style="5" customWidth="1"/>
    <col min="11531" max="11532" width="12.625" style="5" customWidth="1"/>
    <col min="11533" max="11776" width="9" style="5"/>
    <col min="11777" max="11777" width="1.625" style="5" customWidth="1"/>
    <col min="11778" max="11778" width="9.875" style="5" customWidth="1"/>
    <col min="11779" max="11779" width="1.625" style="5" customWidth="1"/>
    <col min="11780" max="11780" width="4.875" style="5" customWidth="1"/>
    <col min="11781" max="11786" width="6.625" style="5" customWidth="1"/>
    <col min="11787" max="11788" width="12.625" style="5" customWidth="1"/>
    <col min="11789" max="12032" width="9" style="5"/>
    <col min="12033" max="12033" width="1.625" style="5" customWidth="1"/>
    <col min="12034" max="12034" width="9.875" style="5" customWidth="1"/>
    <col min="12035" max="12035" width="1.625" style="5" customWidth="1"/>
    <col min="12036" max="12036" width="4.875" style="5" customWidth="1"/>
    <col min="12037" max="12042" width="6.625" style="5" customWidth="1"/>
    <col min="12043" max="12044" width="12.625" style="5" customWidth="1"/>
    <col min="12045" max="12288" width="9" style="5"/>
    <col min="12289" max="12289" width="1.625" style="5" customWidth="1"/>
    <col min="12290" max="12290" width="9.875" style="5" customWidth="1"/>
    <col min="12291" max="12291" width="1.625" style="5" customWidth="1"/>
    <col min="12292" max="12292" width="4.875" style="5" customWidth="1"/>
    <col min="12293" max="12298" width="6.625" style="5" customWidth="1"/>
    <col min="12299" max="12300" width="12.625" style="5" customWidth="1"/>
    <col min="12301" max="12544" width="9" style="5"/>
    <col min="12545" max="12545" width="1.625" style="5" customWidth="1"/>
    <col min="12546" max="12546" width="9.875" style="5" customWidth="1"/>
    <col min="12547" max="12547" width="1.625" style="5" customWidth="1"/>
    <col min="12548" max="12548" width="4.875" style="5" customWidth="1"/>
    <col min="12549" max="12554" width="6.625" style="5" customWidth="1"/>
    <col min="12555" max="12556" width="12.625" style="5" customWidth="1"/>
    <col min="12557" max="12800" width="9" style="5"/>
    <col min="12801" max="12801" width="1.625" style="5" customWidth="1"/>
    <col min="12802" max="12802" width="9.875" style="5" customWidth="1"/>
    <col min="12803" max="12803" width="1.625" style="5" customWidth="1"/>
    <col min="12804" max="12804" width="4.875" style="5" customWidth="1"/>
    <col min="12805" max="12810" width="6.625" style="5" customWidth="1"/>
    <col min="12811" max="12812" width="12.625" style="5" customWidth="1"/>
    <col min="12813" max="13056" width="9" style="5"/>
    <col min="13057" max="13057" width="1.625" style="5" customWidth="1"/>
    <col min="13058" max="13058" width="9.875" style="5" customWidth="1"/>
    <col min="13059" max="13059" width="1.625" style="5" customWidth="1"/>
    <col min="13060" max="13060" width="4.875" style="5" customWidth="1"/>
    <col min="13061" max="13066" width="6.625" style="5" customWidth="1"/>
    <col min="13067" max="13068" width="12.625" style="5" customWidth="1"/>
    <col min="13069" max="13312" width="9" style="5"/>
    <col min="13313" max="13313" width="1.625" style="5" customWidth="1"/>
    <col min="13314" max="13314" width="9.875" style="5" customWidth="1"/>
    <col min="13315" max="13315" width="1.625" style="5" customWidth="1"/>
    <col min="13316" max="13316" width="4.875" style="5" customWidth="1"/>
    <col min="13317" max="13322" width="6.625" style="5" customWidth="1"/>
    <col min="13323" max="13324" width="12.625" style="5" customWidth="1"/>
    <col min="13325" max="13568" width="9" style="5"/>
    <col min="13569" max="13569" width="1.625" style="5" customWidth="1"/>
    <col min="13570" max="13570" width="9.875" style="5" customWidth="1"/>
    <col min="13571" max="13571" width="1.625" style="5" customWidth="1"/>
    <col min="13572" max="13572" width="4.875" style="5" customWidth="1"/>
    <col min="13573" max="13578" width="6.625" style="5" customWidth="1"/>
    <col min="13579" max="13580" width="12.625" style="5" customWidth="1"/>
    <col min="13581" max="13824" width="9" style="5"/>
    <col min="13825" max="13825" width="1.625" style="5" customWidth="1"/>
    <col min="13826" max="13826" width="9.875" style="5" customWidth="1"/>
    <col min="13827" max="13827" width="1.625" style="5" customWidth="1"/>
    <col min="13828" max="13828" width="4.875" style="5" customWidth="1"/>
    <col min="13829" max="13834" width="6.625" style="5" customWidth="1"/>
    <col min="13835" max="13836" width="12.625" style="5" customWidth="1"/>
    <col min="13837" max="14080" width="9" style="5"/>
    <col min="14081" max="14081" width="1.625" style="5" customWidth="1"/>
    <col min="14082" max="14082" width="9.875" style="5" customWidth="1"/>
    <col min="14083" max="14083" width="1.625" style="5" customWidth="1"/>
    <col min="14084" max="14084" width="4.875" style="5" customWidth="1"/>
    <col min="14085" max="14090" width="6.625" style="5" customWidth="1"/>
    <col min="14091" max="14092" width="12.625" style="5" customWidth="1"/>
    <col min="14093" max="14336" width="9" style="5"/>
    <col min="14337" max="14337" width="1.625" style="5" customWidth="1"/>
    <col min="14338" max="14338" width="9.875" style="5" customWidth="1"/>
    <col min="14339" max="14339" width="1.625" style="5" customWidth="1"/>
    <col min="14340" max="14340" width="4.875" style="5" customWidth="1"/>
    <col min="14341" max="14346" width="6.625" style="5" customWidth="1"/>
    <col min="14347" max="14348" width="12.625" style="5" customWidth="1"/>
    <col min="14349" max="14592" width="9" style="5"/>
    <col min="14593" max="14593" width="1.625" style="5" customWidth="1"/>
    <col min="14594" max="14594" width="9.875" style="5" customWidth="1"/>
    <col min="14595" max="14595" width="1.625" style="5" customWidth="1"/>
    <col min="14596" max="14596" width="4.875" style="5" customWidth="1"/>
    <col min="14597" max="14602" width="6.625" style="5" customWidth="1"/>
    <col min="14603" max="14604" width="12.625" style="5" customWidth="1"/>
    <col min="14605" max="14848" width="9" style="5"/>
    <col min="14849" max="14849" width="1.625" style="5" customWidth="1"/>
    <col min="14850" max="14850" width="9.875" style="5" customWidth="1"/>
    <col min="14851" max="14851" width="1.625" style="5" customWidth="1"/>
    <col min="14852" max="14852" width="4.875" style="5" customWidth="1"/>
    <col min="14853" max="14858" width="6.625" style="5" customWidth="1"/>
    <col min="14859" max="14860" width="12.625" style="5" customWidth="1"/>
    <col min="14861" max="15104" width="9" style="5"/>
    <col min="15105" max="15105" width="1.625" style="5" customWidth="1"/>
    <col min="15106" max="15106" width="9.875" style="5" customWidth="1"/>
    <col min="15107" max="15107" width="1.625" style="5" customWidth="1"/>
    <col min="15108" max="15108" width="4.875" style="5" customWidth="1"/>
    <col min="15109" max="15114" width="6.625" style="5" customWidth="1"/>
    <col min="15115" max="15116" width="12.625" style="5" customWidth="1"/>
    <col min="15117" max="15360" width="9" style="5"/>
    <col min="15361" max="15361" width="1.625" style="5" customWidth="1"/>
    <col min="15362" max="15362" width="9.875" style="5" customWidth="1"/>
    <col min="15363" max="15363" width="1.625" style="5" customWidth="1"/>
    <col min="15364" max="15364" width="4.875" style="5" customWidth="1"/>
    <col min="15365" max="15370" width="6.625" style="5" customWidth="1"/>
    <col min="15371" max="15372" width="12.625" style="5" customWidth="1"/>
    <col min="15373" max="15616" width="9" style="5"/>
    <col min="15617" max="15617" width="1.625" style="5" customWidth="1"/>
    <col min="15618" max="15618" width="9.875" style="5" customWidth="1"/>
    <col min="15619" max="15619" width="1.625" style="5" customWidth="1"/>
    <col min="15620" max="15620" width="4.875" style="5" customWidth="1"/>
    <col min="15621" max="15626" width="6.625" style="5" customWidth="1"/>
    <col min="15627" max="15628" width="12.625" style="5" customWidth="1"/>
    <col min="15629" max="15872" width="9" style="5"/>
    <col min="15873" max="15873" width="1.625" style="5" customWidth="1"/>
    <col min="15874" max="15874" width="9.875" style="5" customWidth="1"/>
    <col min="15875" max="15875" width="1.625" style="5" customWidth="1"/>
    <col min="15876" max="15876" width="4.875" style="5" customWidth="1"/>
    <col min="15877" max="15882" width="6.625" style="5" customWidth="1"/>
    <col min="15883" max="15884" width="12.625" style="5" customWidth="1"/>
    <col min="15885" max="16128" width="9" style="5"/>
    <col min="16129" max="16129" width="1.625" style="5" customWidth="1"/>
    <col min="16130" max="16130" width="9.875" style="5" customWidth="1"/>
    <col min="16131" max="16131" width="1.625" style="5" customWidth="1"/>
    <col min="16132" max="16132" width="4.875" style="5" customWidth="1"/>
    <col min="16133" max="16138" width="6.625" style="5" customWidth="1"/>
    <col min="16139" max="16140" width="12.625" style="5" customWidth="1"/>
    <col min="16141" max="16384" width="9" style="5"/>
  </cols>
  <sheetData>
    <row r="1" spans="1:13" s="3" customFormat="1" ht="18" customHeight="1">
      <c r="A1" s="1"/>
      <c r="B1" s="1"/>
      <c r="D1" s="2"/>
    </row>
    <row r="2" spans="1:13" ht="21" customHeight="1">
      <c r="A2" s="235" t="s">
        <v>403</v>
      </c>
      <c r="B2" s="235"/>
      <c r="C2" s="235"/>
      <c r="D2" s="235"/>
      <c r="E2" s="235"/>
      <c r="F2" s="235"/>
      <c r="G2" s="235"/>
      <c r="H2" s="235"/>
      <c r="I2" s="235"/>
      <c r="J2" s="235"/>
      <c r="K2" s="235"/>
      <c r="L2" s="235"/>
      <c r="M2" s="236"/>
    </row>
    <row r="3" spans="1:13" ht="13.5" customHeight="1">
      <c r="B3" s="237"/>
      <c r="C3" s="237"/>
      <c r="D3" s="237"/>
      <c r="E3" s="237"/>
      <c r="F3" s="237"/>
      <c r="G3" s="237"/>
      <c r="H3" s="238"/>
      <c r="I3" s="238"/>
      <c r="J3" s="210"/>
      <c r="K3" s="210"/>
      <c r="L3" s="97" t="s">
        <v>404</v>
      </c>
      <c r="M3" s="236"/>
    </row>
    <row r="4" spans="1:13" s="215" customFormat="1" ht="15" customHeight="1">
      <c r="A4" s="74"/>
      <c r="B4" s="239"/>
      <c r="C4" s="240"/>
      <c r="D4" s="241" t="s">
        <v>405</v>
      </c>
      <c r="E4" s="242" t="s">
        <v>406</v>
      </c>
      <c r="F4" s="242"/>
      <c r="G4" s="13" t="s">
        <v>407</v>
      </c>
      <c r="H4" s="13"/>
      <c r="I4" s="13" t="s">
        <v>408</v>
      </c>
      <c r="J4" s="13"/>
      <c r="K4" s="243" t="s">
        <v>409</v>
      </c>
      <c r="L4" s="13" t="s">
        <v>410</v>
      </c>
      <c r="M4" s="244"/>
    </row>
    <row r="5" spans="1:13" s="215" customFormat="1" ht="15" customHeight="1" thickBot="1">
      <c r="A5" s="245"/>
      <c r="B5" s="246"/>
      <c r="C5" s="247"/>
      <c r="D5" s="248"/>
      <c r="E5" s="249" t="s">
        <v>411</v>
      </c>
      <c r="F5" s="249"/>
      <c r="G5" s="17"/>
      <c r="H5" s="17"/>
      <c r="I5" s="17"/>
      <c r="J5" s="17"/>
      <c r="K5" s="250" t="s">
        <v>412</v>
      </c>
      <c r="L5" s="17"/>
      <c r="M5" s="244"/>
    </row>
    <row r="6" spans="1:13" s="215" customFormat="1" ht="15.95" customHeight="1" thickTop="1">
      <c r="A6" s="251"/>
      <c r="B6" s="252" t="s">
        <v>413</v>
      </c>
      <c r="C6" s="253"/>
      <c r="D6" s="254" t="s">
        <v>414</v>
      </c>
      <c r="E6" s="255">
        <v>40774</v>
      </c>
      <c r="F6" s="255"/>
      <c r="G6" s="255">
        <v>10738</v>
      </c>
      <c r="H6" s="255"/>
      <c r="I6" s="255">
        <v>8894</v>
      </c>
      <c r="J6" s="255"/>
      <c r="K6" s="256">
        <v>1844</v>
      </c>
      <c r="L6" s="256">
        <v>42618</v>
      </c>
      <c r="M6" s="244"/>
    </row>
    <row r="7" spans="1:13" s="215" customFormat="1" ht="15.95" customHeight="1">
      <c r="A7" s="251"/>
      <c r="B7" s="252"/>
      <c r="C7" s="253"/>
      <c r="D7" s="257" t="s">
        <v>415</v>
      </c>
      <c r="E7" s="258">
        <v>42907</v>
      </c>
      <c r="F7" s="258"/>
      <c r="G7" s="258">
        <v>11802</v>
      </c>
      <c r="H7" s="258"/>
      <c r="I7" s="258">
        <v>10339</v>
      </c>
      <c r="J7" s="258"/>
      <c r="K7" s="259">
        <v>1463</v>
      </c>
      <c r="L7" s="259">
        <v>44370</v>
      </c>
      <c r="M7" s="244"/>
    </row>
    <row r="8" spans="1:13" s="215" customFormat="1" ht="15.95" customHeight="1">
      <c r="A8" s="260"/>
      <c r="B8" s="261"/>
      <c r="C8" s="262"/>
      <c r="D8" s="92" t="s">
        <v>416</v>
      </c>
      <c r="E8" s="258">
        <v>44303</v>
      </c>
      <c r="F8" s="258"/>
      <c r="G8" s="258">
        <v>13206</v>
      </c>
      <c r="H8" s="258"/>
      <c r="I8" s="258">
        <v>10520</v>
      </c>
      <c r="J8" s="258"/>
      <c r="K8" s="259">
        <v>2686</v>
      </c>
      <c r="L8" s="259">
        <v>46989</v>
      </c>
      <c r="M8" s="244"/>
    </row>
    <row r="9" spans="1:13" s="215" customFormat="1" ht="15.95" customHeight="1">
      <c r="A9" s="263"/>
      <c r="B9" s="264" t="s">
        <v>417</v>
      </c>
      <c r="C9" s="265"/>
      <c r="D9" s="92" t="s">
        <v>414</v>
      </c>
      <c r="E9" s="258">
        <v>6553</v>
      </c>
      <c r="F9" s="258"/>
      <c r="G9" s="258">
        <v>305</v>
      </c>
      <c r="H9" s="258"/>
      <c r="I9" s="258">
        <v>2121</v>
      </c>
      <c r="J9" s="258"/>
      <c r="K9" s="259">
        <v>-1816</v>
      </c>
      <c r="L9" s="259">
        <v>4737</v>
      </c>
      <c r="M9" s="244"/>
    </row>
    <row r="10" spans="1:13" s="215" customFormat="1" ht="15.95" customHeight="1">
      <c r="A10" s="251"/>
      <c r="B10" s="252"/>
      <c r="C10" s="253"/>
      <c r="D10" s="257" t="s">
        <v>415</v>
      </c>
      <c r="E10" s="258">
        <v>6500</v>
      </c>
      <c r="F10" s="258"/>
      <c r="G10" s="258">
        <v>472</v>
      </c>
      <c r="H10" s="258"/>
      <c r="I10" s="258">
        <v>2113</v>
      </c>
      <c r="J10" s="258"/>
      <c r="K10" s="259">
        <v>-1641</v>
      </c>
      <c r="L10" s="259">
        <v>4859</v>
      </c>
      <c r="M10" s="244"/>
    </row>
    <row r="11" spans="1:13" s="215" customFormat="1" ht="15.95" customHeight="1">
      <c r="A11" s="260"/>
      <c r="B11" s="261"/>
      <c r="C11" s="262"/>
      <c r="D11" s="92" t="s">
        <v>416</v>
      </c>
      <c r="E11" s="258">
        <v>6326</v>
      </c>
      <c r="F11" s="258"/>
      <c r="G11" s="258">
        <v>635</v>
      </c>
      <c r="H11" s="258"/>
      <c r="I11" s="258">
        <v>2037</v>
      </c>
      <c r="J11" s="258"/>
      <c r="K11" s="259">
        <v>-1402</v>
      </c>
      <c r="L11" s="259">
        <v>4924</v>
      </c>
      <c r="M11" s="244"/>
    </row>
    <row r="12" spans="1:13" s="215" customFormat="1" ht="15.95" customHeight="1">
      <c r="A12" s="263"/>
      <c r="B12" s="264" t="s">
        <v>418</v>
      </c>
      <c r="C12" s="265"/>
      <c r="D12" s="92" t="s">
        <v>414</v>
      </c>
      <c r="E12" s="258">
        <v>10024</v>
      </c>
      <c r="F12" s="258"/>
      <c r="G12" s="258">
        <v>2100</v>
      </c>
      <c r="H12" s="258"/>
      <c r="I12" s="258">
        <v>2968</v>
      </c>
      <c r="J12" s="258"/>
      <c r="K12" s="259">
        <v>-868</v>
      </c>
      <c r="L12" s="259">
        <v>9156</v>
      </c>
      <c r="M12" s="244"/>
    </row>
    <row r="13" spans="1:13" s="215" customFormat="1" ht="15.95" customHeight="1">
      <c r="A13" s="251"/>
      <c r="B13" s="252"/>
      <c r="C13" s="253"/>
      <c r="D13" s="257" t="s">
        <v>415</v>
      </c>
      <c r="E13" s="258">
        <v>11108</v>
      </c>
      <c r="F13" s="258"/>
      <c r="G13" s="258">
        <v>2532</v>
      </c>
      <c r="H13" s="258"/>
      <c r="I13" s="258">
        <v>3564</v>
      </c>
      <c r="J13" s="258"/>
      <c r="K13" s="259">
        <v>-1032</v>
      </c>
      <c r="L13" s="259">
        <v>10076</v>
      </c>
      <c r="M13" s="244"/>
    </row>
    <row r="14" spans="1:13" s="215" customFormat="1" ht="15.95" customHeight="1">
      <c r="A14" s="260"/>
      <c r="B14" s="261"/>
      <c r="C14" s="262"/>
      <c r="D14" s="92" t="s">
        <v>416</v>
      </c>
      <c r="E14" s="258">
        <v>11735</v>
      </c>
      <c r="F14" s="258"/>
      <c r="G14" s="258">
        <v>2840</v>
      </c>
      <c r="H14" s="258"/>
      <c r="I14" s="258">
        <v>3940</v>
      </c>
      <c r="J14" s="258"/>
      <c r="K14" s="259">
        <v>-1100</v>
      </c>
      <c r="L14" s="259">
        <v>10635</v>
      </c>
      <c r="M14" s="244"/>
    </row>
    <row r="15" spans="1:13" s="215" customFormat="1" ht="15.95" customHeight="1">
      <c r="A15" s="263"/>
      <c r="B15" s="264" t="s">
        <v>419</v>
      </c>
      <c r="C15" s="265"/>
      <c r="D15" s="92" t="s">
        <v>414</v>
      </c>
      <c r="E15" s="258">
        <v>6172</v>
      </c>
      <c r="F15" s="258"/>
      <c r="G15" s="258">
        <v>820</v>
      </c>
      <c r="H15" s="258"/>
      <c r="I15" s="258">
        <v>1744</v>
      </c>
      <c r="J15" s="258"/>
      <c r="K15" s="259">
        <v>-924</v>
      </c>
      <c r="L15" s="259">
        <v>5248</v>
      </c>
      <c r="M15" s="244"/>
    </row>
    <row r="16" spans="1:13" s="215" customFormat="1" ht="15.95" customHeight="1">
      <c r="A16" s="251"/>
      <c r="B16" s="252"/>
      <c r="C16" s="253"/>
      <c r="D16" s="257" t="s">
        <v>415</v>
      </c>
      <c r="E16" s="258">
        <v>6003</v>
      </c>
      <c r="F16" s="258"/>
      <c r="G16" s="258">
        <v>1033</v>
      </c>
      <c r="H16" s="258"/>
      <c r="I16" s="258">
        <v>1784</v>
      </c>
      <c r="J16" s="258"/>
      <c r="K16" s="259">
        <v>-751</v>
      </c>
      <c r="L16" s="259">
        <v>5252</v>
      </c>
      <c r="M16" s="244"/>
    </row>
    <row r="17" spans="1:13" s="215" customFormat="1" ht="15.95" customHeight="1">
      <c r="A17" s="260"/>
      <c r="B17" s="261"/>
      <c r="C17" s="262"/>
      <c r="D17" s="92" t="s">
        <v>416</v>
      </c>
      <c r="E17" s="258">
        <v>5880</v>
      </c>
      <c r="F17" s="258"/>
      <c r="G17" s="258">
        <v>1472</v>
      </c>
      <c r="H17" s="258"/>
      <c r="I17" s="258">
        <v>1840</v>
      </c>
      <c r="J17" s="258"/>
      <c r="K17" s="259">
        <v>-368</v>
      </c>
      <c r="L17" s="259">
        <v>5512</v>
      </c>
      <c r="M17" s="244"/>
    </row>
    <row r="18" spans="1:13" s="215" customFormat="1" ht="15.95" customHeight="1">
      <c r="A18" s="263"/>
      <c r="B18" s="264" t="s">
        <v>420</v>
      </c>
      <c r="C18" s="265"/>
      <c r="D18" s="92" t="s">
        <v>414</v>
      </c>
      <c r="E18" s="258">
        <v>9388</v>
      </c>
      <c r="F18" s="258"/>
      <c r="G18" s="258">
        <v>2701</v>
      </c>
      <c r="H18" s="258"/>
      <c r="I18" s="258">
        <v>1942</v>
      </c>
      <c r="J18" s="258"/>
      <c r="K18" s="259">
        <v>759</v>
      </c>
      <c r="L18" s="259">
        <v>8629</v>
      </c>
      <c r="M18" s="244"/>
    </row>
    <row r="19" spans="1:13" s="215" customFormat="1" ht="15.95" customHeight="1">
      <c r="A19" s="251"/>
      <c r="B19" s="252"/>
      <c r="C19" s="253"/>
      <c r="D19" s="257" t="s">
        <v>415</v>
      </c>
      <c r="E19" s="258">
        <v>9244</v>
      </c>
      <c r="F19" s="258"/>
      <c r="G19" s="258">
        <v>2517</v>
      </c>
      <c r="H19" s="258"/>
      <c r="I19" s="258">
        <v>2901</v>
      </c>
      <c r="J19" s="258"/>
      <c r="K19" s="259">
        <v>-384</v>
      </c>
      <c r="L19" s="259">
        <v>8860</v>
      </c>
      <c r="M19" s="244"/>
    </row>
    <row r="20" spans="1:13" s="215" customFormat="1" ht="15.95" customHeight="1">
      <c r="A20" s="260"/>
      <c r="B20" s="261"/>
      <c r="C20" s="262"/>
      <c r="D20" s="92" t="s">
        <v>416</v>
      </c>
      <c r="E20" s="258">
        <v>9070</v>
      </c>
      <c r="F20" s="258"/>
      <c r="G20" s="258">
        <v>2855</v>
      </c>
      <c r="H20" s="258"/>
      <c r="I20" s="258">
        <v>2989</v>
      </c>
      <c r="J20" s="258"/>
      <c r="K20" s="259">
        <v>-134</v>
      </c>
      <c r="L20" s="259">
        <v>8936</v>
      </c>
      <c r="M20" s="244"/>
    </row>
    <row r="21" spans="1:13" s="215" customFormat="1" ht="15.95" customHeight="1">
      <c r="A21" s="263"/>
      <c r="B21" s="264" t="s">
        <v>421</v>
      </c>
      <c r="C21" s="265"/>
      <c r="D21" s="92" t="s">
        <v>414</v>
      </c>
      <c r="E21" s="258">
        <v>22413</v>
      </c>
      <c r="F21" s="258"/>
      <c r="G21" s="258">
        <v>3641</v>
      </c>
      <c r="H21" s="258"/>
      <c r="I21" s="258">
        <v>6649</v>
      </c>
      <c r="J21" s="258"/>
      <c r="K21" s="259">
        <v>-3008</v>
      </c>
      <c r="L21" s="259">
        <v>19405</v>
      </c>
      <c r="M21" s="244"/>
    </row>
    <row r="22" spans="1:13" s="215" customFormat="1" ht="15.95" customHeight="1">
      <c r="A22" s="251"/>
      <c r="B22" s="252"/>
      <c r="C22" s="253"/>
      <c r="D22" s="257" t="s">
        <v>415</v>
      </c>
      <c r="E22" s="258">
        <v>22634</v>
      </c>
      <c r="F22" s="258"/>
      <c r="G22" s="258">
        <v>3512</v>
      </c>
      <c r="H22" s="258"/>
      <c r="I22" s="258">
        <v>7438</v>
      </c>
      <c r="J22" s="258"/>
      <c r="K22" s="259">
        <v>-3926</v>
      </c>
      <c r="L22" s="259">
        <v>18708</v>
      </c>
      <c r="M22" s="244"/>
    </row>
    <row r="23" spans="1:13" s="215" customFormat="1" ht="15.95" customHeight="1">
      <c r="A23" s="251"/>
      <c r="B23" s="252"/>
      <c r="C23" s="253"/>
      <c r="D23" s="92" t="s">
        <v>416</v>
      </c>
      <c r="E23" s="258">
        <v>22608</v>
      </c>
      <c r="F23" s="258"/>
      <c r="G23" s="258">
        <v>3745</v>
      </c>
      <c r="H23" s="258"/>
      <c r="I23" s="258">
        <v>7804</v>
      </c>
      <c r="J23" s="258"/>
      <c r="K23" s="259">
        <v>-4059</v>
      </c>
      <c r="L23" s="259">
        <v>18622</v>
      </c>
      <c r="M23" s="244"/>
    </row>
    <row r="24" spans="1:13" s="215" customFormat="1" ht="15.95" customHeight="1">
      <c r="A24" s="263"/>
      <c r="B24" s="264" t="s">
        <v>422</v>
      </c>
      <c r="C24" s="265"/>
      <c r="D24" s="92" t="s">
        <v>414</v>
      </c>
      <c r="E24" s="258">
        <v>11107</v>
      </c>
      <c r="F24" s="258"/>
      <c r="G24" s="258">
        <v>1866</v>
      </c>
      <c r="H24" s="258"/>
      <c r="I24" s="258">
        <v>3602</v>
      </c>
      <c r="J24" s="258"/>
      <c r="K24" s="259">
        <v>-1736</v>
      </c>
      <c r="L24" s="259">
        <v>9371</v>
      </c>
      <c r="M24" s="266"/>
    </row>
    <row r="25" spans="1:13" s="215" customFormat="1" ht="15.95" customHeight="1">
      <c r="A25" s="251"/>
      <c r="B25" s="252"/>
      <c r="C25" s="253"/>
      <c r="D25" s="257" t="s">
        <v>415</v>
      </c>
      <c r="E25" s="258">
        <v>12923</v>
      </c>
      <c r="F25" s="258"/>
      <c r="G25" s="258">
        <v>2509</v>
      </c>
      <c r="H25" s="258"/>
      <c r="I25" s="258">
        <v>4502</v>
      </c>
      <c r="J25" s="258"/>
      <c r="K25" s="259">
        <v>-1993</v>
      </c>
      <c r="L25" s="259">
        <v>10930</v>
      </c>
      <c r="M25" s="266"/>
    </row>
    <row r="26" spans="1:13" s="215" customFormat="1" ht="15.95" customHeight="1">
      <c r="A26" s="260"/>
      <c r="B26" s="261"/>
      <c r="C26" s="262"/>
      <c r="D26" s="92" t="s">
        <v>416</v>
      </c>
      <c r="E26" s="258">
        <v>14328</v>
      </c>
      <c r="F26" s="258"/>
      <c r="G26" s="258">
        <v>3031</v>
      </c>
      <c r="H26" s="258"/>
      <c r="I26" s="258">
        <v>5090</v>
      </c>
      <c r="J26" s="258"/>
      <c r="K26" s="259">
        <v>-2059</v>
      </c>
      <c r="L26" s="259">
        <v>12269</v>
      </c>
      <c r="M26" s="266"/>
    </row>
    <row r="27" spans="1:13" s="267" customFormat="1" ht="3.75" customHeight="1">
      <c r="B27" s="268"/>
      <c r="C27" s="269"/>
      <c r="D27" s="244"/>
      <c r="E27" s="270"/>
      <c r="F27" s="270"/>
      <c r="G27" s="270"/>
      <c r="H27" s="270"/>
      <c r="I27" s="270"/>
      <c r="J27" s="270"/>
      <c r="K27" s="270"/>
      <c r="L27" s="270"/>
      <c r="M27" s="266"/>
    </row>
    <row r="28" spans="1:13" s="215" customFormat="1" ht="18" customHeight="1">
      <c r="A28" s="271"/>
      <c r="B28" s="272" t="s">
        <v>423</v>
      </c>
      <c r="C28" s="273"/>
      <c r="D28" s="92" t="s">
        <v>325</v>
      </c>
      <c r="E28" s="258">
        <v>78801</v>
      </c>
      <c r="F28" s="258"/>
      <c r="G28" s="258">
        <v>16988</v>
      </c>
      <c r="H28" s="258"/>
      <c r="I28" s="258">
        <v>16911</v>
      </c>
      <c r="J28" s="258"/>
      <c r="K28" s="259">
        <v>77</v>
      </c>
      <c r="L28" s="259">
        <v>78878</v>
      </c>
      <c r="M28" s="244"/>
    </row>
    <row r="29" spans="1:13" s="215" customFormat="1" ht="18" customHeight="1">
      <c r="A29" s="263"/>
      <c r="B29" s="274" t="s">
        <v>424</v>
      </c>
      <c r="C29" s="275"/>
      <c r="D29" s="92" t="s">
        <v>325</v>
      </c>
      <c r="E29" s="258">
        <v>23148</v>
      </c>
      <c r="F29" s="258"/>
      <c r="G29" s="258">
        <v>3149</v>
      </c>
      <c r="H29" s="258"/>
      <c r="I29" s="258">
        <v>8492</v>
      </c>
      <c r="J29" s="258"/>
      <c r="K29" s="259">
        <v>-5343</v>
      </c>
      <c r="L29" s="259">
        <v>17805</v>
      </c>
      <c r="M29" s="244"/>
    </row>
    <row r="30" spans="1:13" s="215" customFormat="1" ht="18" customHeight="1">
      <c r="A30" s="271"/>
      <c r="B30" s="272" t="s">
        <v>425</v>
      </c>
      <c r="C30" s="273"/>
      <c r="D30" s="92" t="s">
        <v>325</v>
      </c>
      <c r="E30" s="258">
        <v>14846</v>
      </c>
      <c r="F30" s="258"/>
      <c r="G30" s="258">
        <v>2720</v>
      </c>
      <c r="H30" s="258"/>
      <c r="I30" s="258">
        <v>5767</v>
      </c>
      <c r="J30" s="258"/>
      <c r="K30" s="259">
        <v>-3047</v>
      </c>
      <c r="L30" s="259">
        <v>11799</v>
      </c>
      <c r="M30" s="244"/>
    </row>
    <row r="31" spans="1:13" s="267" customFormat="1" ht="3.75" customHeight="1">
      <c r="B31" s="268"/>
      <c r="C31" s="269"/>
      <c r="D31" s="244"/>
      <c r="E31" s="270"/>
      <c r="F31" s="270"/>
      <c r="G31" s="270"/>
      <c r="H31" s="270"/>
      <c r="I31" s="270"/>
      <c r="J31" s="270"/>
      <c r="K31" s="270"/>
      <c r="L31" s="270"/>
      <c r="M31" s="266"/>
    </row>
    <row r="32" spans="1:13" s="215" customFormat="1" ht="18" customHeight="1">
      <c r="A32" s="74"/>
      <c r="B32" s="75" t="s">
        <v>426</v>
      </c>
      <c r="C32" s="240"/>
      <c r="D32" s="276" t="s">
        <v>326</v>
      </c>
      <c r="E32" s="258">
        <v>115479</v>
      </c>
      <c r="F32" s="258"/>
      <c r="G32" s="258">
        <f>17205+757</f>
        <v>17962</v>
      </c>
      <c r="H32" s="258"/>
      <c r="I32" s="258">
        <v>26899</v>
      </c>
      <c r="J32" s="258"/>
      <c r="K32" s="259">
        <f>G32-I32</f>
        <v>-8937</v>
      </c>
      <c r="L32" s="259">
        <v>107956</v>
      </c>
      <c r="M32" s="244"/>
    </row>
    <row r="33" spans="1:13" s="215" customFormat="1" ht="18" customHeight="1">
      <c r="A33" s="78"/>
      <c r="B33" s="79"/>
      <c r="C33" s="277"/>
      <c r="D33" s="276" t="s">
        <v>327</v>
      </c>
      <c r="E33" s="258">
        <v>114180</v>
      </c>
      <c r="F33" s="258"/>
      <c r="G33" s="258">
        <v>18948</v>
      </c>
      <c r="H33" s="258"/>
      <c r="I33" s="258">
        <v>26688</v>
      </c>
      <c r="J33" s="258"/>
      <c r="K33" s="259">
        <f>G33-I33</f>
        <v>-7740</v>
      </c>
      <c r="L33" s="259">
        <v>106440</v>
      </c>
      <c r="M33" s="244"/>
    </row>
    <row r="34" spans="1:13" s="33" customFormat="1" ht="13.5" customHeight="1">
      <c r="A34" s="66" t="s">
        <v>46</v>
      </c>
      <c r="B34" s="67"/>
      <c r="C34" s="67"/>
      <c r="D34" s="67"/>
      <c r="E34" s="67"/>
      <c r="F34" s="278"/>
      <c r="G34" s="278"/>
      <c r="H34" s="278"/>
      <c r="I34" s="278"/>
      <c r="J34" s="278"/>
      <c r="K34" s="278"/>
      <c r="L34" s="278"/>
    </row>
    <row r="35" spans="1:13" s="33" customFormat="1" ht="13.5" customHeight="1">
      <c r="A35" s="278" t="s">
        <v>427</v>
      </c>
      <c r="B35" s="278"/>
      <c r="C35" s="278"/>
      <c r="E35" s="279"/>
      <c r="F35" s="279"/>
      <c r="G35" s="279"/>
      <c r="H35" s="279"/>
      <c r="I35" s="279"/>
      <c r="J35" s="279"/>
      <c r="K35" s="279"/>
      <c r="L35" s="279"/>
    </row>
    <row r="36" spans="1:13">
      <c r="A36" s="278" t="s">
        <v>428</v>
      </c>
      <c r="B36" s="237"/>
      <c r="C36" s="237"/>
      <c r="D36" s="237"/>
      <c r="E36" s="280"/>
      <c r="F36" s="280"/>
      <c r="G36" s="280"/>
      <c r="H36" s="280"/>
      <c r="I36" s="280"/>
      <c r="J36" s="280"/>
      <c r="K36" s="280"/>
      <c r="L36" s="280"/>
    </row>
  </sheetData>
  <mergeCells count="95">
    <mergeCell ref="A34:E34"/>
    <mergeCell ref="E30:F30"/>
    <mergeCell ref="G30:H30"/>
    <mergeCell ref="I30:J30"/>
    <mergeCell ref="B32:B33"/>
    <mergeCell ref="E32:F32"/>
    <mergeCell ref="G32:H32"/>
    <mergeCell ref="I32:J32"/>
    <mergeCell ref="E33:F33"/>
    <mergeCell ref="G33:H33"/>
    <mergeCell ref="I33:J33"/>
    <mergeCell ref="E28:F28"/>
    <mergeCell ref="G28:H28"/>
    <mergeCell ref="I28:J28"/>
    <mergeCell ref="E29:F29"/>
    <mergeCell ref="G29:H29"/>
    <mergeCell ref="I29:J29"/>
    <mergeCell ref="B24:B26"/>
    <mergeCell ref="E24:F24"/>
    <mergeCell ref="G24:H24"/>
    <mergeCell ref="I24:J24"/>
    <mergeCell ref="E25:F25"/>
    <mergeCell ref="G25:H25"/>
    <mergeCell ref="I25:J25"/>
    <mergeCell ref="E26:F26"/>
    <mergeCell ref="G26:H26"/>
    <mergeCell ref="I26:J26"/>
    <mergeCell ref="B21:B23"/>
    <mergeCell ref="E21:F21"/>
    <mergeCell ref="G21:H21"/>
    <mergeCell ref="I21:J21"/>
    <mergeCell ref="E22:F22"/>
    <mergeCell ref="G22:H22"/>
    <mergeCell ref="I22:J22"/>
    <mergeCell ref="E23:F23"/>
    <mergeCell ref="G23:H23"/>
    <mergeCell ref="I23:J23"/>
    <mergeCell ref="B18:B20"/>
    <mergeCell ref="E18:F18"/>
    <mergeCell ref="G18:H18"/>
    <mergeCell ref="I18:J18"/>
    <mergeCell ref="E19:F19"/>
    <mergeCell ref="G19:H19"/>
    <mergeCell ref="I19:J19"/>
    <mergeCell ref="E20:F20"/>
    <mergeCell ref="G20:H20"/>
    <mergeCell ref="I20:J20"/>
    <mergeCell ref="B15:B17"/>
    <mergeCell ref="E15:F15"/>
    <mergeCell ref="G15:H15"/>
    <mergeCell ref="I15:J15"/>
    <mergeCell ref="E16:F16"/>
    <mergeCell ref="G16:H16"/>
    <mergeCell ref="I16:J16"/>
    <mergeCell ref="E17:F17"/>
    <mergeCell ref="G17:H17"/>
    <mergeCell ref="I17:J17"/>
    <mergeCell ref="B12:B14"/>
    <mergeCell ref="E12:F12"/>
    <mergeCell ref="G12:H12"/>
    <mergeCell ref="I12:J12"/>
    <mergeCell ref="E13:F13"/>
    <mergeCell ref="G13:H13"/>
    <mergeCell ref="I13:J13"/>
    <mergeCell ref="E14:F14"/>
    <mergeCell ref="G14:H14"/>
    <mergeCell ref="I14:J14"/>
    <mergeCell ref="B9:B11"/>
    <mergeCell ref="E9:F9"/>
    <mergeCell ref="G9:H9"/>
    <mergeCell ref="I9:J9"/>
    <mergeCell ref="E10:F10"/>
    <mergeCell ref="G10:H10"/>
    <mergeCell ref="I10:J10"/>
    <mergeCell ref="E11:F11"/>
    <mergeCell ref="G11:H11"/>
    <mergeCell ref="I11:J11"/>
    <mergeCell ref="B6:B8"/>
    <mergeCell ref="E6:F6"/>
    <mergeCell ref="G6:H6"/>
    <mergeCell ref="I6:J6"/>
    <mergeCell ref="E7:F7"/>
    <mergeCell ref="G7:H7"/>
    <mergeCell ref="I7:J7"/>
    <mergeCell ref="E8:F8"/>
    <mergeCell ref="G8:H8"/>
    <mergeCell ref="I8:J8"/>
    <mergeCell ref="A1:B1"/>
    <mergeCell ref="A2:L2"/>
    <mergeCell ref="D4:D5"/>
    <mergeCell ref="E4:F4"/>
    <mergeCell ref="G4:H5"/>
    <mergeCell ref="I4:J5"/>
    <mergeCell ref="L4:L5"/>
    <mergeCell ref="E5:F5"/>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1401-F422-4C6A-A4CF-D7C388B9FDCB}">
  <dimension ref="A1:K32"/>
  <sheetViews>
    <sheetView showGridLines="0" zoomScaleNormal="100" zoomScaleSheetLayoutView="85" workbookViewId="0">
      <selection sqref="A1:C1"/>
    </sheetView>
  </sheetViews>
  <sheetFormatPr defaultRowHeight="13.5"/>
  <cols>
    <col min="1" max="10" width="8.25" style="5" customWidth="1"/>
    <col min="11" max="245" width="9" style="5"/>
    <col min="246" max="255" width="8.25" style="5" customWidth="1"/>
    <col min="256" max="501" width="9" style="5"/>
    <col min="502" max="511" width="8.25" style="5" customWidth="1"/>
    <col min="512" max="757" width="9" style="5"/>
    <col min="758" max="767" width="8.25" style="5" customWidth="1"/>
    <col min="768" max="1013" width="9" style="5"/>
    <col min="1014" max="1023" width="8.25" style="5" customWidth="1"/>
    <col min="1024" max="1269" width="9" style="5"/>
    <col min="1270" max="1279" width="8.25" style="5" customWidth="1"/>
    <col min="1280" max="1525" width="9" style="5"/>
    <col min="1526" max="1535" width="8.25" style="5" customWidth="1"/>
    <col min="1536" max="1781" width="9" style="5"/>
    <col min="1782" max="1791" width="8.25" style="5" customWidth="1"/>
    <col min="1792" max="2037" width="9" style="5"/>
    <col min="2038" max="2047" width="8.25" style="5" customWidth="1"/>
    <col min="2048" max="2293" width="9" style="5"/>
    <col min="2294" max="2303" width="8.25" style="5" customWidth="1"/>
    <col min="2304" max="2549" width="9" style="5"/>
    <col min="2550" max="2559" width="8.25" style="5" customWidth="1"/>
    <col min="2560" max="2805" width="9" style="5"/>
    <col min="2806" max="2815" width="8.25" style="5" customWidth="1"/>
    <col min="2816" max="3061" width="9" style="5"/>
    <col min="3062" max="3071" width="8.25" style="5" customWidth="1"/>
    <col min="3072" max="3317" width="9" style="5"/>
    <col min="3318" max="3327" width="8.25" style="5" customWidth="1"/>
    <col min="3328" max="3573" width="9" style="5"/>
    <col min="3574" max="3583" width="8.25" style="5" customWidth="1"/>
    <col min="3584" max="3829" width="9" style="5"/>
    <col min="3830" max="3839" width="8.25" style="5" customWidth="1"/>
    <col min="3840" max="4085" width="9" style="5"/>
    <col min="4086" max="4095" width="8.25" style="5" customWidth="1"/>
    <col min="4096" max="4341" width="9" style="5"/>
    <col min="4342" max="4351" width="8.25" style="5" customWidth="1"/>
    <col min="4352" max="4597" width="9" style="5"/>
    <col min="4598" max="4607" width="8.25" style="5" customWidth="1"/>
    <col min="4608" max="4853" width="9" style="5"/>
    <col min="4854" max="4863" width="8.25" style="5" customWidth="1"/>
    <col min="4864" max="5109" width="9" style="5"/>
    <col min="5110" max="5119" width="8.25" style="5" customWidth="1"/>
    <col min="5120" max="5365" width="9" style="5"/>
    <col min="5366" max="5375" width="8.25" style="5" customWidth="1"/>
    <col min="5376" max="5621" width="9" style="5"/>
    <col min="5622" max="5631" width="8.25" style="5" customWidth="1"/>
    <col min="5632" max="5877" width="9" style="5"/>
    <col min="5878" max="5887" width="8.25" style="5" customWidth="1"/>
    <col min="5888" max="6133" width="9" style="5"/>
    <col min="6134" max="6143" width="8.25" style="5" customWidth="1"/>
    <col min="6144" max="6389" width="9" style="5"/>
    <col min="6390" max="6399" width="8.25" style="5" customWidth="1"/>
    <col min="6400" max="6645" width="9" style="5"/>
    <col min="6646" max="6655" width="8.25" style="5" customWidth="1"/>
    <col min="6656" max="6901" width="9" style="5"/>
    <col min="6902" max="6911" width="8.25" style="5" customWidth="1"/>
    <col min="6912" max="7157" width="9" style="5"/>
    <col min="7158" max="7167" width="8.25" style="5" customWidth="1"/>
    <col min="7168" max="7413" width="9" style="5"/>
    <col min="7414" max="7423" width="8.25" style="5" customWidth="1"/>
    <col min="7424" max="7669" width="9" style="5"/>
    <col min="7670" max="7679" width="8.25" style="5" customWidth="1"/>
    <col min="7680" max="7925" width="9" style="5"/>
    <col min="7926" max="7935" width="8.25" style="5" customWidth="1"/>
    <col min="7936" max="8181" width="9" style="5"/>
    <col min="8182" max="8191" width="8.25" style="5" customWidth="1"/>
    <col min="8192" max="8437" width="9" style="5"/>
    <col min="8438" max="8447" width="8.25" style="5" customWidth="1"/>
    <col min="8448" max="8693" width="9" style="5"/>
    <col min="8694" max="8703" width="8.25" style="5" customWidth="1"/>
    <col min="8704" max="8949" width="9" style="5"/>
    <col min="8950" max="8959" width="8.25" style="5" customWidth="1"/>
    <col min="8960" max="9205" width="9" style="5"/>
    <col min="9206" max="9215" width="8.25" style="5" customWidth="1"/>
    <col min="9216" max="9461" width="9" style="5"/>
    <col min="9462" max="9471" width="8.25" style="5" customWidth="1"/>
    <col min="9472" max="9717" width="9" style="5"/>
    <col min="9718" max="9727" width="8.25" style="5" customWidth="1"/>
    <col min="9728" max="9973" width="9" style="5"/>
    <col min="9974" max="9983" width="8.25" style="5" customWidth="1"/>
    <col min="9984" max="10229" width="9" style="5"/>
    <col min="10230" max="10239" width="8.25" style="5" customWidth="1"/>
    <col min="10240" max="10485" width="9" style="5"/>
    <col min="10486" max="10495" width="8.25" style="5" customWidth="1"/>
    <col min="10496" max="10741" width="9" style="5"/>
    <col min="10742" max="10751" width="8.25" style="5" customWidth="1"/>
    <col min="10752" max="10997" width="9" style="5"/>
    <col min="10998" max="11007" width="8.25" style="5" customWidth="1"/>
    <col min="11008" max="11253" width="9" style="5"/>
    <col min="11254" max="11263" width="8.25" style="5" customWidth="1"/>
    <col min="11264" max="11509" width="9" style="5"/>
    <col min="11510" max="11519" width="8.25" style="5" customWidth="1"/>
    <col min="11520" max="11765" width="9" style="5"/>
    <col min="11766" max="11775" width="8.25" style="5" customWidth="1"/>
    <col min="11776" max="12021" width="9" style="5"/>
    <col min="12022" max="12031" width="8.25" style="5" customWidth="1"/>
    <col min="12032" max="12277" width="9" style="5"/>
    <col min="12278" max="12287" width="8.25" style="5" customWidth="1"/>
    <col min="12288" max="12533" width="9" style="5"/>
    <col min="12534" max="12543" width="8.25" style="5" customWidth="1"/>
    <col min="12544" max="12789" width="9" style="5"/>
    <col min="12790" max="12799" width="8.25" style="5" customWidth="1"/>
    <col min="12800" max="13045" width="9" style="5"/>
    <col min="13046" max="13055" width="8.25" style="5" customWidth="1"/>
    <col min="13056" max="13301" width="9" style="5"/>
    <col min="13302" max="13311" width="8.25" style="5" customWidth="1"/>
    <col min="13312" max="13557" width="9" style="5"/>
    <col min="13558" max="13567" width="8.25" style="5" customWidth="1"/>
    <col min="13568" max="13813" width="9" style="5"/>
    <col min="13814" max="13823" width="8.25" style="5" customWidth="1"/>
    <col min="13824" max="14069" width="9" style="5"/>
    <col min="14070" max="14079" width="8.25" style="5" customWidth="1"/>
    <col min="14080" max="14325" width="9" style="5"/>
    <col min="14326" max="14335" width="8.25" style="5" customWidth="1"/>
    <col min="14336" max="14581" width="9" style="5"/>
    <col min="14582" max="14591" width="8.25" style="5" customWidth="1"/>
    <col min="14592" max="14837" width="9" style="5"/>
    <col min="14838" max="14847" width="8.25" style="5" customWidth="1"/>
    <col min="14848" max="15093" width="9" style="5"/>
    <col min="15094" max="15103" width="8.25" style="5" customWidth="1"/>
    <col min="15104" max="15349" width="9" style="5"/>
    <col min="15350" max="15359" width="8.25" style="5" customWidth="1"/>
    <col min="15360" max="15605" width="9" style="5"/>
    <col min="15606" max="15615" width="8.25" style="5" customWidth="1"/>
    <col min="15616" max="15861" width="9" style="5"/>
    <col min="15862" max="15871" width="8.25" style="5" customWidth="1"/>
    <col min="15872" max="16117" width="9" style="5"/>
    <col min="16118" max="16127" width="8.25" style="5" customWidth="1"/>
    <col min="16128" max="16384" width="9" style="5"/>
  </cols>
  <sheetData>
    <row r="1" spans="1:11" s="3" customFormat="1" ht="18" customHeight="1">
      <c r="A1" s="1"/>
      <c r="B1" s="1"/>
      <c r="D1" s="2"/>
    </row>
    <row r="2" spans="1:11" ht="21" customHeight="1">
      <c r="A2" s="235" t="s">
        <v>429</v>
      </c>
      <c r="B2" s="235"/>
      <c r="C2" s="235"/>
      <c r="D2" s="235"/>
      <c r="E2" s="235"/>
      <c r="F2" s="235"/>
      <c r="G2" s="235"/>
      <c r="H2" s="235"/>
      <c r="I2" s="235"/>
    </row>
    <row r="3" spans="1:11" ht="13.5" customHeight="1">
      <c r="A3" s="281"/>
      <c r="B3" s="281"/>
      <c r="C3" s="281"/>
      <c r="D3" s="281"/>
      <c r="J3" s="9" t="s">
        <v>404</v>
      </c>
    </row>
    <row r="4" spans="1:11" s="3" customFormat="1" ht="18" customHeight="1" thickBot="1">
      <c r="A4" s="282" t="s">
        <v>430</v>
      </c>
      <c r="B4" s="283" t="s">
        <v>431</v>
      </c>
      <c r="C4" s="283" t="s">
        <v>432</v>
      </c>
      <c r="D4" s="283" t="s">
        <v>433</v>
      </c>
      <c r="E4" s="283" t="s">
        <v>434</v>
      </c>
      <c r="F4" s="283" t="s">
        <v>435</v>
      </c>
      <c r="G4" s="283" t="s">
        <v>436</v>
      </c>
      <c r="H4" s="283" t="s">
        <v>437</v>
      </c>
      <c r="I4" s="283" t="s">
        <v>438</v>
      </c>
      <c r="J4" s="283" t="s">
        <v>439</v>
      </c>
    </row>
    <row r="5" spans="1:11" s="3" customFormat="1" ht="18" customHeight="1" thickTop="1">
      <c r="A5" s="284" t="s">
        <v>399</v>
      </c>
      <c r="B5" s="285">
        <v>1351</v>
      </c>
      <c r="C5" s="285">
        <v>376</v>
      </c>
      <c r="D5" s="285">
        <v>259</v>
      </c>
      <c r="E5" s="285">
        <v>13</v>
      </c>
      <c r="F5" s="285">
        <v>220</v>
      </c>
      <c r="G5" s="285">
        <v>178</v>
      </c>
      <c r="H5" s="285">
        <v>73</v>
      </c>
      <c r="I5" s="285">
        <v>34</v>
      </c>
      <c r="J5" s="285">
        <v>20</v>
      </c>
      <c r="K5" s="286"/>
    </row>
    <row r="6" spans="1:11" s="3" customFormat="1" ht="18" customHeight="1">
      <c r="A6" s="287" t="s">
        <v>327</v>
      </c>
      <c r="B6" s="231">
        <v>1305</v>
      </c>
      <c r="C6" s="231">
        <v>381</v>
      </c>
      <c r="D6" s="231">
        <v>268</v>
      </c>
      <c r="E6" s="231">
        <v>27</v>
      </c>
      <c r="F6" s="231">
        <v>221</v>
      </c>
      <c r="G6" s="231">
        <v>175</v>
      </c>
      <c r="H6" s="231">
        <v>68</v>
      </c>
      <c r="I6" s="231">
        <v>32</v>
      </c>
      <c r="J6" s="231">
        <v>19</v>
      </c>
      <c r="K6" s="286"/>
    </row>
    <row r="7" spans="1:11" s="3" customFormat="1" ht="18" customHeight="1">
      <c r="A7" s="287" t="s">
        <v>440</v>
      </c>
      <c r="B7" s="231">
        <v>1253</v>
      </c>
      <c r="C7" s="231">
        <v>379</v>
      </c>
      <c r="D7" s="231">
        <v>303</v>
      </c>
      <c r="E7" s="231">
        <v>64</v>
      </c>
      <c r="F7" s="231">
        <v>218</v>
      </c>
      <c r="G7" s="231">
        <v>171</v>
      </c>
      <c r="H7" s="231">
        <v>73</v>
      </c>
      <c r="I7" s="231">
        <v>31</v>
      </c>
      <c r="J7" s="231">
        <v>24</v>
      </c>
      <c r="K7" s="286"/>
    </row>
    <row r="8" spans="1:11" s="3" customFormat="1" ht="18" customHeight="1">
      <c r="A8" s="287" t="s">
        <v>441</v>
      </c>
      <c r="B8" s="231">
        <v>1281</v>
      </c>
      <c r="C8" s="231">
        <v>372</v>
      </c>
      <c r="D8" s="231">
        <v>311</v>
      </c>
      <c r="E8" s="231">
        <v>120</v>
      </c>
      <c r="F8" s="231">
        <v>204</v>
      </c>
      <c r="G8" s="231">
        <v>163</v>
      </c>
      <c r="H8" s="231">
        <v>83</v>
      </c>
      <c r="I8" s="231">
        <v>32</v>
      </c>
      <c r="J8" s="231">
        <v>27</v>
      </c>
      <c r="K8" s="286"/>
    </row>
    <row r="9" spans="1:11" s="3" customFormat="1" ht="18" customHeight="1">
      <c r="A9" s="287" t="s">
        <v>442</v>
      </c>
      <c r="B9" s="231">
        <v>1285</v>
      </c>
      <c r="C9" s="231">
        <v>348</v>
      </c>
      <c r="D9" s="231">
        <v>339</v>
      </c>
      <c r="E9" s="231">
        <v>216</v>
      </c>
      <c r="F9" s="231">
        <v>203</v>
      </c>
      <c r="G9" s="231">
        <v>166</v>
      </c>
      <c r="H9" s="231">
        <v>144</v>
      </c>
      <c r="I9" s="231">
        <v>32</v>
      </c>
      <c r="J9" s="231">
        <v>28</v>
      </c>
      <c r="K9" s="286"/>
    </row>
    <row r="10" spans="1:11" s="2" customFormat="1" ht="6.75" customHeight="1">
      <c r="A10" s="288"/>
      <c r="B10" s="289"/>
      <c r="C10" s="289"/>
      <c r="D10" s="289"/>
      <c r="E10" s="289"/>
      <c r="F10" s="289"/>
      <c r="G10" s="289"/>
      <c r="H10" s="289"/>
    </row>
    <row r="11" spans="1:11" s="3" customFormat="1" ht="18" customHeight="1" thickBot="1">
      <c r="A11" s="282" t="s">
        <v>430</v>
      </c>
      <c r="B11" s="283" t="s">
        <v>443</v>
      </c>
      <c r="C11" s="283" t="s">
        <v>444</v>
      </c>
      <c r="D11" s="283" t="s">
        <v>445</v>
      </c>
      <c r="E11" s="283" t="s">
        <v>446</v>
      </c>
      <c r="F11" s="283" t="s">
        <v>447</v>
      </c>
      <c r="G11" s="283" t="s">
        <v>448</v>
      </c>
      <c r="H11" s="283" t="s">
        <v>449</v>
      </c>
      <c r="I11" s="283" t="s">
        <v>450</v>
      </c>
      <c r="J11" s="283" t="s">
        <v>451</v>
      </c>
    </row>
    <row r="12" spans="1:11" s="3" customFormat="1" ht="18" customHeight="1" thickTop="1">
      <c r="A12" s="284" t="s">
        <v>399</v>
      </c>
      <c r="B12" s="290" t="s">
        <v>452</v>
      </c>
      <c r="C12" s="285">
        <v>13</v>
      </c>
      <c r="D12" s="285">
        <v>8</v>
      </c>
      <c r="E12" s="285">
        <v>7</v>
      </c>
      <c r="F12" s="285">
        <v>8</v>
      </c>
      <c r="G12" s="285">
        <v>6</v>
      </c>
      <c r="H12" s="285">
        <v>1</v>
      </c>
      <c r="I12" s="285">
        <v>38</v>
      </c>
      <c r="J12" s="285">
        <v>2605</v>
      </c>
    </row>
    <row r="13" spans="1:11" s="3" customFormat="1" ht="18" customHeight="1">
      <c r="A13" s="287" t="s">
        <v>327</v>
      </c>
      <c r="B13" s="291" t="s">
        <v>452</v>
      </c>
      <c r="C13" s="231">
        <v>15</v>
      </c>
      <c r="D13" s="231">
        <v>7</v>
      </c>
      <c r="E13" s="231">
        <v>9</v>
      </c>
      <c r="F13" s="231">
        <v>6</v>
      </c>
      <c r="G13" s="231">
        <v>7</v>
      </c>
      <c r="H13" s="231">
        <v>3</v>
      </c>
      <c r="I13" s="231">
        <v>35</v>
      </c>
      <c r="J13" s="231">
        <v>2578</v>
      </c>
    </row>
    <row r="14" spans="1:11" s="3" customFormat="1" ht="18" customHeight="1">
      <c r="A14" s="287" t="s">
        <v>440</v>
      </c>
      <c r="B14" s="231">
        <v>10</v>
      </c>
      <c r="C14" s="231">
        <v>16</v>
      </c>
      <c r="D14" s="231">
        <v>10</v>
      </c>
      <c r="E14" s="231">
        <v>8</v>
      </c>
      <c r="F14" s="231">
        <v>7</v>
      </c>
      <c r="G14" s="231">
        <v>11</v>
      </c>
      <c r="H14" s="231">
        <v>6</v>
      </c>
      <c r="I14" s="231">
        <v>34</v>
      </c>
      <c r="J14" s="231">
        <v>2618</v>
      </c>
    </row>
    <row r="15" spans="1:11" s="3" customFormat="1" ht="18" customHeight="1">
      <c r="A15" s="287" t="s">
        <v>441</v>
      </c>
      <c r="B15" s="231">
        <v>14</v>
      </c>
      <c r="C15" s="231">
        <v>15</v>
      </c>
      <c r="D15" s="231">
        <v>5</v>
      </c>
      <c r="E15" s="231">
        <v>9</v>
      </c>
      <c r="F15" s="231">
        <v>7</v>
      </c>
      <c r="G15" s="231">
        <v>11</v>
      </c>
      <c r="H15" s="231">
        <v>5</v>
      </c>
      <c r="I15" s="231">
        <v>40</v>
      </c>
      <c r="J15" s="231">
        <v>2699</v>
      </c>
    </row>
    <row r="16" spans="1:11" s="3" customFormat="1" ht="18" customHeight="1">
      <c r="A16" s="287" t="s">
        <v>442</v>
      </c>
      <c r="B16" s="231">
        <v>20</v>
      </c>
      <c r="C16" s="231">
        <v>18</v>
      </c>
      <c r="D16" s="231">
        <v>14</v>
      </c>
      <c r="E16" s="231">
        <v>9</v>
      </c>
      <c r="F16" s="231">
        <v>9</v>
      </c>
      <c r="G16" s="231">
        <v>8</v>
      </c>
      <c r="H16" s="231">
        <v>3</v>
      </c>
      <c r="I16" s="231">
        <v>43</v>
      </c>
      <c r="J16" s="231">
        <v>2885</v>
      </c>
    </row>
    <row r="17" spans="1:9" s="3" customFormat="1" ht="13.5" customHeight="1">
      <c r="A17" s="31" t="s">
        <v>453</v>
      </c>
      <c r="B17" s="2"/>
      <c r="C17" s="2"/>
      <c r="D17" s="2"/>
      <c r="E17" s="2"/>
      <c r="F17" s="2"/>
      <c r="G17" s="2"/>
      <c r="H17" s="292"/>
      <c r="I17" s="2"/>
    </row>
    <row r="18" spans="1:9" s="3" customFormat="1" ht="11.25"/>
    <row r="19" spans="1:9" s="3" customFormat="1" ht="11.25"/>
    <row r="20" spans="1:9" s="3" customFormat="1" ht="11.25"/>
    <row r="21" spans="1:9" s="3" customFormat="1" ht="11.25"/>
    <row r="22" spans="1:9" s="3" customFormat="1" ht="11.25"/>
    <row r="23" spans="1:9" s="3" customFormat="1" ht="11.25"/>
    <row r="24" spans="1:9" s="3" customFormat="1" ht="11.25"/>
    <row r="25" spans="1:9" s="3" customFormat="1" ht="11.25"/>
    <row r="26" spans="1:9" s="3" customFormat="1" ht="11.25"/>
    <row r="27" spans="1:9" s="3" customFormat="1" ht="11.25"/>
    <row r="28" spans="1:9" s="3" customFormat="1" ht="11.25"/>
    <row r="29" spans="1:9" s="3" customFormat="1" ht="11.25"/>
    <row r="30" spans="1:9" s="3" customFormat="1" ht="11.25"/>
    <row r="31" spans="1:9" s="3" customFormat="1" ht="11.25"/>
    <row r="32" spans="1:9" s="3" customFormat="1" ht="11.25"/>
  </sheetData>
  <mergeCells count="2">
    <mergeCell ref="A1:B1"/>
    <mergeCell ref="A2:I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09919-EF56-42BA-818B-EA074DB3978A}">
  <dimension ref="A1:J29"/>
  <sheetViews>
    <sheetView showGridLines="0" zoomScaleNormal="100" zoomScaleSheetLayoutView="85" workbookViewId="0">
      <selection sqref="A1:C1"/>
    </sheetView>
  </sheetViews>
  <sheetFormatPr defaultRowHeight="13.5"/>
  <cols>
    <col min="1" max="1" width="3.375" style="5" customWidth="1"/>
    <col min="2" max="2" width="10.375" style="5" customWidth="1"/>
    <col min="3" max="9" width="10.125" style="5" customWidth="1"/>
    <col min="10" max="253" width="9" style="5"/>
    <col min="254" max="263" width="8.25" style="5" customWidth="1"/>
    <col min="264" max="509" width="9" style="5"/>
    <col min="510" max="519" width="8.25" style="5" customWidth="1"/>
    <col min="520" max="765" width="9" style="5"/>
    <col min="766" max="775" width="8.25" style="5" customWidth="1"/>
    <col min="776" max="1021" width="9" style="5"/>
    <col min="1022" max="1031" width="8.25" style="5" customWidth="1"/>
    <col min="1032" max="1277" width="9" style="5"/>
    <col min="1278" max="1287" width="8.25" style="5" customWidth="1"/>
    <col min="1288" max="1533" width="9" style="5"/>
    <col min="1534" max="1543" width="8.25" style="5" customWidth="1"/>
    <col min="1544" max="1789" width="9" style="5"/>
    <col min="1790" max="1799" width="8.25" style="5" customWidth="1"/>
    <col min="1800" max="2045" width="9" style="5"/>
    <col min="2046" max="2055" width="8.25" style="5" customWidth="1"/>
    <col min="2056" max="2301" width="9" style="5"/>
    <col min="2302" max="2311" width="8.25" style="5" customWidth="1"/>
    <col min="2312" max="2557" width="9" style="5"/>
    <col min="2558" max="2567" width="8.25" style="5" customWidth="1"/>
    <col min="2568" max="2813" width="9" style="5"/>
    <col min="2814" max="2823" width="8.25" style="5" customWidth="1"/>
    <col min="2824" max="3069" width="9" style="5"/>
    <col min="3070" max="3079" width="8.25" style="5" customWidth="1"/>
    <col min="3080" max="3325" width="9" style="5"/>
    <col min="3326" max="3335" width="8.25" style="5" customWidth="1"/>
    <col min="3336" max="3581" width="9" style="5"/>
    <col min="3582" max="3591" width="8.25" style="5" customWidth="1"/>
    <col min="3592" max="3837" width="9" style="5"/>
    <col min="3838" max="3847" width="8.25" style="5" customWidth="1"/>
    <col min="3848" max="4093" width="9" style="5"/>
    <col min="4094" max="4103" width="8.25" style="5" customWidth="1"/>
    <col min="4104" max="4349" width="9" style="5"/>
    <col min="4350" max="4359" width="8.25" style="5" customWidth="1"/>
    <col min="4360" max="4605" width="9" style="5"/>
    <col min="4606" max="4615" width="8.25" style="5" customWidth="1"/>
    <col min="4616" max="4861" width="9" style="5"/>
    <col min="4862" max="4871" width="8.25" style="5" customWidth="1"/>
    <col min="4872" max="5117" width="9" style="5"/>
    <col min="5118" max="5127" width="8.25" style="5" customWidth="1"/>
    <col min="5128" max="5373" width="9" style="5"/>
    <col min="5374" max="5383" width="8.25" style="5" customWidth="1"/>
    <col min="5384" max="5629" width="9" style="5"/>
    <col min="5630" max="5639" width="8.25" style="5" customWidth="1"/>
    <col min="5640" max="5885" width="9" style="5"/>
    <col min="5886" max="5895" width="8.25" style="5" customWidth="1"/>
    <col min="5896" max="6141" width="9" style="5"/>
    <col min="6142" max="6151" width="8.25" style="5" customWidth="1"/>
    <col min="6152" max="6397" width="9" style="5"/>
    <col min="6398" max="6407" width="8.25" style="5" customWidth="1"/>
    <col min="6408" max="6653" width="9" style="5"/>
    <col min="6654" max="6663" width="8.25" style="5" customWidth="1"/>
    <col min="6664" max="6909" width="9" style="5"/>
    <col min="6910" max="6919" width="8.25" style="5" customWidth="1"/>
    <col min="6920" max="7165" width="9" style="5"/>
    <col min="7166" max="7175" width="8.25" style="5" customWidth="1"/>
    <col min="7176" max="7421" width="9" style="5"/>
    <col min="7422" max="7431" width="8.25" style="5" customWidth="1"/>
    <col min="7432" max="7677" width="9" style="5"/>
    <col min="7678" max="7687" width="8.25" style="5" customWidth="1"/>
    <col min="7688" max="7933" width="9" style="5"/>
    <col min="7934" max="7943" width="8.25" style="5" customWidth="1"/>
    <col min="7944" max="8189" width="9" style="5"/>
    <col min="8190" max="8199" width="8.25" style="5" customWidth="1"/>
    <col min="8200" max="8445" width="9" style="5"/>
    <col min="8446" max="8455" width="8.25" style="5" customWidth="1"/>
    <col min="8456" max="8701" width="9" style="5"/>
    <col min="8702" max="8711" width="8.25" style="5" customWidth="1"/>
    <col min="8712" max="8957" width="9" style="5"/>
    <col min="8958" max="8967" width="8.25" style="5" customWidth="1"/>
    <col min="8968" max="9213" width="9" style="5"/>
    <col min="9214" max="9223" width="8.25" style="5" customWidth="1"/>
    <col min="9224" max="9469" width="9" style="5"/>
    <col min="9470" max="9479" width="8.25" style="5" customWidth="1"/>
    <col min="9480" max="9725" width="9" style="5"/>
    <col min="9726" max="9735" width="8.25" style="5" customWidth="1"/>
    <col min="9736" max="9981" width="9" style="5"/>
    <col min="9982" max="9991" width="8.25" style="5" customWidth="1"/>
    <col min="9992" max="10237" width="9" style="5"/>
    <col min="10238" max="10247" width="8.25" style="5" customWidth="1"/>
    <col min="10248" max="10493" width="9" style="5"/>
    <col min="10494" max="10503" width="8.25" style="5" customWidth="1"/>
    <col min="10504" max="10749" width="9" style="5"/>
    <col min="10750" max="10759" width="8.25" style="5" customWidth="1"/>
    <col min="10760" max="11005" width="9" style="5"/>
    <col min="11006" max="11015" width="8.25" style="5" customWidth="1"/>
    <col min="11016" max="11261" width="9" style="5"/>
    <col min="11262" max="11271" width="8.25" style="5" customWidth="1"/>
    <col min="11272" max="11517" width="9" style="5"/>
    <col min="11518" max="11527" width="8.25" style="5" customWidth="1"/>
    <col min="11528" max="11773" width="9" style="5"/>
    <col min="11774" max="11783" width="8.25" style="5" customWidth="1"/>
    <col min="11784" max="12029" width="9" style="5"/>
    <col min="12030" max="12039" width="8.25" style="5" customWidth="1"/>
    <col min="12040" max="12285" width="9" style="5"/>
    <col min="12286" max="12295" width="8.25" style="5" customWidth="1"/>
    <col min="12296" max="12541" width="9" style="5"/>
    <col min="12542" max="12551" width="8.25" style="5" customWidth="1"/>
    <col min="12552" max="12797" width="9" style="5"/>
    <col min="12798" max="12807" width="8.25" style="5" customWidth="1"/>
    <col min="12808" max="13053" width="9" style="5"/>
    <col min="13054" max="13063" width="8.25" style="5" customWidth="1"/>
    <col min="13064" max="13309" width="9" style="5"/>
    <col min="13310" max="13319" width="8.25" style="5" customWidth="1"/>
    <col min="13320" max="13565" width="9" style="5"/>
    <col min="13566" max="13575" width="8.25" style="5" customWidth="1"/>
    <col min="13576" max="13821" width="9" style="5"/>
    <col min="13822" max="13831" width="8.25" style="5" customWidth="1"/>
    <col min="13832" max="14077" width="9" style="5"/>
    <col min="14078" max="14087" width="8.25" style="5" customWidth="1"/>
    <col min="14088" max="14333" width="9" style="5"/>
    <col min="14334" max="14343" width="8.25" style="5" customWidth="1"/>
    <col min="14344" max="14589" width="9" style="5"/>
    <col min="14590" max="14599" width="8.25" style="5" customWidth="1"/>
    <col min="14600" max="14845" width="9" style="5"/>
    <col min="14846" max="14855" width="8.25" style="5" customWidth="1"/>
    <col min="14856" max="15101" width="9" style="5"/>
    <col min="15102" max="15111" width="8.25" style="5" customWidth="1"/>
    <col min="15112" max="15357" width="9" style="5"/>
    <col min="15358" max="15367" width="8.25" style="5" customWidth="1"/>
    <col min="15368" max="15613" width="9" style="5"/>
    <col min="15614" max="15623" width="8.25" style="5" customWidth="1"/>
    <col min="15624" max="15869" width="9" style="5"/>
    <col min="15870" max="15879" width="8.25" style="5" customWidth="1"/>
    <col min="15880" max="16125" width="9" style="5"/>
    <col min="16126" max="16135" width="8.25" style="5" customWidth="1"/>
    <col min="16136" max="16384" width="9" style="5"/>
  </cols>
  <sheetData>
    <row r="1" spans="1:10" s="3" customFormat="1" ht="18" customHeight="1">
      <c r="A1" s="1"/>
      <c r="B1" s="1"/>
      <c r="C1" s="1"/>
      <c r="E1" s="2"/>
    </row>
    <row r="2" spans="1:10" ht="21" customHeight="1">
      <c r="A2" s="235" t="s">
        <v>454</v>
      </c>
      <c r="B2" s="235"/>
      <c r="C2" s="235"/>
      <c r="D2" s="235"/>
      <c r="E2" s="235"/>
      <c r="F2" s="235"/>
      <c r="G2" s="235"/>
      <c r="H2" s="235"/>
      <c r="I2" s="235"/>
    </row>
    <row r="3" spans="1:10" ht="13.5" customHeight="1">
      <c r="A3" s="281"/>
      <c r="B3" s="281"/>
      <c r="C3" s="281"/>
      <c r="D3" s="281"/>
      <c r="E3" s="281"/>
      <c r="I3" s="9" t="s">
        <v>455</v>
      </c>
    </row>
    <row r="4" spans="1:10" s="3" customFormat="1" ht="27" customHeight="1" thickBot="1">
      <c r="A4" s="293" t="s">
        <v>456</v>
      </c>
      <c r="B4" s="294"/>
      <c r="C4" s="283" t="s">
        <v>457</v>
      </c>
      <c r="D4" s="283" t="s">
        <v>458</v>
      </c>
      <c r="E4" s="283" t="s">
        <v>459</v>
      </c>
      <c r="F4" s="283" t="s">
        <v>460</v>
      </c>
      <c r="G4" s="283" t="s">
        <v>461</v>
      </c>
      <c r="H4" s="283" t="s">
        <v>462</v>
      </c>
      <c r="I4" s="283" t="s">
        <v>463</v>
      </c>
    </row>
    <row r="5" spans="1:10" s="3" customFormat="1" ht="19.5" customHeight="1" thickTop="1">
      <c r="A5" s="295" t="s">
        <v>464</v>
      </c>
      <c r="B5" s="296"/>
      <c r="C5" s="297">
        <v>114180</v>
      </c>
      <c r="D5" s="297">
        <v>112527</v>
      </c>
      <c r="E5" s="297">
        <v>110303</v>
      </c>
      <c r="F5" s="297">
        <v>107642</v>
      </c>
      <c r="G5" s="297">
        <v>104529</v>
      </c>
      <c r="H5" s="297">
        <v>100903</v>
      </c>
      <c r="I5" s="297">
        <v>96987</v>
      </c>
      <c r="J5" s="286"/>
    </row>
    <row r="6" spans="1:10" s="3" customFormat="1" ht="19.5" customHeight="1">
      <c r="A6" s="298"/>
      <c r="B6" s="299" t="s">
        <v>465</v>
      </c>
      <c r="C6" s="300">
        <v>5174</v>
      </c>
      <c r="D6" s="300">
        <v>4933</v>
      </c>
      <c r="E6" s="300">
        <v>4508</v>
      </c>
      <c r="F6" s="300">
        <v>4291</v>
      </c>
      <c r="G6" s="300">
        <v>4115</v>
      </c>
      <c r="H6" s="300">
        <v>3892</v>
      </c>
      <c r="I6" s="300">
        <v>3673</v>
      </c>
      <c r="J6" s="286"/>
    </row>
    <row r="7" spans="1:10" s="3" customFormat="1" ht="19.5" customHeight="1">
      <c r="A7" s="298"/>
      <c r="B7" s="299" t="s">
        <v>466</v>
      </c>
      <c r="C7" s="300">
        <v>5492</v>
      </c>
      <c r="D7" s="300">
        <v>5151</v>
      </c>
      <c r="E7" s="300">
        <v>4923</v>
      </c>
      <c r="F7" s="300">
        <v>4504</v>
      </c>
      <c r="G7" s="300">
        <v>4296</v>
      </c>
      <c r="H7" s="300">
        <v>4126</v>
      </c>
      <c r="I7" s="300">
        <v>3908</v>
      </c>
      <c r="J7" s="286"/>
    </row>
    <row r="8" spans="1:10" s="2" customFormat="1" ht="19.5" customHeight="1">
      <c r="A8" s="298"/>
      <c r="B8" s="299" t="s">
        <v>467</v>
      </c>
      <c r="C8" s="300">
        <v>5833</v>
      </c>
      <c r="D8" s="300">
        <v>5439</v>
      </c>
      <c r="E8" s="300">
        <v>5107</v>
      </c>
      <c r="F8" s="300">
        <v>4882</v>
      </c>
      <c r="G8" s="300">
        <v>4469</v>
      </c>
      <c r="H8" s="300">
        <v>4264</v>
      </c>
      <c r="I8" s="300">
        <v>4097</v>
      </c>
    </row>
    <row r="9" spans="1:10" s="3" customFormat="1" ht="19.5" customHeight="1">
      <c r="A9" s="298"/>
      <c r="B9" s="299" t="s">
        <v>468</v>
      </c>
      <c r="C9" s="301">
        <v>6111</v>
      </c>
      <c r="D9" s="301">
        <v>5623</v>
      </c>
      <c r="E9" s="301">
        <v>5244</v>
      </c>
      <c r="F9" s="301">
        <v>4923</v>
      </c>
      <c r="G9" s="301">
        <v>4707</v>
      </c>
      <c r="H9" s="301">
        <v>4308</v>
      </c>
      <c r="I9" s="301">
        <v>4111</v>
      </c>
    </row>
    <row r="10" spans="1:10" s="3" customFormat="1" ht="19.5" customHeight="1">
      <c r="A10" s="298"/>
      <c r="B10" s="299" t="s">
        <v>469</v>
      </c>
      <c r="C10" s="300">
        <v>5516</v>
      </c>
      <c r="D10" s="300">
        <v>5655</v>
      </c>
      <c r="E10" s="300">
        <v>5224</v>
      </c>
      <c r="F10" s="300">
        <v>4872</v>
      </c>
      <c r="G10" s="300">
        <v>4575</v>
      </c>
      <c r="H10" s="300">
        <v>4372</v>
      </c>
      <c r="I10" s="300">
        <v>3997</v>
      </c>
    </row>
    <row r="11" spans="1:10" s="3" customFormat="1" ht="19.5" customHeight="1">
      <c r="A11" s="298"/>
      <c r="B11" s="299" t="s">
        <v>470</v>
      </c>
      <c r="C11" s="300">
        <v>6139</v>
      </c>
      <c r="D11" s="300">
        <v>5656</v>
      </c>
      <c r="E11" s="300">
        <v>5845</v>
      </c>
      <c r="F11" s="300">
        <v>5426</v>
      </c>
      <c r="G11" s="300">
        <v>5077</v>
      </c>
      <c r="H11" s="300">
        <v>4774</v>
      </c>
      <c r="I11" s="300">
        <v>4573</v>
      </c>
    </row>
    <row r="12" spans="1:10" s="3" customFormat="1" ht="19.5" customHeight="1">
      <c r="A12" s="298"/>
      <c r="B12" s="299" t="s">
        <v>471</v>
      </c>
      <c r="C12" s="300">
        <v>6766</v>
      </c>
      <c r="D12" s="300">
        <v>6083</v>
      </c>
      <c r="E12" s="300">
        <v>5613</v>
      </c>
      <c r="F12" s="300">
        <v>5826</v>
      </c>
      <c r="G12" s="300">
        <v>5422</v>
      </c>
      <c r="H12" s="300">
        <v>5080</v>
      </c>
      <c r="I12" s="300">
        <v>4785</v>
      </c>
    </row>
    <row r="13" spans="1:10" s="3" customFormat="1" ht="19.5" customHeight="1">
      <c r="A13" s="298"/>
      <c r="B13" s="299" t="s">
        <v>472</v>
      </c>
      <c r="C13" s="300">
        <v>7761</v>
      </c>
      <c r="D13" s="300">
        <v>6742</v>
      </c>
      <c r="E13" s="300">
        <v>6079</v>
      </c>
      <c r="F13" s="300">
        <v>5608</v>
      </c>
      <c r="G13" s="300">
        <v>5833</v>
      </c>
      <c r="H13" s="300">
        <v>5436</v>
      </c>
      <c r="I13" s="300">
        <v>5099</v>
      </c>
    </row>
    <row r="14" spans="1:10" s="3" customFormat="1" ht="19.5" customHeight="1">
      <c r="A14" s="298"/>
      <c r="B14" s="299" t="s">
        <v>473</v>
      </c>
      <c r="C14" s="300">
        <v>8466</v>
      </c>
      <c r="D14" s="300">
        <v>7664</v>
      </c>
      <c r="E14" s="300">
        <v>6672</v>
      </c>
      <c r="F14" s="300">
        <v>6017</v>
      </c>
      <c r="G14" s="300">
        <v>5556</v>
      </c>
      <c r="H14" s="300">
        <v>5776</v>
      </c>
      <c r="I14" s="300">
        <v>5391</v>
      </c>
    </row>
    <row r="15" spans="1:10" s="3" customFormat="1" ht="19.5" customHeight="1">
      <c r="A15" s="298"/>
      <c r="B15" s="299" t="s">
        <v>474</v>
      </c>
      <c r="C15" s="300">
        <v>7256</v>
      </c>
      <c r="D15" s="300">
        <v>8340</v>
      </c>
      <c r="E15" s="300">
        <v>7535</v>
      </c>
      <c r="F15" s="300">
        <v>6565</v>
      </c>
      <c r="G15" s="300">
        <v>5920</v>
      </c>
      <c r="H15" s="300">
        <v>5471</v>
      </c>
      <c r="I15" s="300">
        <v>5687</v>
      </c>
    </row>
    <row r="16" spans="1:10" s="3" customFormat="1" ht="19.5" customHeight="1">
      <c r="A16" s="298"/>
      <c r="B16" s="299" t="s">
        <v>475</v>
      </c>
      <c r="C16" s="300">
        <v>6909</v>
      </c>
      <c r="D16" s="300">
        <v>7138</v>
      </c>
      <c r="E16" s="300">
        <v>8218</v>
      </c>
      <c r="F16" s="300">
        <v>7413</v>
      </c>
      <c r="G16" s="300">
        <v>6462</v>
      </c>
      <c r="H16" s="300">
        <v>5829</v>
      </c>
      <c r="I16" s="300">
        <v>5390</v>
      </c>
    </row>
    <row r="17" spans="1:9" s="3" customFormat="1" ht="19.5" customHeight="1">
      <c r="A17" s="298"/>
      <c r="B17" s="299" t="s">
        <v>476</v>
      </c>
      <c r="C17" s="300">
        <v>6801</v>
      </c>
      <c r="D17" s="300">
        <v>6777</v>
      </c>
      <c r="E17" s="300">
        <v>7013</v>
      </c>
      <c r="F17" s="300">
        <v>8083</v>
      </c>
      <c r="G17" s="300">
        <v>7287</v>
      </c>
      <c r="H17" s="300">
        <v>6355</v>
      </c>
      <c r="I17" s="300">
        <v>5735</v>
      </c>
    </row>
    <row r="18" spans="1:9" s="3" customFormat="1" ht="19.5" customHeight="1">
      <c r="A18" s="298"/>
      <c r="B18" s="299" t="s">
        <v>477</v>
      </c>
      <c r="C18" s="300">
        <v>7715</v>
      </c>
      <c r="D18" s="300">
        <v>6669</v>
      </c>
      <c r="E18" s="300">
        <v>6664</v>
      </c>
      <c r="F18" s="300">
        <v>6910</v>
      </c>
      <c r="G18" s="300">
        <v>7971</v>
      </c>
      <c r="H18" s="300">
        <v>7187</v>
      </c>
      <c r="I18" s="300">
        <v>6272</v>
      </c>
    </row>
    <row r="19" spans="1:9" s="3" customFormat="1" ht="19.5" customHeight="1">
      <c r="A19" s="298"/>
      <c r="B19" s="299" t="s">
        <v>478</v>
      </c>
      <c r="C19" s="300">
        <v>8208</v>
      </c>
      <c r="D19" s="300">
        <v>7425</v>
      </c>
      <c r="E19" s="300">
        <v>6432</v>
      </c>
      <c r="F19" s="300">
        <v>6443</v>
      </c>
      <c r="G19" s="300">
        <v>6695</v>
      </c>
      <c r="H19" s="300">
        <v>7727</v>
      </c>
      <c r="I19" s="300">
        <v>6964</v>
      </c>
    </row>
    <row r="20" spans="1:9" s="3" customFormat="1" ht="19.5" customHeight="1">
      <c r="A20" s="298"/>
      <c r="B20" s="299" t="s">
        <v>479</v>
      </c>
      <c r="C20" s="300">
        <v>6214</v>
      </c>
      <c r="D20" s="300">
        <v>7815</v>
      </c>
      <c r="E20" s="300">
        <v>7070</v>
      </c>
      <c r="F20" s="300">
        <v>6139</v>
      </c>
      <c r="G20" s="300">
        <v>6165</v>
      </c>
      <c r="H20" s="300">
        <v>6421</v>
      </c>
      <c r="I20" s="300">
        <v>7413</v>
      </c>
    </row>
    <row r="21" spans="1:9" s="3" customFormat="1" ht="19.5" customHeight="1">
      <c r="A21" s="298"/>
      <c r="B21" s="299" t="s">
        <v>480</v>
      </c>
      <c r="C21" s="300">
        <v>4788</v>
      </c>
      <c r="D21" s="300">
        <v>5736</v>
      </c>
      <c r="E21" s="300">
        <v>7255</v>
      </c>
      <c r="F21" s="300">
        <v>6565</v>
      </c>
      <c r="G21" s="300">
        <v>5725</v>
      </c>
      <c r="H21" s="300">
        <v>5772</v>
      </c>
      <c r="I21" s="300">
        <v>6033</v>
      </c>
    </row>
    <row r="22" spans="1:9" s="3" customFormat="1" ht="19.5" customHeight="1">
      <c r="A22" s="298"/>
      <c r="B22" s="299" t="s">
        <v>481</v>
      </c>
      <c r="C22" s="300">
        <v>4198</v>
      </c>
      <c r="D22" s="300">
        <v>4088</v>
      </c>
      <c r="E22" s="300">
        <v>4935</v>
      </c>
      <c r="F22" s="300">
        <v>6314</v>
      </c>
      <c r="G22" s="300">
        <v>5721</v>
      </c>
      <c r="H22" s="300">
        <v>5030</v>
      </c>
      <c r="I22" s="300">
        <v>5108</v>
      </c>
    </row>
    <row r="23" spans="1:9" s="3" customFormat="1" ht="19.5" customHeight="1">
      <c r="A23" s="298"/>
      <c r="B23" s="299" t="s">
        <v>482</v>
      </c>
      <c r="C23" s="300">
        <v>3019</v>
      </c>
      <c r="D23" s="300">
        <v>3189</v>
      </c>
      <c r="E23" s="300">
        <v>3151</v>
      </c>
      <c r="F23" s="300">
        <v>3848</v>
      </c>
      <c r="G23" s="300">
        <v>5019</v>
      </c>
      <c r="H23" s="300">
        <v>4561</v>
      </c>
      <c r="I23" s="300">
        <v>4064</v>
      </c>
    </row>
    <row r="24" spans="1:9" s="3" customFormat="1" ht="19.5" customHeight="1">
      <c r="A24" s="302"/>
      <c r="B24" s="299" t="s">
        <v>483</v>
      </c>
      <c r="C24" s="300">
        <v>1814</v>
      </c>
      <c r="D24" s="300">
        <v>2404</v>
      </c>
      <c r="E24" s="300">
        <v>2815</v>
      </c>
      <c r="F24" s="300">
        <v>3013</v>
      </c>
      <c r="G24" s="300">
        <v>3514</v>
      </c>
      <c r="H24" s="300">
        <v>4522</v>
      </c>
      <c r="I24" s="300">
        <v>4687</v>
      </c>
    </row>
    <row r="25" spans="1:9" s="3" customFormat="1" ht="19.5" customHeight="1">
      <c r="A25" s="299" t="s">
        <v>484</v>
      </c>
      <c r="B25" s="299"/>
      <c r="C25" s="300">
        <v>16499</v>
      </c>
      <c r="D25" s="300">
        <v>15523</v>
      </c>
      <c r="E25" s="300">
        <v>14538</v>
      </c>
      <c r="F25" s="300">
        <v>13677</v>
      </c>
      <c r="G25" s="300">
        <v>12880</v>
      </c>
      <c r="H25" s="300">
        <v>12282</v>
      </c>
      <c r="I25" s="300">
        <v>11678</v>
      </c>
    </row>
    <row r="26" spans="1:9" s="3" customFormat="1" ht="19.5" customHeight="1">
      <c r="A26" s="299" t="s">
        <v>485</v>
      </c>
      <c r="B26" s="299"/>
      <c r="C26" s="300">
        <v>69440</v>
      </c>
      <c r="D26" s="300">
        <v>66347</v>
      </c>
      <c r="E26" s="300">
        <v>64107</v>
      </c>
      <c r="F26" s="300">
        <v>61643</v>
      </c>
      <c r="G26" s="300">
        <v>58810</v>
      </c>
      <c r="H26" s="300">
        <v>54588</v>
      </c>
      <c r="I26" s="300">
        <v>51040</v>
      </c>
    </row>
    <row r="27" spans="1:9" s="3" customFormat="1" ht="19.5" customHeight="1">
      <c r="A27" s="299" t="s">
        <v>486</v>
      </c>
      <c r="B27" s="299"/>
      <c r="C27" s="300">
        <v>28241</v>
      </c>
      <c r="D27" s="300">
        <v>30657</v>
      </c>
      <c r="E27" s="300">
        <v>31658</v>
      </c>
      <c r="F27" s="300">
        <v>32322</v>
      </c>
      <c r="G27" s="300">
        <v>32839</v>
      </c>
      <c r="H27" s="300">
        <v>34033</v>
      </c>
      <c r="I27" s="300">
        <v>34269</v>
      </c>
    </row>
    <row r="28" spans="1:9" s="3" customFormat="1" ht="19.5" customHeight="1">
      <c r="A28" s="299" t="s">
        <v>487</v>
      </c>
      <c r="B28" s="299"/>
      <c r="C28" s="300">
        <v>13819</v>
      </c>
      <c r="D28" s="300">
        <v>15417</v>
      </c>
      <c r="E28" s="300">
        <v>18156</v>
      </c>
      <c r="F28" s="300">
        <v>19740</v>
      </c>
      <c r="G28" s="300">
        <v>19979</v>
      </c>
      <c r="H28" s="300">
        <v>19885</v>
      </c>
      <c r="I28" s="300">
        <v>19892</v>
      </c>
    </row>
    <row r="29" spans="1:9" ht="15" customHeight="1">
      <c r="A29" s="33" t="s">
        <v>488</v>
      </c>
      <c r="B29" s="33"/>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D765-2A44-4879-8FC0-1073BBE09427}">
  <dimension ref="A1:I24"/>
  <sheetViews>
    <sheetView showGridLines="0" zoomScaleNormal="100" workbookViewId="0">
      <selection sqref="A1:C1"/>
    </sheetView>
  </sheetViews>
  <sheetFormatPr defaultRowHeight="13.5"/>
  <cols>
    <col min="1" max="1" width="8.625" style="70" customWidth="1"/>
    <col min="2" max="2" width="1.375" style="70" customWidth="1"/>
    <col min="3" max="3" width="12.125" style="36" customWidth="1"/>
    <col min="4" max="4" width="7.625" style="36" customWidth="1"/>
    <col min="5" max="5" width="12.125" style="36" customWidth="1"/>
    <col min="6" max="6" width="7.625" style="36" customWidth="1"/>
    <col min="7" max="7" width="12.125" style="36" customWidth="1"/>
    <col min="8" max="8" width="7.625" style="36" customWidth="1"/>
    <col min="9" max="9" width="15.375" style="36" customWidth="1"/>
    <col min="10" max="256" width="9" style="36"/>
    <col min="257" max="257" width="8.625" style="36" customWidth="1"/>
    <col min="258" max="258" width="1.375" style="36" customWidth="1"/>
    <col min="259" max="259" width="12.125" style="36" customWidth="1"/>
    <col min="260" max="260" width="7.625" style="36" customWidth="1"/>
    <col min="261" max="261" width="12.125" style="36" customWidth="1"/>
    <col min="262" max="262" width="7.625" style="36" customWidth="1"/>
    <col min="263" max="263" width="12.125" style="36" customWidth="1"/>
    <col min="264" max="264" width="7.625" style="36" customWidth="1"/>
    <col min="265" max="265" width="15.375" style="36" customWidth="1"/>
    <col min="266" max="512" width="9" style="36"/>
    <col min="513" max="513" width="8.625" style="36" customWidth="1"/>
    <col min="514" max="514" width="1.375" style="36" customWidth="1"/>
    <col min="515" max="515" width="12.125" style="36" customWidth="1"/>
    <col min="516" max="516" width="7.625" style="36" customWidth="1"/>
    <col min="517" max="517" width="12.125" style="36" customWidth="1"/>
    <col min="518" max="518" width="7.625" style="36" customWidth="1"/>
    <col min="519" max="519" width="12.125" style="36" customWidth="1"/>
    <col min="520" max="520" width="7.625" style="36" customWidth="1"/>
    <col min="521" max="521" width="15.375" style="36" customWidth="1"/>
    <col min="522" max="768" width="9" style="36"/>
    <col min="769" max="769" width="8.625" style="36" customWidth="1"/>
    <col min="770" max="770" width="1.375" style="36" customWidth="1"/>
    <col min="771" max="771" width="12.125" style="36" customWidth="1"/>
    <col min="772" max="772" width="7.625" style="36" customWidth="1"/>
    <col min="773" max="773" width="12.125" style="36" customWidth="1"/>
    <col min="774" max="774" width="7.625" style="36" customWidth="1"/>
    <col min="775" max="775" width="12.125" style="36" customWidth="1"/>
    <col min="776" max="776" width="7.625" style="36" customWidth="1"/>
    <col min="777" max="777" width="15.375" style="36" customWidth="1"/>
    <col min="778" max="1024" width="9" style="36"/>
    <col min="1025" max="1025" width="8.625" style="36" customWidth="1"/>
    <col min="1026" max="1026" width="1.375" style="36" customWidth="1"/>
    <col min="1027" max="1027" width="12.125" style="36" customWidth="1"/>
    <col min="1028" max="1028" width="7.625" style="36" customWidth="1"/>
    <col min="1029" max="1029" width="12.125" style="36" customWidth="1"/>
    <col min="1030" max="1030" width="7.625" style="36" customWidth="1"/>
    <col min="1031" max="1031" width="12.125" style="36" customWidth="1"/>
    <col min="1032" max="1032" width="7.625" style="36" customWidth="1"/>
    <col min="1033" max="1033" width="15.375" style="36" customWidth="1"/>
    <col min="1034" max="1280" width="9" style="36"/>
    <col min="1281" max="1281" width="8.625" style="36" customWidth="1"/>
    <col min="1282" max="1282" width="1.375" style="36" customWidth="1"/>
    <col min="1283" max="1283" width="12.125" style="36" customWidth="1"/>
    <col min="1284" max="1284" width="7.625" style="36" customWidth="1"/>
    <col min="1285" max="1285" width="12.125" style="36" customWidth="1"/>
    <col min="1286" max="1286" width="7.625" style="36" customWidth="1"/>
    <col min="1287" max="1287" width="12.125" style="36" customWidth="1"/>
    <col min="1288" max="1288" width="7.625" style="36" customWidth="1"/>
    <col min="1289" max="1289" width="15.375" style="36" customWidth="1"/>
    <col min="1290" max="1536" width="9" style="36"/>
    <col min="1537" max="1537" width="8.625" style="36" customWidth="1"/>
    <col min="1538" max="1538" width="1.375" style="36" customWidth="1"/>
    <col min="1539" max="1539" width="12.125" style="36" customWidth="1"/>
    <col min="1540" max="1540" width="7.625" style="36" customWidth="1"/>
    <col min="1541" max="1541" width="12.125" style="36" customWidth="1"/>
    <col min="1542" max="1542" width="7.625" style="36" customWidth="1"/>
    <col min="1543" max="1543" width="12.125" style="36" customWidth="1"/>
    <col min="1544" max="1544" width="7.625" style="36" customWidth="1"/>
    <col min="1545" max="1545" width="15.375" style="36" customWidth="1"/>
    <col min="1546" max="1792" width="9" style="36"/>
    <col min="1793" max="1793" width="8.625" style="36" customWidth="1"/>
    <col min="1794" max="1794" width="1.375" style="36" customWidth="1"/>
    <col min="1795" max="1795" width="12.125" style="36" customWidth="1"/>
    <col min="1796" max="1796" width="7.625" style="36" customWidth="1"/>
    <col min="1797" max="1797" width="12.125" style="36" customWidth="1"/>
    <col min="1798" max="1798" width="7.625" style="36" customWidth="1"/>
    <col min="1799" max="1799" width="12.125" style="36" customWidth="1"/>
    <col min="1800" max="1800" width="7.625" style="36" customWidth="1"/>
    <col min="1801" max="1801" width="15.375" style="36" customWidth="1"/>
    <col min="1802" max="2048" width="9" style="36"/>
    <col min="2049" max="2049" width="8.625" style="36" customWidth="1"/>
    <col min="2050" max="2050" width="1.375" style="36" customWidth="1"/>
    <col min="2051" max="2051" width="12.125" style="36" customWidth="1"/>
    <col min="2052" max="2052" width="7.625" style="36" customWidth="1"/>
    <col min="2053" max="2053" width="12.125" style="36" customWidth="1"/>
    <col min="2054" max="2054" width="7.625" style="36" customWidth="1"/>
    <col min="2055" max="2055" width="12.125" style="36" customWidth="1"/>
    <col min="2056" max="2056" width="7.625" style="36" customWidth="1"/>
    <col min="2057" max="2057" width="15.375" style="36" customWidth="1"/>
    <col min="2058" max="2304" width="9" style="36"/>
    <col min="2305" max="2305" width="8.625" style="36" customWidth="1"/>
    <col min="2306" max="2306" width="1.375" style="36" customWidth="1"/>
    <col min="2307" max="2307" width="12.125" style="36" customWidth="1"/>
    <col min="2308" max="2308" width="7.625" style="36" customWidth="1"/>
    <col min="2309" max="2309" width="12.125" style="36" customWidth="1"/>
    <col min="2310" max="2310" width="7.625" style="36" customWidth="1"/>
    <col min="2311" max="2311" width="12.125" style="36" customWidth="1"/>
    <col min="2312" max="2312" width="7.625" style="36" customWidth="1"/>
    <col min="2313" max="2313" width="15.375" style="36" customWidth="1"/>
    <col min="2314" max="2560" width="9" style="36"/>
    <col min="2561" max="2561" width="8.625" style="36" customWidth="1"/>
    <col min="2562" max="2562" width="1.375" style="36" customWidth="1"/>
    <col min="2563" max="2563" width="12.125" style="36" customWidth="1"/>
    <col min="2564" max="2564" width="7.625" style="36" customWidth="1"/>
    <col min="2565" max="2565" width="12.125" style="36" customWidth="1"/>
    <col min="2566" max="2566" width="7.625" style="36" customWidth="1"/>
    <col min="2567" max="2567" width="12.125" style="36" customWidth="1"/>
    <col min="2568" max="2568" width="7.625" style="36" customWidth="1"/>
    <col min="2569" max="2569" width="15.375" style="36" customWidth="1"/>
    <col min="2570" max="2816" width="9" style="36"/>
    <col min="2817" max="2817" width="8.625" style="36" customWidth="1"/>
    <col min="2818" max="2818" width="1.375" style="36" customWidth="1"/>
    <col min="2819" max="2819" width="12.125" style="36" customWidth="1"/>
    <col min="2820" max="2820" width="7.625" style="36" customWidth="1"/>
    <col min="2821" max="2821" width="12.125" style="36" customWidth="1"/>
    <col min="2822" max="2822" width="7.625" style="36" customWidth="1"/>
    <col min="2823" max="2823" width="12.125" style="36" customWidth="1"/>
    <col min="2824" max="2824" width="7.625" style="36" customWidth="1"/>
    <col min="2825" max="2825" width="15.375" style="36" customWidth="1"/>
    <col min="2826" max="3072" width="9" style="36"/>
    <col min="3073" max="3073" width="8.625" style="36" customWidth="1"/>
    <col min="3074" max="3074" width="1.375" style="36" customWidth="1"/>
    <col min="3075" max="3075" width="12.125" style="36" customWidth="1"/>
    <col min="3076" max="3076" width="7.625" style="36" customWidth="1"/>
    <col min="3077" max="3077" width="12.125" style="36" customWidth="1"/>
    <col min="3078" max="3078" width="7.625" style="36" customWidth="1"/>
    <col min="3079" max="3079" width="12.125" style="36" customWidth="1"/>
    <col min="3080" max="3080" width="7.625" style="36" customWidth="1"/>
    <col min="3081" max="3081" width="15.375" style="36" customWidth="1"/>
    <col min="3082" max="3328" width="9" style="36"/>
    <col min="3329" max="3329" width="8.625" style="36" customWidth="1"/>
    <col min="3330" max="3330" width="1.375" style="36" customWidth="1"/>
    <col min="3331" max="3331" width="12.125" style="36" customWidth="1"/>
    <col min="3332" max="3332" width="7.625" style="36" customWidth="1"/>
    <col min="3333" max="3333" width="12.125" style="36" customWidth="1"/>
    <col min="3334" max="3334" width="7.625" style="36" customWidth="1"/>
    <col min="3335" max="3335" width="12.125" style="36" customWidth="1"/>
    <col min="3336" max="3336" width="7.625" style="36" customWidth="1"/>
    <col min="3337" max="3337" width="15.375" style="36" customWidth="1"/>
    <col min="3338" max="3584" width="9" style="36"/>
    <col min="3585" max="3585" width="8.625" style="36" customWidth="1"/>
    <col min="3586" max="3586" width="1.375" style="36" customWidth="1"/>
    <col min="3587" max="3587" width="12.125" style="36" customWidth="1"/>
    <col min="3588" max="3588" width="7.625" style="36" customWidth="1"/>
    <col min="3589" max="3589" width="12.125" style="36" customWidth="1"/>
    <col min="3590" max="3590" width="7.625" style="36" customWidth="1"/>
    <col min="3591" max="3591" width="12.125" style="36" customWidth="1"/>
    <col min="3592" max="3592" width="7.625" style="36" customWidth="1"/>
    <col min="3593" max="3593" width="15.375" style="36" customWidth="1"/>
    <col min="3594" max="3840" width="9" style="36"/>
    <col min="3841" max="3841" width="8.625" style="36" customWidth="1"/>
    <col min="3842" max="3842" width="1.375" style="36" customWidth="1"/>
    <col min="3843" max="3843" width="12.125" style="36" customWidth="1"/>
    <col min="3844" max="3844" width="7.625" style="36" customWidth="1"/>
    <col min="3845" max="3845" width="12.125" style="36" customWidth="1"/>
    <col min="3846" max="3846" width="7.625" style="36" customWidth="1"/>
    <col min="3847" max="3847" width="12.125" style="36" customWidth="1"/>
    <col min="3848" max="3848" width="7.625" style="36" customWidth="1"/>
    <col min="3849" max="3849" width="15.375" style="36" customWidth="1"/>
    <col min="3850" max="4096" width="9" style="36"/>
    <col min="4097" max="4097" width="8.625" style="36" customWidth="1"/>
    <col min="4098" max="4098" width="1.375" style="36" customWidth="1"/>
    <col min="4099" max="4099" width="12.125" style="36" customWidth="1"/>
    <col min="4100" max="4100" width="7.625" style="36" customWidth="1"/>
    <col min="4101" max="4101" width="12.125" style="36" customWidth="1"/>
    <col min="4102" max="4102" width="7.625" style="36" customWidth="1"/>
    <col min="4103" max="4103" width="12.125" style="36" customWidth="1"/>
    <col min="4104" max="4104" width="7.625" style="36" customWidth="1"/>
    <col min="4105" max="4105" width="15.375" style="36" customWidth="1"/>
    <col min="4106" max="4352" width="9" style="36"/>
    <col min="4353" max="4353" width="8.625" style="36" customWidth="1"/>
    <col min="4354" max="4354" width="1.375" style="36" customWidth="1"/>
    <col min="4355" max="4355" width="12.125" style="36" customWidth="1"/>
    <col min="4356" max="4356" width="7.625" style="36" customWidth="1"/>
    <col min="4357" max="4357" width="12.125" style="36" customWidth="1"/>
    <col min="4358" max="4358" width="7.625" style="36" customWidth="1"/>
    <col min="4359" max="4359" width="12.125" style="36" customWidth="1"/>
    <col min="4360" max="4360" width="7.625" style="36" customWidth="1"/>
    <col min="4361" max="4361" width="15.375" style="36" customWidth="1"/>
    <col min="4362" max="4608" width="9" style="36"/>
    <col min="4609" max="4609" width="8.625" style="36" customWidth="1"/>
    <col min="4610" max="4610" width="1.375" style="36" customWidth="1"/>
    <col min="4611" max="4611" width="12.125" style="36" customWidth="1"/>
    <col min="4612" max="4612" width="7.625" style="36" customWidth="1"/>
    <col min="4613" max="4613" width="12.125" style="36" customWidth="1"/>
    <col min="4614" max="4614" width="7.625" style="36" customWidth="1"/>
    <col min="4615" max="4615" width="12.125" style="36" customWidth="1"/>
    <col min="4616" max="4616" width="7.625" style="36" customWidth="1"/>
    <col min="4617" max="4617" width="15.375" style="36" customWidth="1"/>
    <col min="4618" max="4864" width="9" style="36"/>
    <col min="4865" max="4865" width="8.625" style="36" customWidth="1"/>
    <col min="4866" max="4866" width="1.375" style="36" customWidth="1"/>
    <col min="4867" max="4867" width="12.125" style="36" customWidth="1"/>
    <col min="4868" max="4868" width="7.625" style="36" customWidth="1"/>
    <col min="4869" max="4869" width="12.125" style="36" customWidth="1"/>
    <col min="4870" max="4870" width="7.625" style="36" customWidth="1"/>
    <col min="4871" max="4871" width="12.125" style="36" customWidth="1"/>
    <col min="4872" max="4872" width="7.625" style="36" customWidth="1"/>
    <col min="4873" max="4873" width="15.375" style="36" customWidth="1"/>
    <col min="4874" max="5120" width="9" style="36"/>
    <col min="5121" max="5121" width="8.625" style="36" customWidth="1"/>
    <col min="5122" max="5122" width="1.375" style="36" customWidth="1"/>
    <col min="5123" max="5123" width="12.125" style="36" customWidth="1"/>
    <col min="5124" max="5124" width="7.625" style="36" customWidth="1"/>
    <col min="5125" max="5125" width="12.125" style="36" customWidth="1"/>
    <col min="5126" max="5126" width="7.625" style="36" customWidth="1"/>
    <col min="5127" max="5127" width="12.125" style="36" customWidth="1"/>
    <col min="5128" max="5128" width="7.625" style="36" customWidth="1"/>
    <col min="5129" max="5129" width="15.375" style="36" customWidth="1"/>
    <col min="5130" max="5376" width="9" style="36"/>
    <col min="5377" max="5377" width="8.625" style="36" customWidth="1"/>
    <col min="5378" max="5378" width="1.375" style="36" customWidth="1"/>
    <col min="5379" max="5379" width="12.125" style="36" customWidth="1"/>
    <col min="5380" max="5380" width="7.625" style="36" customWidth="1"/>
    <col min="5381" max="5381" width="12.125" style="36" customWidth="1"/>
    <col min="5382" max="5382" width="7.625" style="36" customWidth="1"/>
    <col min="5383" max="5383" width="12.125" style="36" customWidth="1"/>
    <col min="5384" max="5384" width="7.625" style="36" customWidth="1"/>
    <col min="5385" max="5385" width="15.375" style="36" customWidth="1"/>
    <col min="5386" max="5632" width="9" style="36"/>
    <col min="5633" max="5633" width="8.625" style="36" customWidth="1"/>
    <col min="5634" max="5634" width="1.375" style="36" customWidth="1"/>
    <col min="5635" max="5635" width="12.125" style="36" customWidth="1"/>
    <col min="5636" max="5636" width="7.625" style="36" customWidth="1"/>
    <col min="5637" max="5637" width="12.125" style="36" customWidth="1"/>
    <col min="5638" max="5638" width="7.625" style="36" customWidth="1"/>
    <col min="5639" max="5639" width="12.125" style="36" customWidth="1"/>
    <col min="5640" max="5640" width="7.625" style="36" customWidth="1"/>
    <col min="5641" max="5641" width="15.375" style="36" customWidth="1"/>
    <col min="5642" max="5888" width="9" style="36"/>
    <col min="5889" max="5889" width="8.625" style="36" customWidth="1"/>
    <col min="5890" max="5890" width="1.375" style="36" customWidth="1"/>
    <col min="5891" max="5891" width="12.125" style="36" customWidth="1"/>
    <col min="5892" max="5892" width="7.625" style="36" customWidth="1"/>
    <col min="5893" max="5893" width="12.125" style="36" customWidth="1"/>
    <col min="5894" max="5894" width="7.625" style="36" customWidth="1"/>
    <col min="5895" max="5895" width="12.125" style="36" customWidth="1"/>
    <col min="5896" max="5896" width="7.625" style="36" customWidth="1"/>
    <col min="5897" max="5897" width="15.375" style="36" customWidth="1"/>
    <col min="5898" max="6144" width="9" style="36"/>
    <col min="6145" max="6145" width="8.625" style="36" customWidth="1"/>
    <col min="6146" max="6146" width="1.375" style="36" customWidth="1"/>
    <col min="6147" max="6147" width="12.125" style="36" customWidth="1"/>
    <col min="6148" max="6148" width="7.625" style="36" customWidth="1"/>
    <col min="6149" max="6149" width="12.125" style="36" customWidth="1"/>
    <col min="6150" max="6150" width="7.625" style="36" customWidth="1"/>
    <col min="6151" max="6151" width="12.125" style="36" customWidth="1"/>
    <col min="6152" max="6152" width="7.625" style="36" customWidth="1"/>
    <col min="6153" max="6153" width="15.375" style="36" customWidth="1"/>
    <col min="6154" max="6400" width="9" style="36"/>
    <col min="6401" max="6401" width="8.625" style="36" customWidth="1"/>
    <col min="6402" max="6402" width="1.375" style="36" customWidth="1"/>
    <col min="6403" max="6403" width="12.125" style="36" customWidth="1"/>
    <col min="6404" max="6404" width="7.625" style="36" customWidth="1"/>
    <col min="6405" max="6405" width="12.125" style="36" customWidth="1"/>
    <col min="6406" max="6406" width="7.625" style="36" customWidth="1"/>
    <col min="6407" max="6407" width="12.125" style="36" customWidth="1"/>
    <col min="6408" max="6408" width="7.625" style="36" customWidth="1"/>
    <col min="6409" max="6409" width="15.375" style="36" customWidth="1"/>
    <col min="6410" max="6656" width="9" style="36"/>
    <col min="6657" max="6657" width="8.625" style="36" customWidth="1"/>
    <col min="6658" max="6658" width="1.375" style="36" customWidth="1"/>
    <col min="6659" max="6659" width="12.125" style="36" customWidth="1"/>
    <col min="6660" max="6660" width="7.625" style="36" customWidth="1"/>
    <col min="6661" max="6661" width="12.125" style="36" customWidth="1"/>
    <col min="6662" max="6662" width="7.625" style="36" customWidth="1"/>
    <col min="6663" max="6663" width="12.125" style="36" customWidth="1"/>
    <col min="6664" max="6664" width="7.625" style="36" customWidth="1"/>
    <col min="6665" max="6665" width="15.375" style="36" customWidth="1"/>
    <col min="6666" max="6912" width="9" style="36"/>
    <col min="6913" max="6913" width="8.625" style="36" customWidth="1"/>
    <col min="6914" max="6914" width="1.375" style="36" customWidth="1"/>
    <col min="6915" max="6915" width="12.125" style="36" customWidth="1"/>
    <col min="6916" max="6916" width="7.625" style="36" customWidth="1"/>
    <col min="6917" max="6917" width="12.125" style="36" customWidth="1"/>
    <col min="6918" max="6918" width="7.625" style="36" customWidth="1"/>
    <col min="6919" max="6919" width="12.125" style="36" customWidth="1"/>
    <col min="6920" max="6920" width="7.625" style="36" customWidth="1"/>
    <col min="6921" max="6921" width="15.375" style="36" customWidth="1"/>
    <col min="6922" max="7168" width="9" style="36"/>
    <col min="7169" max="7169" width="8.625" style="36" customWidth="1"/>
    <col min="7170" max="7170" width="1.375" style="36" customWidth="1"/>
    <col min="7171" max="7171" width="12.125" style="36" customWidth="1"/>
    <col min="7172" max="7172" width="7.625" style="36" customWidth="1"/>
    <col min="7173" max="7173" width="12.125" style="36" customWidth="1"/>
    <col min="7174" max="7174" width="7.625" style="36" customWidth="1"/>
    <col min="7175" max="7175" width="12.125" style="36" customWidth="1"/>
    <col min="7176" max="7176" width="7.625" style="36" customWidth="1"/>
    <col min="7177" max="7177" width="15.375" style="36" customWidth="1"/>
    <col min="7178" max="7424" width="9" style="36"/>
    <col min="7425" max="7425" width="8.625" style="36" customWidth="1"/>
    <col min="7426" max="7426" width="1.375" style="36" customWidth="1"/>
    <col min="7427" max="7427" width="12.125" style="36" customWidth="1"/>
    <col min="7428" max="7428" width="7.625" style="36" customWidth="1"/>
    <col min="7429" max="7429" width="12.125" style="36" customWidth="1"/>
    <col min="7430" max="7430" width="7.625" style="36" customWidth="1"/>
    <col min="7431" max="7431" width="12.125" style="36" customWidth="1"/>
    <col min="7432" max="7432" width="7.625" style="36" customWidth="1"/>
    <col min="7433" max="7433" width="15.375" style="36" customWidth="1"/>
    <col min="7434" max="7680" width="9" style="36"/>
    <col min="7681" max="7681" width="8.625" style="36" customWidth="1"/>
    <col min="7682" max="7682" width="1.375" style="36" customWidth="1"/>
    <col min="7683" max="7683" width="12.125" style="36" customWidth="1"/>
    <col min="7684" max="7684" width="7.625" style="36" customWidth="1"/>
    <col min="7685" max="7685" width="12.125" style="36" customWidth="1"/>
    <col min="7686" max="7686" width="7.625" style="36" customWidth="1"/>
    <col min="7687" max="7687" width="12.125" style="36" customWidth="1"/>
    <col min="7688" max="7688" width="7.625" style="36" customWidth="1"/>
    <col min="7689" max="7689" width="15.375" style="36" customWidth="1"/>
    <col min="7690" max="7936" width="9" style="36"/>
    <col min="7937" max="7937" width="8.625" style="36" customWidth="1"/>
    <col min="7938" max="7938" width="1.375" style="36" customWidth="1"/>
    <col min="7939" max="7939" width="12.125" style="36" customWidth="1"/>
    <col min="7940" max="7940" width="7.625" style="36" customWidth="1"/>
    <col min="7941" max="7941" width="12.125" style="36" customWidth="1"/>
    <col min="7942" max="7942" width="7.625" style="36" customWidth="1"/>
    <col min="7943" max="7943" width="12.125" style="36" customWidth="1"/>
    <col min="7944" max="7944" width="7.625" style="36" customWidth="1"/>
    <col min="7945" max="7945" width="15.375" style="36" customWidth="1"/>
    <col min="7946" max="8192" width="9" style="36"/>
    <col min="8193" max="8193" width="8.625" style="36" customWidth="1"/>
    <col min="8194" max="8194" width="1.375" style="36" customWidth="1"/>
    <col min="8195" max="8195" width="12.125" style="36" customWidth="1"/>
    <col min="8196" max="8196" width="7.625" style="36" customWidth="1"/>
    <col min="8197" max="8197" width="12.125" style="36" customWidth="1"/>
    <col min="8198" max="8198" width="7.625" style="36" customWidth="1"/>
    <col min="8199" max="8199" width="12.125" style="36" customWidth="1"/>
    <col min="8200" max="8200" width="7.625" style="36" customWidth="1"/>
    <col min="8201" max="8201" width="15.375" style="36" customWidth="1"/>
    <col min="8202" max="8448" width="9" style="36"/>
    <col min="8449" max="8449" width="8.625" style="36" customWidth="1"/>
    <col min="8450" max="8450" width="1.375" style="36" customWidth="1"/>
    <col min="8451" max="8451" width="12.125" style="36" customWidth="1"/>
    <col min="8452" max="8452" width="7.625" style="36" customWidth="1"/>
    <col min="8453" max="8453" width="12.125" style="36" customWidth="1"/>
    <col min="8454" max="8454" width="7.625" style="36" customWidth="1"/>
    <col min="8455" max="8455" width="12.125" style="36" customWidth="1"/>
    <col min="8456" max="8456" width="7.625" style="36" customWidth="1"/>
    <col min="8457" max="8457" width="15.375" style="36" customWidth="1"/>
    <col min="8458" max="8704" width="9" style="36"/>
    <col min="8705" max="8705" width="8.625" style="36" customWidth="1"/>
    <col min="8706" max="8706" width="1.375" style="36" customWidth="1"/>
    <col min="8707" max="8707" width="12.125" style="36" customWidth="1"/>
    <col min="8708" max="8708" width="7.625" style="36" customWidth="1"/>
    <col min="8709" max="8709" width="12.125" style="36" customWidth="1"/>
    <col min="8710" max="8710" width="7.625" style="36" customWidth="1"/>
    <col min="8711" max="8711" width="12.125" style="36" customWidth="1"/>
    <col min="8712" max="8712" width="7.625" style="36" customWidth="1"/>
    <col min="8713" max="8713" width="15.375" style="36" customWidth="1"/>
    <col min="8714" max="8960" width="9" style="36"/>
    <col min="8961" max="8961" width="8.625" style="36" customWidth="1"/>
    <col min="8962" max="8962" width="1.375" style="36" customWidth="1"/>
    <col min="8963" max="8963" width="12.125" style="36" customWidth="1"/>
    <col min="8964" max="8964" width="7.625" style="36" customWidth="1"/>
    <col min="8965" max="8965" width="12.125" style="36" customWidth="1"/>
    <col min="8966" max="8966" width="7.625" style="36" customWidth="1"/>
    <col min="8967" max="8967" width="12.125" style="36" customWidth="1"/>
    <col min="8968" max="8968" width="7.625" style="36" customWidth="1"/>
    <col min="8969" max="8969" width="15.375" style="36" customWidth="1"/>
    <col min="8970" max="9216" width="9" style="36"/>
    <col min="9217" max="9217" width="8.625" style="36" customWidth="1"/>
    <col min="9218" max="9218" width="1.375" style="36" customWidth="1"/>
    <col min="9219" max="9219" width="12.125" style="36" customWidth="1"/>
    <col min="9220" max="9220" width="7.625" style="36" customWidth="1"/>
    <col min="9221" max="9221" width="12.125" style="36" customWidth="1"/>
    <col min="9222" max="9222" width="7.625" style="36" customWidth="1"/>
    <col min="9223" max="9223" width="12.125" style="36" customWidth="1"/>
    <col min="9224" max="9224" width="7.625" style="36" customWidth="1"/>
    <col min="9225" max="9225" width="15.375" style="36" customWidth="1"/>
    <col min="9226" max="9472" width="9" style="36"/>
    <col min="9473" max="9473" width="8.625" style="36" customWidth="1"/>
    <col min="9474" max="9474" width="1.375" style="36" customWidth="1"/>
    <col min="9475" max="9475" width="12.125" style="36" customWidth="1"/>
    <col min="9476" max="9476" width="7.625" style="36" customWidth="1"/>
    <col min="9477" max="9477" width="12.125" style="36" customWidth="1"/>
    <col min="9478" max="9478" width="7.625" style="36" customWidth="1"/>
    <col min="9479" max="9479" width="12.125" style="36" customWidth="1"/>
    <col min="9480" max="9480" width="7.625" style="36" customWidth="1"/>
    <col min="9481" max="9481" width="15.375" style="36" customWidth="1"/>
    <col min="9482" max="9728" width="9" style="36"/>
    <col min="9729" max="9729" width="8.625" style="36" customWidth="1"/>
    <col min="9730" max="9730" width="1.375" style="36" customWidth="1"/>
    <col min="9731" max="9731" width="12.125" style="36" customWidth="1"/>
    <col min="9732" max="9732" width="7.625" style="36" customWidth="1"/>
    <col min="9733" max="9733" width="12.125" style="36" customWidth="1"/>
    <col min="9734" max="9734" width="7.625" style="36" customWidth="1"/>
    <col min="9735" max="9735" width="12.125" style="36" customWidth="1"/>
    <col min="9736" max="9736" width="7.625" style="36" customWidth="1"/>
    <col min="9737" max="9737" width="15.375" style="36" customWidth="1"/>
    <col min="9738" max="9984" width="9" style="36"/>
    <col min="9985" max="9985" width="8.625" style="36" customWidth="1"/>
    <col min="9986" max="9986" width="1.375" style="36" customWidth="1"/>
    <col min="9987" max="9987" width="12.125" style="36" customWidth="1"/>
    <col min="9988" max="9988" width="7.625" style="36" customWidth="1"/>
    <col min="9989" max="9989" width="12.125" style="36" customWidth="1"/>
    <col min="9990" max="9990" width="7.625" style="36" customWidth="1"/>
    <col min="9991" max="9991" width="12.125" style="36" customWidth="1"/>
    <col min="9992" max="9992" width="7.625" style="36" customWidth="1"/>
    <col min="9993" max="9993" width="15.375" style="36" customWidth="1"/>
    <col min="9994" max="10240" width="9" style="36"/>
    <col min="10241" max="10241" width="8.625" style="36" customWidth="1"/>
    <col min="10242" max="10242" width="1.375" style="36" customWidth="1"/>
    <col min="10243" max="10243" width="12.125" style="36" customWidth="1"/>
    <col min="10244" max="10244" width="7.625" style="36" customWidth="1"/>
    <col min="10245" max="10245" width="12.125" style="36" customWidth="1"/>
    <col min="10246" max="10246" width="7.625" style="36" customWidth="1"/>
    <col min="10247" max="10247" width="12.125" style="36" customWidth="1"/>
    <col min="10248" max="10248" width="7.625" style="36" customWidth="1"/>
    <col min="10249" max="10249" width="15.375" style="36" customWidth="1"/>
    <col min="10250" max="10496" width="9" style="36"/>
    <col min="10497" max="10497" width="8.625" style="36" customWidth="1"/>
    <col min="10498" max="10498" width="1.375" style="36" customWidth="1"/>
    <col min="10499" max="10499" width="12.125" style="36" customWidth="1"/>
    <col min="10500" max="10500" width="7.625" style="36" customWidth="1"/>
    <col min="10501" max="10501" width="12.125" style="36" customWidth="1"/>
    <col min="10502" max="10502" width="7.625" style="36" customWidth="1"/>
    <col min="10503" max="10503" width="12.125" style="36" customWidth="1"/>
    <col min="10504" max="10504" width="7.625" style="36" customWidth="1"/>
    <col min="10505" max="10505" width="15.375" style="36" customWidth="1"/>
    <col min="10506" max="10752" width="9" style="36"/>
    <col min="10753" max="10753" width="8.625" style="36" customWidth="1"/>
    <col min="10754" max="10754" width="1.375" style="36" customWidth="1"/>
    <col min="10755" max="10755" width="12.125" style="36" customWidth="1"/>
    <col min="10756" max="10756" width="7.625" style="36" customWidth="1"/>
    <col min="10757" max="10757" width="12.125" style="36" customWidth="1"/>
    <col min="10758" max="10758" width="7.625" style="36" customWidth="1"/>
    <col min="10759" max="10759" width="12.125" style="36" customWidth="1"/>
    <col min="10760" max="10760" width="7.625" style="36" customWidth="1"/>
    <col min="10761" max="10761" width="15.375" style="36" customWidth="1"/>
    <col min="10762" max="11008" width="9" style="36"/>
    <col min="11009" max="11009" width="8.625" style="36" customWidth="1"/>
    <col min="11010" max="11010" width="1.375" style="36" customWidth="1"/>
    <col min="11011" max="11011" width="12.125" style="36" customWidth="1"/>
    <col min="11012" max="11012" width="7.625" style="36" customWidth="1"/>
    <col min="11013" max="11013" width="12.125" style="36" customWidth="1"/>
    <col min="11014" max="11014" width="7.625" style="36" customWidth="1"/>
    <col min="11015" max="11015" width="12.125" style="36" customWidth="1"/>
    <col min="11016" max="11016" width="7.625" style="36" customWidth="1"/>
    <col min="11017" max="11017" width="15.375" style="36" customWidth="1"/>
    <col min="11018" max="11264" width="9" style="36"/>
    <col min="11265" max="11265" width="8.625" style="36" customWidth="1"/>
    <col min="11266" max="11266" width="1.375" style="36" customWidth="1"/>
    <col min="11267" max="11267" width="12.125" style="36" customWidth="1"/>
    <col min="11268" max="11268" width="7.625" style="36" customWidth="1"/>
    <col min="11269" max="11269" width="12.125" style="36" customWidth="1"/>
    <col min="11270" max="11270" width="7.625" style="36" customWidth="1"/>
    <col min="11271" max="11271" width="12.125" style="36" customWidth="1"/>
    <col min="11272" max="11272" width="7.625" style="36" customWidth="1"/>
    <col min="11273" max="11273" width="15.375" style="36" customWidth="1"/>
    <col min="11274" max="11520" width="9" style="36"/>
    <col min="11521" max="11521" width="8.625" style="36" customWidth="1"/>
    <col min="11522" max="11522" width="1.375" style="36" customWidth="1"/>
    <col min="11523" max="11523" width="12.125" style="36" customWidth="1"/>
    <col min="11524" max="11524" width="7.625" style="36" customWidth="1"/>
    <col min="11525" max="11525" width="12.125" style="36" customWidth="1"/>
    <col min="11526" max="11526" width="7.625" style="36" customWidth="1"/>
    <col min="11527" max="11527" width="12.125" style="36" customWidth="1"/>
    <col min="11528" max="11528" width="7.625" style="36" customWidth="1"/>
    <col min="11529" max="11529" width="15.375" style="36" customWidth="1"/>
    <col min="11530" max="11776" width="9" style="36"/>
    <col min="11777" max="11777" width="8.625" style="36" customWidth="1"/>
    <col min="11778" max="11778" width="1.375" style="36" customWidth="1"/>
    <col min="11779" max="11779" width="12.125" style="36" customWidth="1"/>
    <col min="11780" max="11780" width="7.625" style="36" customWidth="1"/>
    <col min="11781" max="11781" width="12.125" style="36" customWidth="1"/>
    <col min="11782" max="11782" width="7.625" style="36" customWidth="1"/>
    <col min="11783" max="11783" width="12.125" style="36" customWidth="1"/>
    <col min="11784" max="11784" width="7.625" style="36" customWidth="1"/>
    <col min="11785" max="11785" width="15.375" style="36" customWidth="1"/>
    <col min="11786" max="12032" width="9" style="36"/>
    <col min="12033" max="12033" width="8.625" style="36" customWidth="1"/>
    <col min="12034" max="12034" width="1.375" style="36" customWidth="1"/>
    <col min="12035" max="12035" width="12.125" style="36" customWidth="1"/>
    <col min="12036" max="12036" width="7.625" style="36" customWidth="1"/>
    <col min="12037" max="12037" width="12.125" style="36" customWidth="1"/>
    <col min="12038" max="12038" width="7.625" style="36" customWidth="1"/>
    <col min="12039" max="12039" width="12.125" style="36" customWidth="1"/>
    <col min="12040" max="12040" width="7.625" style="36" customWidth="1"/>
    <col min="12041" max="12041" width="15.375" style="36" customWidth="1"/>
    <col min="12042" max="12288" width="9" style="36"/>
    <col min="12289" max="12289" width="8.625" style="36" customWidth="1"/>
    <col min="12290" max="12290" width="1.375" style="36" customWidth="1"/>
    <col min="12291" max="12291" width="12.125" style="36" customWidth="1"/>
    <col min="12292" max="12292" width="7.625" style="36" customWidth="1"/>
    <col min="12293" max="12293" width="12.125" style="36" customWidth="1"/>
    <col min="12294" max="12294" width="7.625" style="36" customWidth="1"/>
    <col min="12295" max="12295" width="12.125" style="36" customWidth="1"/>
    <col min="12296" max="12296" width="7.625" style="36" customWidth="1"/>
    <col min="12297" max="12297" width="15.375" style="36" customWidth="1"/>
    <col min="12298" max="12544" width="9" style="36"/>
    <col min="12545" max="12545" width="8.625" style="36" customWidth="1"/>
    <col min="12546" max="12546" width="1.375" style="36" customWidth="1"/>
    <col min="12547" max="12547" width="12.125" style="36" customWidth="1"/>
    <col min="12548" max="12548" width="7.625" style="36" customWidth="1"/>
    <col min="12549" max="12549" width="12.125" style="36" customWidth="1"/>
    <col min="12550" max="12550" width="7.625" style="36" customWidth="1"/>
    <col min="12551" max="12551" width="12.125" style="36" customWidth="1"/>
    <col min="12552" max="12552" width="7.625" style="36" customWidth="1"/>
    <col min="12553" max="12553" width="15.375" style="36" customWidth="1"/>
    <col min="12554" max="12800" width="9" style="36"/>
    <col min="12801" max="12801" width="8.625" style="36" customWidth="1"/>
    <col min="12802" max="12802" width="1.375" style="36" customWidth="1"/>
    <col min="12803" max="12803" width="12.125" style="36" customWidth="1"/>
    <col min="12804" max="12804" width="7.625" style="36" customWidth="1"/>
    <col min="12805" max="12805" width="12.125" style="36" customWidth="1"/>
    <col min="12806" max="12806" width="7.625" style="36" customWidth="1"/>
    <col min="12807" max="12807" width="12.125" style="36" customWidth="1"/>
    <col min="12808" max="12808" width="7.625" style="36" customWidth="1"/>
    <col min="12809" max="12809" width="15.375" style="36" customWidth="1"/>
    <col min="12810" max="13056" width="9" style="36"/>
    <col min="13057" max="13057" width="8.625" style="36" customWidth="1"/>
    <col min="13058" max="13058" width="1.375" style="36" customWidth="1"/>
    <col min="13059" max="13059" width="12.125" style="36" customWidth="1"/>
    <col min="13060" max="13060" width="7.625" style="36" customWidth="1"/>
    <col min="13061" max="13061" width="12.125" style="36" customWidth="1"/>
    <col min="13062" max="13062" width="7.625" style="36" customWidth="1"/>
    <col min="13063" max="13063" width="12.125" style="36" customWidth="1"/>
    <col min="13064" max="13064" width="7.625" style="36" customWidth="1"/>
    <col min="13065" max="13065" width="15.375" style="36" customWidth="1"/>
    <col min="13066" max="13312" width="9" style="36"/>
    <col min="13313" max="13313" width="8.625" style="36" customWidth="1"/>
    <col min="13314" max="13314" width="1.375" style="36" customWidth="1"/>
    <col min="13315" max="13315" width="12.125" style="36" customWidth="1"/>
    <col min="13316" max="13316" width="7.625" style="36" customWidth="1"/>
    <col min="13317" max="13317" width="12.125" style="36" customWidth="1"/>
    <col min="13318" max="13318" width="7.625" style="36" customWidth="1"/>
    <col min="13319" max="13319" width="12.125" style="36" customWidth="1"/>
    <col min="13320" max="13320" width="7.625" style="36" customWidth="1"/>
    <col min="13321" max="13321" width="15.375" style="36" customWidth="1"/>
    <col min="13322" max="13568" width="9" style="36"/>
    <col min="13569" max="13569" width="8.625" style="36" customWidth="1"/>
    <col min="13570" max="13570" width="1.375" style="36" customWidth="1"/>
    <col min="13571" max="13571" width="12.125" style="36" customWidth="1"/>
    <col min="13572" max="13572" width="7.625" style="36" customWidth="1"/>
    <col min="13573" max="13573" width="12.125" style="36" customWidth="1"/>
    <col min="13574" max="13574" width="7.625" style="36" customWidth="1"/>
    <col min="13575" max="13575" width="12.125" style="36" customWidth="1"/>
    <col min="13576" max="13576" width="7.625" style="36" customWidth="1"/>
    <col min="13577" max="13577" width="15.375" style="36" customWidth="1"/>
    <col min="13578" max="13824" width="9" style="36"/>
    <col min="13825" max="13825" width="8.625" style="36" customWidth="1"/>
    <col min="13826" max="13826" width="1.375" style="36" customWidth="1"/>
    <col min="13827" max="13827" width="12.125" style="36" customWidth="1"/>
    <col min="13828" max="13828" width="7.625" style="36" customWidth="1"/>
    <col min="13829" max="13829" width="12.125" style="36" customWidth="1"/>
    <col min="13830" max="13830" width="7.625" style="36" customWidth="1"/>
    <col min="13831" max="13831" width="12.125" style="36" customWidth="1"/>
    <col min="13832" max="13832" width="7.625" style="36" customWidth="1"/>
    <col min="13833" max="13833" width="15.375" style="36" customWidth="1"/>
    <col min="13834" max="14080" width="9" style="36"/>
    <col min="14081" max="14081" width="8.625" style="36" customWidth="1"/>
    <col min="14082" max="14082" width="1.375" style="36" customWidth="1"/>
    <col min="14083" max="14083" width="12.125" style="36" customWidth="1"/>
    <col min="14084" max="14084" width="7.625" style="36" customWidth="1"/>
    <col min="14085" max="14085" width="12.125" style="36" customWidth="1"/>
    <col min="14086" max="14086" width="7.625" style="36" customWidth="1"/>
    <col min="14087" max="14087" width="12.125" style="36" customWidth="1"/>
    <col min="14088" max="14088" width="7.625" style="36" customWidth="1"/>
    <col min="14089" max="14089" width="15.375" style="36" customWidth="1"/>
    <col min="14090" max="14336" width="9" style="36"/>
    <col min="14337" max="14337" width="8.625" style="36" customWidth="1"/>
    <col min="14338" max="14338" width="1.375" style="36" customWidth="1"/>
    <col min="14339" max="14339" width="12.125" style="36" customWidth="1"/>
    <col min="14340" max="14340" width="7.625" style="36" customWidth="1"/>
    <col min="14341" max="14341" width="12.125" style="36" customWidth="1"/>
    <col min="14342" max="14342" width="7.625" style="36" customWidth="1"/>
    <col min="14343" max="14343" width="12.125" style="36" customWidth="1"/>
    <col min="14344" max="14344" width="7.625" style="36" customWidth="1"/>
    <col min="14345" max="14345" width="15.375" style="36" customWidth="1"/>
    <col min="14346" max="14592" width="9" style="36"/>
    <col min="14593" max="14593" width="8.625" style="36" customWidth="1"/>
    <col min="14594" max="14594" width="1.375" style="36" customWidth="1"/>
    <col min="14595" max="14595" width="12.125" style="36" customWidth="1"/>
    <col min="14596" max="14596" width="7.625" style="36" customWidth="1"/>
    <col min="14597" max="14597" width="12.125" style="36" customWidth="1"/>
    <col min="14598" max="14598" width="7.625" style="36" customWidth="1"/>
    <col min="14599" max="14599" width="12.125" style="36" customWidth="1"/>
    <col min="14600" max="14600" width="7.625" style="36" customWidth="1"/>
    <col min="14601" max="14601" width="15.375" style="36" customWidth="1"/>
    <col min="14602" max="14848" width="9" style="36"/>
    <col min="14849" max="14849" width="8.625" style="36" customWidth="1"/>
    <col min="14850" max="14850" width="1.375" style="36" customWidth="1"/>
    <col min="14851" max="14851" width="12.125" style="36" customWidth="1"/>
    <col min="14852" max="14852" width="7.625" style="36" customWidth="1"/>
    <col min="14853" max="14853" width="12.125" style="36" customWidth="1"/>
    <col min="14854" max="14854" width="7.625" style="36" customWidth="1"/>
    <col min="14855" max="14855" width="12.125" style="36" customWidth="1"/>
    <col min="14856" max="14856" width="7.625" style="36" customWidth="1"/>
    <col min="14857" max="14857" width="15.375" style="36" customWidth="1"/>
    <col min="14858" max="15104" width="9" style="36"/>
    <col min="15105" max="15105" width="8.625" style="36" customWidth="1"/>
    <col min="15106" max="15106" width="1.375" style="36" customWidth="1"/>
    <col min="15107" max="15107" width="12.125" style="36" customWidth="1"/>
    <col min="15108" max="15108" width="7.625" style="36" customWidth="1"/>
    <col min="15109" max="15109" width="12.125" style="36" customWidth="1"/>
    <col min="15110" max="15110" width="7.625" style="36" customWidth="1"/>
    <col min="15111" max="15111" width="12.125" style="36" customWidth="1"/>
    <col min="15112" max="15112" width="7.625" style="36" customWidth="1"/>
    <col min="15113" max="15113" width="15.375" style="36" customWidth="1"/>
    <col min="15114" max="15360" width="9" style="36"/>
    <col min="15361" max="15361" width="8.625" style="36" customWidth="1"/>
    <col min="15362" max="15362" width="1.375" style="36" customWidth="1"/>
    <col min="15363" max="15363" width="12.125" style="36" customWidth="1"/>
    <col min="15364" max="15364" width="7.625" style="36" customWidth="1"/>
    <col min="15365" max="15365" width="12.125" style="36" customWidth="1"/>
    <col min="15366" max="15366" width="7.625" style="36" customWidth="1"/>
    <col min="15367" max="15367" width="12.125" style="36" customWidth="1"/>
    <col min="15368" max="15368" width="7.625" style="36" customWidth="1"/>
    <col min="15369" max="15369" width="15.375" style="36" customWidth="1"/>
    <col min="15370" max="15616" width="9" style="36"/>
    <col min="15617" max="15617" width="8.625" style="36" customWidth="1"/>
    <col min="15618" max="15618" width="1.375" style="36" customWidth="1"/>
    <col min="15619" max="15619" width="12.125" style="36" customWidth="1"/>
    <col min="15620" max="15620" width="7.625" style="36" customWidth="1"/>
    <col min="15621" max="15621" width="12.125" style="36" customWidth="1"/>
    <col min="15622" max="15622" width="7.625" style="36" customWidth="1"/>
    <col min="15623" max="15623" width="12.125" style="36" customWidth="1"/>
    <col min="15624" max="15624" width="7.625" style="36" customWidth="1"/>
    <col min="15625" max="15625" width="15.375" style="36" customWidth="1"/>
    <col min="15626" max="15872" width="9" style="36"/>
    <col min="15873" max="15873" width="8.625" style="36" customWidth="1"/>
    <col min="15874" max="15874" width="1.375" style="36" customWidth="1"/>
    <col min="15875" max="15875" width="12.125" style="36" customWidth="1"/>
    <col min="15876" max="15876" width="7.625" style="36" customWidth="1"/>
    <col min="15877" max="15877" width="12.125" style="36" customWidth="1"/>
    <col min="15878" max="15878" width="7.625" style="36" customWidth="1"/>
    <col min="15879" max="15879" width="12.125" style="36" customWidth="1"/>
    <col min="15880" max="15880" width="7.625" style="36" customWidth="1"/>
    <col min="15881" max="15881" width="15.375" style="36" customWidth="1"/>
    <col min="15882" max="16128" width="9" style="36"/>
    <col min="16129" max="16129" width="8.625" style="36" customWidth="1"/>
    <col min="16130" max="16130" width="1.375" style="36" customWidth="1"/>
    <col min="16131" max="16131" width="12.125" style="36" customWidth="1"/>
    <col min="16132" max="16132" width="7.625" style="36" customWidth="1"/>
    <col min="16133" max="16133" width="12.125" style="36" customWidth="1"/>
    <col min="16134" max="16134" width="7.625" style="36" customWidth="1"/>
    <col min="16135" max="16135" width="12.125" style="36" customWidth="1"/>
    <col min="16136" max="16136" width="7.625" style="36" customWidth="1"/>
    <col min="16137" max="16137" width="15.375" style="36" customWidth="1"/>
    <col min="16138" max="16384" width="9" style="36"/>
  </cols>
  <sheetData>
    <row r="1" spans="1:9" s="3" customFormat="1" ht="18" customHeight="1">
      <c r="A1" s="1"/>
      <c r="B1" s="1"/>
      <c r="C1" s="1"/>
      <c r="D1" s="2"/>
    </row>
    <row r="2" spans="1:9" ht="21" customHeight="1">
      <c r="A2" s="35" t="s">
        <v>28</v>
      </c>
      <c r="B2" s="35"/>
      <c r="C2" s="35"/>
      <c r="D2" s="35"/>
      <c r="E2" s="35"/>
      <c r="F2" s="35"/>
      <c r="G2" s="35"/>
      <c r="H2" s="35"/>
      <c r="I2" s="35"/>
    </row>
    <row r="4" spans="1:9" s="41" customFormat="1" ht="13.5" customHeight="1">
      <c r="A4" s="37" t="s">
        <v>29</v>
      </c>
      <c r="B4" s="38"/>
      <c r="C4" s="39"/>
      <c r="D4" s="39"/>
      <c r="E4" s="39"/>
      <c r="F4" s="39"/>
      <c r="G4" s="39"/>
      <c r="H4" s="39"/>
      <c r="I4" s="40" t="s">
        <v>30</v>
      </c>
    </row>
    <row r="5" spans="1:9" s="47" customFormat="1" ht="13.5" customHeight="1">
      <c r="A5" s="42"/>
      <c r="B5" s="43"/>
      <c r="C5" s="44" t="s">
        <v>31</v>
      </c>
      <c r="D5" s="45" t="s">
        <v>32</v>
      </c>
      <c r="E5" s="44" t="s">
        <v>33</v>
      </c>
      <c r="F5" s="45" t="s">
        <v>32</v>
      </c>
      <c r="G5" s="44" t="s">
        <v>34</v>
      </c>
      <c r="H5" s="45" t="s">
        <v>32</v>
      </c>
      <c r="I5" s="46"/>
    </row>
    <row r="6" spans="1:9" s="47" customFormat="1" ht="13.5" customHeight="1">
      <c r="A6" s="48"/>
      <c r="B6" s="49"/>
      <c r="C6" s="50" t="s">
        <v>35</v>
      </c>
      <c r="D6" s="51" t="s">
        <v>36</v>
      </c>
      <c r="E6" s="50" t="s">
        <v>35</v>
      </c>
      <c r="F6" s="51" t="s">
        <v>37</v>
      </c>
      <c r="G6" s="50" t="s">
        <v>35</v>
      </c>
      <c r="H6" s="51" t="s">
        <v>37</v>
      </c>
      <c r="I6" s="50" t="s">
        <v>35</v>
      </c>
    </row>
    <row r="7" spans="1:9" s="47" customFormat="1" ht="18" customHeight="1">
      <c r="A7" s="52" t="s">
        <v>38</v>
      </c>
      <c r="B7" s="53"/>
      <c r="C7" s="54">
        <v>23384</v>
      </c>
      <c r="D7" s="55">
        <v>23.7006405578529</v>
      </c>
      <c r="E7" s="54">
        <v>63937</v>
      </c>
      <c r="F7" s="56">
        <v>64.802764939592961</v>
      </c>
      <c r="G7" s="54">
        <v>11311</v>
      </c>
      <c r="H7" s="56">
        <v>11.464161193545772</v>
      </c>
      <c r="I7" s="57">
        <v>98664</v>
      </c>
    </row>
    <row r="8" spans="1:9" s="47" customFormat="1" ht="18" customHeight="1">
      <c r="A8" s="52" t="s">
        <v>39</v>
      </c>
      <c r="B8" s="53"/>
      <c r="C8" s="54">
        <v>23649</v>
      </c>
      <c r="D8" s="56">
        <v>22.914809503507616</v>
      </c>
      <c r="E8" s="54">
        <v>66742</v>
      </c>
      <c r="F8" s="56">
        <v>64.669974032014267</v>
      </c>
      <c r="G8" s="54">
        <v>12813</v>
      </c>
      <c r="H8" s="56">
        <v>12.415216464478121</v>
      </c>
      <c r="I8" s="57">
        <v>103204</v>
      </c>
    </row>
    <row r="9" spans="1:9" s="47" customFormat="1" ht="18" customHeight="1">
      <c r="A9" s="52" t="s">
        <v>40</v>
      </c>
      <c r="B9" s="53"/>
      <c r="C9" s="54">
        <v>21685</v>
      </c>
      <c r="D9" s="56">
        <v>20.359972959777668</v>
      </c>
      <c r="E9" s="54">
        <v>69983</v>
      </c>
      <c r="F9" s="56">
        <v>65.706801367033464</v>
      </c>
      <c r="G9" s="54">
        <v>14763</v>
      </c>
      <c r="H9" s="56">
        <v>13.860930634318549</v>
      </c>
      <c r="I9" s="57">
        <v>106508</v>
      </c>
    </row>
    <row r="10" spans="1:9" s="47" customFormat="1" ht="18" customHeight="1">
      <c r="A10" s="52" t="s">
        <v>41</v>
      </c>
      <c r="B10" s="53"/>
      <c r="C10" s="58">
        <v>20237</v>
      </c>
      <c r="D10" s="59">
        <v>18.178796643969743</v>
      </c>
      <c r="E10" s="58">
        <v>73420</v>
      </c>
      <c r="F10" s="56">
        <v>65.952821544708144</v>
      </c>
      <c r="G10" s="58">
        <v>17662</v>
      </c>
      <c r="H10" s="59">
        <v>15.865686926214046</v>
      </c>
      <c r="I10" s="60">
        <v>111322</v>
      </c>
    </row>
    <row r="11" spans="1:9" s="64" customFormat="1" ht="18" customHeight="1">
      <c r="A11" s="52" t="s">
        <v>42</v>
      </c>
      <c r="B11" s="53"/>
      <c r="C11" s="61">
        <v>19246</v>
      </c>
      <c r="D11" s="62">
        <v>16.824161895187729</v>
      </c>
      <c r="E11" s="61">
        <v>74726</v>
      </c>
      <c r="F11" s="56">
        <v>65.322785086760788</v>
      </c>
      <c r="G11" s="61">
        <v>20351</v>
      </c>
      <c r="H11" s="62">
        <v>17.790113204248435</v>
      </c>
      <c r="I11" s="63">
        <v>114395</v>
      </c>
    </row>
    <row r="12" spans="1:9" s="47" customFormat="1" ht="18" customHeight="1">
      <c r="A12" s="52" t="s">
        <v>43</v>
      </c>
      <c r="B12" s="53"/>
      <c r="C12" s="54">
        <v>18575</v>
      </c>
      <c r="D12" s="56">
        <v>15.903661909124377</v>
      </c>
      <c r="E12" s="54">
        <v>75980</v>
      </c>
      <c r="F12" s="56">
        <v>65.05304074590957</v>
      </c>
      <c r="G12" s="54">
        <v>22240</v>
      </c>
      <c r="H12" s="56">
        <v>19.041584972216754</v>
      </c>
      <c r="I12" s="57">
        <v>116797</v>
      </c>
    </row>
    <row r="13" spans="1:9" s="47" customFormat="1" ht="18" customHeight="1">
      <c r="A13" s="52" t="s">
        <v>44</v>
      </c>
      <c r="B13" s="53"/>
      <c r="C13" s="54">
        <v>17689</v>
      </c>
      <c r="D13" s="65">
        <v>15.3</v>
      </c>
      <c r="E13" s="54">
        <v>72126</v>
      </c>
      <c r="F13" s="65">
        <v>62.4</v>
      </c>
      <c r="G13" s="54">
        <v>24632</v>
      </c>
      <c r="H13" s="65">
        <v>21.3</v>
      </c>
      <c r="I13" s="57">
        <v>115479</v>
      </c>
    </row>
    <row r="14" spans="1:9" s="47" customFormat="1" ht="18" customHeight="1">
      <c r="A14" s="52" t="s">
        <v>45</v>
      </c>
      <c r="B14" s="53"/>
      <c r="C14" s="54">
        <v>16495</v>
      </c>
      <c r="D14" s="65">
        <v>14.5</v>
      </c>
      <c r="E14" s="54">
        <v>69096</v>
      </c>
      <c r="F14" s="65">
        <v>60.8</v>
      </c>
      <c r="G14" s="54">
        <v>28095</v>
      </c>
      <c r="H14" s="65">
        <v>24.7</v>
      </c>
      <c r="I14" s="57">
        <v>114180</v>
      </c>
    </row>
    <row r="15" spans="1:9" s="41" customFormat="1" ht="14.25" customHeight="1">
      <c r="A15" s="66" t="s">
        <v>46</v>
      </c>
      <c r="B15" s="67"/>
      <c r="C15" s="67"/>
    </row>
    <row r="16" spans="1:9" s="41" customFormat="1" ht="16.5" customHeight="1">
      <c r="A16" s="68" t="s">
        <v>47</v>
      </c>
      <c r="B16" s="69"/>
    </row>
    <row r="17" spans="1:2" s="41" customFormat="1" ht="11.25">
      <c r="A17" s="69"/>
      <c r="B17" s="69"/>
    </row>
    <row r="18" spans="1:2" s="41" customFormat="1" ht="11.25">
      <c r="A18" s="69"/>
      <c r="B18" s="69"/>
    </row>
    <row r="19" spans="1:2" s="41" customFormat="1" ht="11.25">
      <c r="A19" s="69"/>
      <c r="B19" s="69"/>
    </row>
    <row r="20" spans="1:2" s="41" customFormat="1" ht="11.25">
      <c r="A20" s="69"/>
      <c r="B20" s="69"/>
    </row>
    <row r="21" spans="1:2" s="41" customFormat="1" ht="11.25">
      <c r="A21" s="69"/>
      <c r="B21" s="69"/>
    </row>
    <row r="22" spans="1:2" s="41" customFormat="1" ht="11.25">
      <c r="A22" s="69"/>
      <c r="B22" s="69"/>
    </row>
    <row r="23" spans="1:2" s="41" customFormat="1" ht="11.25">
      <c r="A23" s="69"/>
      <c r="B23" s="69"/>
    </row>
    <row r="24" spans="1:2" s="41" customFormat="1" ht="11.25">
      <c r="A24" s="69"/>
      <c r="B24" s="69"/>
    </row>
  </sheetData>
  <mergeCells count="5">
    <mergeCell ref="A1:C1"/>
    <mergeCell ref="A2:I2"/>
    <mergeCell ref="A4:A6"/>
    <mergeCell ref="I4:I5"/>
    <mergeCell ref="A15:C1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7C0F-6077-4B2C-9543-8569B1684C8D}">
  <dimension ref="A1:F30"/>
  <sheetViews>
    <sheetView showGridLines="0" zoomScaleNormal="100" workbookViewId="0">
      <selection sqref="A1:C1"/>
    </sheetView>
  </sheetViews>
  <sheetFormatPr defaultRowHeight="18" customHeight="1"/>
  <cols>
    <col min="1" max="1" width="2.625" style="36" customWidth="1"/>
    <col min="2" max="6" width="16.25" style="36" customWidth="1"/>
    <col min="7" max="8" width="7.625" style="36" customWidth="1"/>
    <col min="9" max="237" width="9" style="36"/>
    <col min="238" max="238" width="2.625" style="36" customWidth="1"/>
    <col min="239" max="239" width="12.625" style="36" customWidth="1"/>
    <col min="240" max="240" width="2.625" style="36" customWidth="1"/>
    <col min="241" max="241" width="12.625" style="36" customWidth="1"/>
    <col min="242" max="242" width="3.125" style="36" customWidth="1"/>
    <col min="243" max="243" width="12.625" style="36" customWidth="1"/>
    <col min="244" max="244" width="3.125" style="36" customWidth="1"/>
    <col min="245" max="245" width="12.625" style="36" customWidth="1"/>
    <col min="246" max="246" width="3.125" style="36" customWidth="1"/>
    <col min="247" max="247" width="12.625" style="36" customWidth="1"/>
    <col min="248" max="248" width="3.125" style="36" customWidth="1"/>
    <col min="249" max="258" width="7.625" style="36" customWidth="1"/>
    <col min="259" max="493" width="9" style="36"/>
    <col min="494" max="494" width="2.625" style="36" customWidth="1"/>
    <col min="495" max="495" width="12.625" style="36" customWidth="1"/>
    <col min="496" max="496" width="2.625" style="36" customWidth="1"/>
    <col min="497" max="497" width="12.625" style="36" customWidth="1"/>
    <col min="498" max="498" width="3.125" style="36" customWidth="1"/>
    <col min="499" max="499" width="12.625" style="36" customWidth="1"/>
    <col min="500" max="500" width="3.125" style="36" customWidth="1"/>
    <col min="501" max="501" width="12.625" style="36" customWidth="1"/>
    <col min="502" max="502" width="3.125" style="36" customWidth="1"/>
    <col min="503" max="503" width="12.625" style="36" customWidth="1"/>
    <col min="504" max="504" width="3.125" style="36" customWidth="1"/>
    <col min="505" max="514" width="7.625" style="36" customWidth="1"/>
    <col min="515" max="749" width="9" style="36"/>
    <col min="750" max="750" width="2.625" style="36" customWidth="1"/>
    <col min="751" max="751" width="12.625" style="36" customWidth="1"/>
    <col min="752" max="752" width="2.625" style="36" customWidth="1"/>
    <col min="753" max="753" width="12.625" style="36" customWidth="1"/>
    <col min="754" max="754" width="3.125" style="36" customWidth="1"/>
    <col min="755" max="755" width="12.625" style="36" customWidth="1"/>
    <col min="756" max="756" width="3.125" style="36" customWidth="1"/>
    <col min="757" max="757" width="12.625" style="36" customWidth="1"/>
    <col min="758" max="758" width="3.125" style="36" customWidth="1"/>
    <col min="759" max="759" width="12.625" style="36" customWidth="1"/>
    <col min="760" max="760" width="3.125" style="36" customWidth="1"/>
    <col min="761" max="770" width="7.625" style="36" customWidth="1"/>
    <col min="771" max="1005" width="9" style="36"/>
    <col min="1006" max="1006" width="2.625" style="36" customWidth="1"/>
    <col min="1007" max="1007" width="12.625" style="36" customWidth="1"/>
    <col min="1008" max="1008" width="2.625" style="36" customWidth="1"/>
    <col min="1009" max="1009" width="12.625" style="36" customWidth="1"/>
    <col min="1010" max="1010" width="3.125" style="36" customWidth="1"/>
    <col min="1011" max="1011" width="12.625" style="36" customWidth="1"/>
    <col min="1012" max="1012" width="3.125" style="36" customWidth="1"/>
    <col min="1013" max="1013" width="12.625" style="36" customWidth="1"/>
    <col min="1014" max="1014" width="3.125" style="36" customWidth="1"/>
    <col min="1015" max="1015" width="12.625" style="36" customWidth="1"/>
    <col min="1016" max="1016" width="3.125" style="36" customWidth="1"/>
    <col min="1017" max="1026" width="7.625" style="36" customWidth="1"/>
    <col min="1027" max="1261" width="9" style="36"/>
    <col min="1262" max="1262" width="2.625" style="36" customWidth="1"/>
    <col min="1263" max="1263" width="12.625" style="36" customWidth="1"/>
    <col min="1264" max="1264" width="2.625" style="36" customWidth="1"/>
    <col min="1265" max="1265" width="12.625" style="36" customWidth="1"/>
    <col min="1266" max="1266" width="3.125" style="36" customWidth="1"/>
    <col min="1267" max="1267" width="12.625" style="36" customWidth="1"/>
    <col min="1268" max="1268" width="3.125" style="36" customWidth="1"/>
    <col min="1269" max="1269" width="12.625" style="36" customWidth="1"/>
    <col min="1270" max="1270" width="3.125" style="36" customWidth="1"/>
    <col min="1271" max="1271" width="12.625" style="36" customWidth="1"/>
    <col min="1272" max="1272" width="3.125" style="36" customWidth="1"/>
    <col min="1273" max="1282" width="7.625" style="36" customWidth="1"/>
    <col min="1283" max="1517" width="9" style="36"/>
    <col min="1518" max="1518" width="2.625" style="36" customWidth="1"/>
    <col min="1519" max="1519" width="12.625" style="36" customWidth="1"/>
    <col min="1520" max="1520" width="2.625" style="36" customWidth="1"/>
    <col min="1521" max="1521" width="12.625" style="36" customWidth="1"/>
    <col min="1522" max="1522" width="3.125" style="36" customWidth="1"/>
    <col min="1523" max="1523" width="12.625" style="36" customWidth="1"/>
    <col min="1524" max="1524" width="3.125" style="36" customWidth="1"/>
    <col min="1525" max="1525" width="12.625" style="36" customWidth="1"/>
    <col min="1526" max="1526" width="3.125" style="36" customWidth="1"/>
    <col min="1527" max="1527" width="12.625" style="36" customWidth="1"/>
    <col min="1528" max="1528" width="3.125" style="36" customWidth="1"/>
    <col min="1529" max="1538" width="7.625" style="36" customWidth="1"/>
    <col min="1539" max="1773" width="9" style="36"/>
    <col min="1774" max="1774" width="2.625" style="36" customWidth="1"/>
    <col min="1775" max="1775" width="12.625" style="36" customWidth="1"/>
    <col min="1776" max="1776" width="2.625" style="36" customWidth="1"/>
    <col min="1777" max="1777" width="12.625" style="36" customWidth="1"/>
    <col min="1778" max="1778" width="3.125" style="36" customWidth="1"/>
    <col min="1779" max="1779" width="12.625" style="36" customWidth="1"/>
    <col min="1780" max="1780" width="3.125" style="36" customWidth="1"/>
    <col min="1781" max="1781" width="12.625" style="36" customWidth="1"/>
    <col min="1782" max="1782" width="3.125" style="36" customWidth="1"/>
    <col min="1783" max="1783" width="12.625" style="36" customWidth="1"/>
    <col min="1784" max="1784" width="3.125" style="36" customWidth="1"/>
    <col min="1785" max="1794" width="7.625" style="36" customWidth="1"/>
    <col min="1795" max="2029" width="9" style="36"/>
    <col min="2030" max="2030" width="2.625" style="36" customWidth="1"/>
    <col min="2031" max="2031" width="12.625" style="36" customWidth="1"/>
    <col min="2032" max="2032" width="2.625" style="36" customWidth="1"/>
    <col min="2033" max="2033" width="12.625" style="36" customWidth="1"/>
    <col min="2034" max="2034" width="3.125" style="36" customWidth="1"/>
    <col min="2035" max="2035" width="12.625" style="36" customWidth="1"/>
    <col min="2036" max="2036" width="3.125" style="36" customWidth="1"/>
    <col min="2037" max="2037" width="12.625" style="36" customWidth="1"/>
    <col min="2038" max="2038" width="3.125" style="36" customWidth="1"/>
    <col min="2039" max="2039" width="12.625" style="36" customWidth="1"/>
    <col min="2040" max="2040" width="3.125" style="36" customWidth="1"/>
    <col min="2041" max="2050" width="7.625" style="36" customWidth="1"/>
    <col min="2051" max="2285" width="9" style="36"/>
    <col min="2286" max="2286" width="2.625" style="36" customWidth="1"/>
    <col min="2287" max="2287" width="12.625" style="36" customWidth="1"/>
    <col min="2288" max="2288" width="2.625" style="36" customWidth="1"/>
    <col min="2289" max="2289" width="12.625" style="36" customWidth="1"/>
    <col min="2290" max="2290" width="3.125" style="36" customWidth="1"/>
    <col min="2291" max="2291" width="12.625" style="36" customWidth="1"/>
    <col min="2292" max="2292" width="3.125" style="36" customWidth="1"/>
    <col min="2293" max="2293" width="12.625" style="36" customWidth="1"/>
    <col min="2294" max="2294" width="3.125" style="36" customWidth="1"/>
    <col min="2295" max="2295" width="12.625" style="36" customWidth="1"/>
    <col min="2296" max="2296" width="3.125" style="36" customWidth="1"/>
    <col min="2297" max="2306" width="7.625" style="36" customWidth="1"/>
    <col min="2307" max="2541" width="9" style="36"/>
    <col min="2542" max="2542" width="2.625" style="36" customWidth="1"/>
    <col min="2543" max="2543" width="12.625" style="36" customWidth="1"/>
    <col min="2544" max="2544" width="2.625" style="36" customWidth="1"/>
    <col min="2545" max="2545" width="12.625" style="36" customWidth="1"/>
    <col min="2546" max="2546" width="3.125" style="36" customWidth="1"/>
    <col min="2547" max="2547" width="12.625" style="36" customWidth="1"/>
    <col min="2548" max="2548" width="3.125" style="36" customWidth="1"/>
    <col min="2549" max="2549" width="12.625" style="36" customWidth="1"/>
    <col min="2550" max="2550" width="3.125" style="36" customWidth="1"/>
    <col min="2551" max="2551" width="12.625" style="36" customWidth="1"/>
    <col min="2552" max="2552" width="3.125" style="36" customWidth="1"/>
    <col min="2553" max="2562" width="7.625" style="36" customWidth="1"/>
    <col min="2563" max="2797" width="9" style="36"/>
    <col min="2798" max="2798" width="2.625" style="36" customWidth="1"/>
    <col min="2799" max="2799" width="12.625" style="36" customWidth="1"/>
    <col min="2800" max="2800" width="2.625" style="36" customWidth="1"/>
    <col min="2801" max="2801" width="12.625" style="36" customWidth="1"/>
    <col min="2802" max="2802" width="3.125" style="36" customWidth="1"/>
    <col min="2803" max="2803" width="12.625" style="36" customWidth="1"/>
    <col min="2804" max="2804" width="3.125" style="36" customWidth="1"/>
    <col min="2805" max="2805" width="12.625" style="36" customWidth="1"/>
    <col min="2806" max="2806" width="3.125" style="36" customWidth="1"/>
    <col min="2807" max="2807" width="12.625" style="36" customWidth="1"/>
    <col min="2808" max="2808" width="3.125" style="36" customWidth="1"/>
    <col min="2809" max="2818" width="7.625" style="36" customWidth="1"/>
    <col min="2819" max="3053" width="9" style="36"/>
    <col min="3054" max="3054" width="2.625" style="36" customWidth="1"/>
    <col min="3055" max="3055" width="12.625" style="36" customWidth="1"/>
    <col min="3056" max="3056" width="2.625" style="36" customWidth="1"/>
    <col min="3057" max="3057" width="12.625" style="36" customWidth="1"/>
    <col min="3058" max="3058" width="3.125" style="36" customWidth="1"/>
    <col min="3059" max="3059" width="12.625" style="36" customWidth="1"/>
    <col min="3060" max="3060" width="3.125" style="36" customWidth="1"/>
    <col min="3061" max="3061" width="12.625" style="36" customWidth="1"/>
    <col min="3062" max="3062" width="3.125" style="36" customWidth="1"/>
    <col min="3063" max="3063" width="12.625" style="36" customWidth="1"/>
    <col min="3064" max="3064" width="3.125" style="36" customWidth="1"/>
    <col min="3065" max="3074" width="7.625" style="36" customWidth="1"/>
    <col min="3075" max="3309" width="9" style="36"/>
    <col min="3310" max="3310" width="2.625" style="36" customWidth="1"/>
    <col min="3311" max="3311" width="12.625" style="36" customWidth="1"/>
    <col min="3312" max="3312" width="2.625" style="36" customWidth="1"/>
    <col min="3313" max="3313" width="12.625" style="36" customWidth="1"/>
    <col min="3314" max="3314" width="3.125" style="36" customWidth="1"/>
    <col min="3315" max="3315" width="12.625" style="36" customWidth="1"/>
    <col min="3316" max="3316" width="3.125" style="36" customWidth="1"/>
    <col min="3317" max="3317" width="12.625" style="36" customWidth="1"/>
    <col min="3318" max="3318" width="3.125" style="36" customWidth="1"/>
    <col min="3319" max="3319" width="12.625" style="36" customWidth="1"/>
    <col min="3320" max="3320" width="3.125" style="36" customWidth="1"/>
    <col min="3321" max="3330" width="7.625" style="36" customWidth="1"/>
    <col min="3331" max="3565" width="9" style="36"/>
    <col min="3566" max="3566" width="2.625" style="36" customWidth="1"/>
    <col min="3567" max="3567" width="12.625" style="36" customWidth="1"/>
    <col min="3568" max="3568" width="2.625" style="36" customWidth="1"/>
    <col min="3569" max="3569" width="12.625" style="36" customWidth="1"/>
    <col min="3570" max="3570" width="3.125" style="36" customWidth="1"/>
    <col min="3571" max="3571" width="12.625" style="36" customWidth="1"/>
    <col min="3572" max="3572" width="3.125" style="36" customWidth="1"/>
    <col min="3573" max="3573" width="12.625" style="36" customWidth="1"/>
    <col min="3574" max="3574" width="3.125" style="36" customWidth="1"/>
    <col min="3575" max="3575" width="12.625" style="36" customWidth="1"/>
    <col min="3576" max="3576" width="3.125" style="36" customWidth="1"/>
    <col min="3577" max="3586" width="7.625" style="36" customWidth="1"/>
    <col min="3587" max="3821" width="9" style="36"/>
    <col min="3822" max="3822" width="2.625" style="36" customWidth="1"/>
    <col min="3823" max="3823" width="12.625" style="36" customWidth="1"/>
    <col min="3824" max="3824" width="2.625" style="36" customWidth="1"/>
    <col min="3825" max="3825" width="12.625" style="36" customWidth="1"/>
    <col min="3826" max="3826" width="3.125" style="36" customWidth="1"/>
    <col min="3827" max="3827" width="12.625" style="36" customWidth="1"/>
    <col min="3828" max="3828" width="3.125" style="36" customWidth="1"/>
    <col min="3829" max="3829" width="12.625" style="36" customWidth="1"/>
    <col min="3830" max="3830" width="3.125" style="36" customWidth="1"/>
    <col min="3831" max="3831" width="12.625" style="36" customWidth="1"/>
    <col min="3832" max="3832" width="3.125" style="36" customWidth="1"/>
    <col min="3833" max="3842" width="7.625" style="36" customWidth="1"/>
    <col min="3843" max="4077" width="9" style="36"/>
    <col min="4078" max="4078" width="2.625" style="36" customWidth="1"/>
    <col min="4079" max="4079" width="12.625" style="36" customWidth="1"/>
    <col min="4080" max="4080" width="2.625" style="36" customWidth="1"/>
    <col min="4081" max="4081" width="12.625" style="36" customWidth="1"/>
    <col min="4082" max="4082" width="3.125" style="36" customWidth="1"/>
    <col min="4083" max="4083" width="12.625" style="36" customWidth="1"/>
    <col min="4084" max="4084" width="3.125" style="36" customWidth="1"/>
    <col min="4085" max="4085" width="12.625" style="36" customWidth="1"/>
    <col min="4086" max="4086" width="3.125" style="36" customWidth="1"/>
    <col min="4087" max="4087" width="12.625" style="36" customWidth="1"/>
    <col min="4088" max="4088" width="3.125" style="36" customWidth="1"/>
    <col min="4089" max="4098" width="7.625" style="36" customWidth="1"/>
    <col min="4099" max="4333" width="9" style="36"/>
    <col min="4334" max="4334" width="2.625" style="36" customWidth="1"/>
    <col min="4335" max="4335" width="12.625" style="36" customWidth="1"/>
    <col min="4336" max="4336" width="2.625" style="36" customWidth="1"/>
    <col min="4337" max="4337" width="12.625" style="36" customWidth="1"/>
    <col min="4338" max="4338" width="3.125" style="36" customWidth="1"/>
    <col min="4339" max="4339" width="12.625" style="36" customWidth="1"/>
    <col min="4340" max="4340" width="3.125" style="36" customWidth="1"/>
    <col min="4341" max="4341" width="12.625" style="36" customWidth="1"/>
    <col min="4342" max="4342" width="3.125" style="36" customWidth="1"/>
    <col min="4343" max="4343" width="12.625" style="36" customWidth="1"/>
    <col min="4344" max="4344" width="3.125" style="36" customWidth="1"/>
    <col min="4345" max="4354" width="7.625" style="36" customWidth="1"/>
    <col min="4355" max="4589" width="9" style="36"/>
    <col min="4590" max="4590" width="2.625" style="36" customWidth="1"/>
    <col min="4591" max="4591" width="12.625" style="36" customWidth="1"/>
    <col min="4592" max="4592" width="2.625" style="36" customWidth="1"/>
    <col min="4593" max="4593" width="12.625" style="36" customWidth="1"/>
    <col min="4594" max="4594" width="3.125" style="36" customWidth="1"/>
    <col min="4595" max="4595" width="12.625" style="36" customWidth="1"/>
    <col min="4596" max="4596" width="3.125" style="36" customWidth="1"/>
    <col min="4597" max="4597" width="12.625" style="36" customWidth="1"/>
    <col min="4598" max="4598" width="3.125" style="36" customWidth="1"/>
    <col min="4599" max="4599" width="12.625" style="36" customWidth="1"/>
    <col min="4600" max="4600" width="3.125" style="36" customWidth="1"/>
    <col min="4601" max="4610" width="7.625" style="36" customWidth="1"/>
    <col min="4611" max="4845" width="9" style="36"/>
    <col min="4846" max="4846" width="2.625" style="36" customWidth="1"/>
    <col min="4847" max="4847" width="12.625" style="36" customWidth="1"/>
    <col min="4848" max="4848" width="2.625" style="36" customWidth="1"/>
    <col min="4849" max="4849" width="12.625" style="36" customWidth="1"/>
    <col min="4850" max="4850" width="3.125" style="36" customWidth="1"/>
    <col min="4851" max="4851" width="12.625" style="36" customWidth="1"/>
    <col min="4852" max="4852" width="3.125" style="36" customWidth="1"/>
    <col min="4853" max="4853" width="12.625" style="36" customWidth="1"/>
    <col min="4854" max="4854" width="3.125" style="36" customWidth="1"/>
    <col min="4855" max="4855" width="12.625" style="36" customWidth="1"/>
    <col min="4856" max="4856" width="3.125" style="36" customWidth="1"/>
    <col min="4857" max="4866" width="7.625" style="36" customWidth="1"/>
    <col min="4867" max="5101" width="9" style="36"/>
    <col min="5102" max="5102" width="2.625" style="36" customWidth="1"/>
    <col min="5103" max="5103" width="12.625" style="36" customWidth="1"/>
    <col min="5104" max="5104" width="2.625" style="36" customWidth="1"/>
    <col min="5105" max="5105" width="12.625" style="36" customWidth="1"/>
    <col min="5106" max="5106" width="3.125" style="36" customWidth="1"/>
    <col min="5107" max="5107" width="12.625" style="36" customWidth="1"/>
    <col min="5108" max="5108" width="3.125" style="36" customWidth="1"/>
    <col min="5109" max="5109" width="12.625" style="36" customWidth="1"/>
    <col min="5110" max="5110" width="3.125" style="36" customWidth="1"/>
    <col min="5111" max="5111" width="12.625" style="36" customWidth="1"/>
    <col min="5112" max="5112" width="3.125" style="36" customWidth="1"/>
    <col min="5113" max="5122" width="7.625" style="36" customWidth="1"/>
    <col min="5123" max="5357" width="9" style="36"/>
    <col min="5358" max="5358" width="2.625" style="36" customWidth="1"/>
    <col min="5359" max="5359" width="12.625" style="36" customWidth="1"/>
    <col min="5360" max="5360" width="2.625" style="36" customWidth="1"/>
    <col min="5361" max="5361" width="12.625" style="36" customWidth="1"/>
    <col min="5362" max="5362" width="3.125" style="36" customWidth="1"/>
    <col min="5363" max="5363" width="12.625" style="36" customWidth="1"/>
    <col min="5364" max="5364" width="3.125" style="36" customWidth="1"/>
    <col min="5365" max="5365" width="12.625" style="36" customWidth="1"/>
    <col min="5366" max="5366" width="3.125" style="36" customWidth="1"/>
    <col min="5367" max="5367" width="12.625" style="36" customWidth="1"/>
    <col min="5368" max="5368" width="3.125" style="36" customWidth="1"/>
    <col min="5369" max="5378" width="7.625" style="36" customWidth="1"/>
    <col min="5379" max="5613" width="9" style="36"/>
    <col min="5614" max="5614" width="2.625" style="36" customWidth="1"/>
    <col min="5615" max="5615" width="12.625" style="36" customWidth="1"/>
    <col min="5616" max="5616" width="2.625" style="36" customWidth="1"/>
    <col min="5617" max="5617" width="12.625" style="36" customWidth="1"/>
    <col min="5618" max="5618" width="3.125" style="36" customWidth="1"/>
    <col min="5619" max="5619" width="12.625" style="36" customWidth="1"/>
    <col min="5620" max="5620" width="3.125" style="36" customWidth="1"/>
    <col min="5621" max="5621" width="12.625" style="36" customWidth="1"/>
    <col min="5622" max="5622" width="3.125" style="36" customWidth="1"/>
    <col min="5623" max="5623" width="12.625" style="36" customWidth="1"/>
    <col min="5624" max="5624" width="3.125" style="36" customWidth="1"/>
    <col min="5625" max="5634" width="7.625" style="36" customWidth="1"/>
    <col min="5635" max="5869" width="9" style="36"/>
    <col min="5870" max="5870" width="2.625" style="36" customWidth="1"/>
    <col min="5871" max="5871" width="12.625" style="36" customWidth="1"/>
    <col min="5872" max="5872" width="2.625" style="36" customWidth="1"/>
    <col min="5873" max="5873" width="12.625" style="36" customWidth="1"/>
    <col min="5874" max="5874" width="3.125" style="36" customWidth="1"/>
    <col min="5875" max="5875" width="12.625" style="36" customWidth="1"/>
    <col min="5876" max="5876" width="3.125" style="36" customWidth="1"/>
    <col min="5877" max="5877" width="12.625" style="36" customWidth="1"/>
    <col min="5878" max="5878" width="3.125" style="36" customWidth="1"/>
    <col min="5879" max="5879" width="12.625" style="36" customWidth="1"/>
    <col min="5880" max="5880" width="3.125" style="36" customWidth="1"/>
    <col min="5881" max="5890" width="7.625" style="36" customWidth="1"/>
    <col min="5891" max="6125" width="9" style="36"/>
    <col min="6126" max="6126" width="2.625" style="36" customWidth="1"/>
    <col min="6127" max="6127" width="12.625" style="36" customWidth="1"/>
    <col min="6128" max="6128" width="2.625" style="36" customWidth="1"/>
    <col min="6129" max="6129" width="12.625" style="36" customWidth="1"/>
    <col min="6130" max="6130" width="3.125" style="36" customWidth="1"/>
    <col min="6131" max="6131" width="12.625" style="36" customWidth="1"/>
    <col min="6132" max="6132" width="3.125" style="36" customWidth="1"/>
    <col min="6133" max="6133" width="12.625" style="36" customWidth="1"/>
    <col min="6134" max="6134" width="3.125" style="36" customWidth="1"/>
    <col min="6135" max="6135" width="12.625" style="36" customWidth="1"/>
    <col min="6136" max="6136" width="3.125" style="36" customWidth="1"/>
    <col min="6137" max="6146" width="7.625" style="36" customWidth="1"/>
    <col min="6147" max="6381" width="9" style="36"/>
    <col min="6382" max="6382" width="2.625" style="36" customWidth="1"/>
    <col min="6383" max="6383" width="12.625" style="36" customWidth="1"/>
    <col min="6384" max="6384" width="2.625" style="36" customWidth="1"/>
    <col min="6385" max="6385" width="12.625" style="36" customWidth="1"/>
    <col min="6386" max="6386" width="3.125" style="36" customWidth="1"/>
    <col min="6387" max="6387" width="12.625" style="36" customWidth="1"/>
    <col min="6388" max="6388" width="3.125" style="36" customWidth="1"/>
    <col min="6389" max="6389" width="12.625" style="36" customWidth="1"/>
    <col min="6390" max="6390" width="3.125" style="36" customWidth="1"/>
    <col min="6391" max="6391" width="12.625" style="36" customWidth="1"/>
    <col min="6392" max="6392" width="3.125" style="36" customWidth="1"/>
    <col min="6393" max="6402" width="7.625" style="36" customWidth="1"/>
    <col min="6403" max="6637" width="9" style="36"/>
    <col min="6638" max="6638" width="2.625" style="36" customWidth="1"/>
    <col min="6639" max="6639" width="12.625" style="36" customWidth="1"/>
    <col min="6640" max="6640" width="2.625" style="36" customWidth="1"/>
    <col min="6641" max="6641" width="12.625" style="36" customWidth="1"/>
    <col min="6642" max="6642" width="3.125" style="36" customWidth="1"/>
    <col min="6643" max="6643" width="12.625" style="36" customWidth="1"/>
    <col min="6644" max="6644" width="3.125" style="36" customWidth="1"/>
    <col min="6645" max="6645" width="12.625" style="36" customWidth="1"/>
    <col min="6646" max="6646" width="3.125" style="36" customWidth="1"/>
    <col min="6647" max="6647" width="12.625" style="36" customWidth="1"/>
    <col min="6648" max="6648" width="3.125" style="36" customWidth="1"/>
    <col min="6649" max="6658" width="7.625" style="36" customWidth="1"/>
    <col min="6659" max="6893" width="9" style="36"/>
    <col min="6894" max="6894" width="2.625" style="36" customWidth="1"/>
    <col min="6895" max="6895" width="12.625" style="36" customWidth="1"/>
    <col min="6896" max="6896" width="2.625" style="36" customWidth="1"/>
    <col min="6897" max="6897" width="12.625" style="36" customWidth="1"/>
    <col min="6898" max="6898" width="3.125" style="36" customWidth="1"/>
    <col min="6899" max="6899" width="12.625" style="36" customWidth="1"/>
    <col min="6900" max="6900" width="3.125" style="36" customWidth="1"/>
    <col min="6901" max="6901" width="12.625" style="36" customWidth="1"/>
    <col min="6902" max="6902" width="3.125" style="36" customWidth="1"/>
    <col min="6903" max="6903" width="12.625" style="36" customWidth="1"/>
    <col min="6904" max="6904" width="3.125" style="36" customWidth="1"/>
    <col min="6905" max="6914" width="7.625" style="36" customWidth="1"/>
    <col min="6915" max="7149" width="9" style="36"/>
    <col min="7150" max="7150" width="2.625" style="36" customWidth="1"/>
    <col min="7151" max="7151" width="12.625" style="36" customWidth="1"/>
    <col min="7152" max="7152" width="2.625" style="36" customWidth="1"/>
    <col min="7153" max="7153" width="12.625" style="36" customWidth="1"/>
    <col min="7154" max="7154" width="3.125" style="36" customWidth="1"/>
    <col min="7155" max="7155" width="12.625" style="36" customWidth="1"/>
    <col min="7156" max="7156" width="3.125" style="36" customWidth="1"/>
    <col min="7157" max="7157" width="12.625" style="36" customWidth="1"/>
    <col min="7158" max="7158" width="3.125" style="36" customWidth="1"/>
    <col min="7159" max="7159" width="12.625" style="36" customWidth="1"/>
    <col min="7160" max="7160" width="3.125" style="36" customWidth="1"/>
    <col min="7161" max="7170" width="7.625" style="36" customWidth="1"/>
    <col min="7171" max="7405" width="9" style="36"/>
    <col min="7406" max="7406" width="2.625" style="36" customWidth="1"/>
    <col min="7407" max="7407" width="12.625" style="36" customWidth="1"/>
    <col min="7408" max="7408" width="2.625" style="36" customWidth="1"/>
    <col min="7409" max="7409" width="12.625" style="36" customWidth="1"/>
    <col min="7410" max="7410" width="3.125" style="36" customWidth="1"/>
    <col min="7411" max="7411" width="12.625" style="36" customWidth="1"/>
    <col min="7412" max="7412" width="3.125" style="36" customWidth="1"/>
    <col min="7413" max="7413" width="12.625" style="36" customWidth="1"/>
    <col min="7414" max="7414" width="3.125" style="36" customWidth="1"/>
    <col min="7415" max="7415" width="12.625" style="36" customWidth="1"/>
    <col min="7416" max="7416" width="3.125" style="36" customWidth="1"/>
    <col min="7417" max="7426" width="7.625" style="36" customWidth="1"/>
    <col min="7427" max="7661" width="9" style="36"/>
    <col min="7662" max="7662" width="2.625" style="36" customWidth="1"/>
    <col min="7663" max="7663" width="12.625" style="36" customWidth="1"/>
    <col min="7664" max="7664" width="2.625" style="36" customWidth="1"/>
    <col min="7665" max="7665" width="12.625" style="36" customWidth="1"/>
    <col min="7666" max="7666" width="3.125" style="36" customWidth="1"/>
    <col min="7667" max="7667" width="12.625" style="36" customWidth="1"/>
    <col min="7668" max="7668" width="3.125" style="36" customWidth="1"/>
    <col min="7669" max="7669" width="12.625" style="36" customWidth="1"/>
    <col min="7670" max="7670" width="3.125" style="36" customWidth="1"/>
    <col min="7671" max="7671" width="12.625" style="36" customWidth="1"/>
    <col min="7672" max="7672" width="3.125" style="36" customWidth="1"/>
    <col min="7673" max="7682" width="7.625" style="36" customWidth="1"/>
    <col min="7683" max="7917" width="9" style="36"/>
    <col min="7918" max="7918" width="2.625" style="36" customWidth="1"/>
    <col min="7919" max="7919" width="12.625" style="36" customWidth="1"/>
    <col min="7920" max="7920" width="2.625" style="36" customWidth="1"/>
    <col min="7921" max="7921" width="12.625" style="36" customWidth="1"/>
    <col min="7922" max="7922" width="3.125" style="36" customWidth="1"/>
    <col min="7923" max="7923" width="12.625" style="36" customWidth="1"/>
    <col min="7924" max="7924" width="3.125" style="36" customWidth="1"/>
    <col min="7925" max="7925" width="12.625" style="36" customWidth="1"/>
    <col min="7926" max="7926" width="3.125" style="36" customWidth="1"/>
    <col min="7927" max="7927" width="12.625" style="36" customWidth="1"/>
    <col min="7928" max="7928" width="3.125" style="36" customWidth="1"/>
    <col min="7929" max="7938" width="7.625" style="36" customWidth="1"/>
    <col min="7939" max="8173" width="9" style="36"/>
    <col min="8174" max="8174" width="2.625" style="36" customWidth="1"/>
    <col min="8175" max="8175" width="12.625" style="36" customWidth="1"/>
    <col min="8176" max="8176" width="2.625" style="36" customWidth="1"/>
    <col min="8177" max="8177" width="12.625" style="36" customWidth="1"/>
    <col min="8178" max="8178" width="3.125" style="36" customWidth="1"/>
    <col min="8179" max="8179" width="12.625" style="36" customWidth="1"/>
    <col min="8180" max="8180" width="3.125" style="36" customWidth="1"/>
    <col min="8181" max="8181" width="12.625" style="36" customWidth="1"/>
    <col min="8182" max="8182" width="3.125" style="36" customWidth="1"/>
    <col min="8183" max="8183" width="12.625" style="36" customWidth="1"/>
    <col min="8184" max="8184" width="3.125" style="36" customWidth="1"/>
    <col min="8185" max="8194" width="7.625" style="36" customWidth="1"/>
    <col min="8195" max="8429" width="9" style="36"/>
    <col min="8430" max="8430" width="2.625" style="36" customWidth="1"/>
    <col min="8431" max="8431" width="12.625" style="36" customWidth="1"/>
    <col min="8432" max="8432" width="2.625" style="36" customWidth="1"/>
    <col min="8433" max="8433" width="12.625" style="36" customWidth="1"/>
    <col min="8434" max="8434" width="3.125" style="36" customWidth="1"/>
    <col min="8435" max="8435" width="12.625" style="36" customWidth="1"/>
    <col min="8436" max="8436" width="3.125" style="36" customWidth="1"/>
    <col min="8437" max="8437" width="12.625" style="36" customWidth="1"/>
    <col min="8438" max="8438" width="3.125" style="36" customWidth="1"/>
    <col min="8439" max="8439" width="12.625" style="36" customWidth="1"/>
    <col min="8440" max="8440" width="3.125" style="36" customWidth="1"/>
    <col min="8441" max="8450" width="7.625" style="36" customWidth="1"/>
    <col min="8451" max="8685" width="9" style="36"/>
    <col min="8686" max="8686" width="2.625" style="36" customWidth="1"/>
    <col min="8687" max="8687" width="12.625" style="36" customWidth="1"/>
    <col min="8688" max="8688" width="2.625" style="36" customWidth="1"/>
    <col min="8689" max="8689" width="12.625" style="36" customWidth="1"/>
    <col min="8690" max="8690" width="3.125" style="36" customWidth="1"/>
    <col min="8691" max="8691" width="12.625" style="36" customWidth="1"/>
    <col min="8692" max="8692" width="3.125" style="36" customWidth="1"/>
    <col min="8693" max="8693" width="12.625" style="36" customWidth="1"/>
    <col min="8694" max="8694" width="3.125" style="36" customWidth="1"/>
    <col min="8695" max="8695" width="12.625" style="36" customWidth="1"/>
    <col min="8696" max="8696" width="3.125" style="36" customWidth="1"/>
    <col min="8697" max="8706" width="7.625" style="36" customWidth="1"/>
    <col min="8707" max="8941" width="9" style="36"/>
    <col min="8942" max="8942" width="2.625" style="36" customWidth="1"/>
    <col min="8943" max="8943" width="12.625" style="36" customWidth="1"/>
    <col min="8944" max="8944" width="2.625" style="36" customWidth="1"/>
    <col min="8945" max="8945" width="12.625" style="36" customWidth="1"/>
    <col min="8946" max="8946" width="3.125" style="36" customWidth="1"/>
    <col min="8947" max="8947" width="12.625" style="36" customWidth="1"/>
    <col min="8948" max="8948" width="3.125" style="36" customWidth="1"/>
    <col min="8949" max="8949" width="12.625" style="36" customWidth="1"/>
    <col min="8950" max="8950" width="3.125" style="36" customWidth="1"/>
    <col min="8951" max="8951" width="12.625" style="36" customWidth="1"/>
    <col min="8952" max="8952" width="3.125" style="36" customWidth="1"/>
    <col min="8953" max="8962" width="7.625" style="36" customWidth="1"/>
    <col min="8963" max="9197" width="9" style="36"/>
    <col min="9198" max="9198" width="2.625" style="36" customWidth="1"/>
    <col min="9199" max="9199" width="12.625" style="36" customWidth="1"/>
    <col min="9200" max="9200" width="2.625" style="36" customWidth="1"/>
    <col min="9201" max="9201" width="12.625" style="36" customWidth="1"/>
    <col min="9202" max="9202" width="3.125" style="36" customWidth="1"/>
    <col min="9203" max="9203" width="12.625" style="36" customWidth="1"/>
    <col min="9204" max="9204" width="3.125" style="36" customWidth="1"/>
    <col min="9205" max="9205" width="12.625" style="36" customWidth="1"/>
    <col min="9206" max="9206" width="3.125" style="36" customWidth="1"/>
    <col min="9207" max="9207" width="12.625" style="36" customWidth="1"/>
    <col min="9208" max="9208" width="3.125" style="36" customWidth="1"/>
    <col min="9209" max="9218" width="7.625" style="36" customWidth="1"/>
    <col min="9219" max="9453" width="9" style="36"/>
    <col min="9454" max="9454" width="2.625" style="36" customWidth="1"/>
    <col min="9455" max="9455" width="12.625" style="36" customWidth="1"/>
    <col min="9456" max="9456" width="2.625" style="36" customWidth="1"/>
    <col min="9457" max="9457" width="12.625" style="36" customWidth="1"/>
    <col min="9458" max="9458" width="3.125" style="36" customWidth="1"/>
    <col min="9459" max="9459" width="12.625" style="36" customWidth="1"/>
    <col min="9460" max="9460" width="3.125" style="36" customWidth="1"/>
    <col min="9461" max="9461" width="12.625" style="36" customWidth="1"/>
    <col min="9462" max="9462" width="3.125" style="36" customWidth="1"/>
    <col min="9463" max="9463" width="12.625" style="36" customWidth="1"/>
    <col min="9464" max="9464" width="3.125" style="36" customWidth="1"/>
    <col min="9465" max="9474" width="7.625" style="36" customWidth="1"/>
    <col min="9475" max="9709" width="9" style="36"/>
    <col min="9710" max="9710" width="2.625" style="36" customWidth="1"/>
    <col min="9711" max="9711" width="12.625" style="36" customWidth="1"/>
    <col min="9712" max="9712" width="2.625" style="36" customWidth="1"/>
    <col min="9713" max="9713" width="12.625" style="36" customWidth="1"/>
    <col min="9714" max="9714" width="3.125" style="36" customWidth="1"/>
    <col min="9715" max="9715" width="12.625" style="36" customWidth="1"/>
    <col min="9716" max="9716" width="3.125" style="36" customWidth="1"/>
    <col min="9717" max="9717" width="12.625" style="36" customWidth="1"/>
    <col min="9718" max="9718" width="3.125" style="36" customWidth="1"/>
    <col min="9719" max="9719" width="12.625" style="36" customWidth="1"/>
    <col min="9720" max="9720" width="3.125" style="36" customWidth="1"/>
    <col min="9721" max="9730" width="7.625" style="36" customWidth="1"/>
    <col min="9731" max="9965" width="9" style="36"/>
    <col min="9966" max="9966" width="2.625" style="36" customWidth="1"/>
    <col min="9967" max="9967" width="12.625" style="36" customWidth="1"/>
    <col min="9968" max="9968" width="2.625" style="36" customWidth="1"/>
    <col min="9969" max="9969" width="12.625" style="36" customWidth="1"/>
    <col min="9970" max="9970" width="3.125" style="36" customWidth="1"/>
    <col min="9971" max="9971" width="12.625" style="36" customWidth="1"/>
    <col min="9972" max="9972" width="3.125" style="36" customWidth="1"/>
    <col min="9973" max="9973" width="12.625" style="36" customWidth="1"/>
    <col min="9974" max="9974" width="3.125" style="36" customWidth="1"/>
    <col min="9975" max="9975" width="12.625" style="36" customWidth="1"/>
    <col min="9976" max="9976" width="3.125" style="36" customWidth="1"/>
    <col min="9977" max="9986" width="7.625" style="36" customWidth="1"/>
    <col min="9987" max="10221" width="9" style="36"/>
    <col min="10222" max="10222" width="2.625" style="36" customWidth="1"/>
    <col min="10223" max="10223" width="12.625" style="36" customWidth="1"/>
    <col min="10224" max="10224" width="2.625" style="36" customWidth="1"/>
    <col min="10225" max="10225" width="12.625" style="36" customWidth="1"/>
    <col min="10226" max="10226" width="3.125" style="36" customWidth="1"/>
    <col min="10227" max="10227" width="12.625" style="36" customWidth="1"/>
    <col min="10228" max="10228" width="3.125" style="36" customWidth="1"/>
    <col min="10229" max="10229" width="12.625" style="36" customWidth="1"/>
    <col min="10230" max="10230" width="3.125" style="36" customWidth="1"/>
    <col min="10231" max="10231" width="12.625" style="36" customWidth="1"/>
    <col min="10232" max="10232" width="3.125" style="36" customWidth="1"/>
    <col min="10233" max="10242" width="7.625" style="36" customWidth="1"/>
    <col min="10243" max="10477" width="9" style="36"/>
    <col min="10478" max="10478" width="2.625" style="36" customWidth="1"/>
    <col min="10479" max="10479" width="12.625" style="36" customWidth="1"/>
    <col min="10480" max="10480" width="2.625" style="36" customWidth="1"/>
    <col min="10481" max="10481" width="12.625" style="36" customWidth="1"/>
    <col min="10482" max="10482" width="3.125" style="36" customWidth="1"/>
    <col min="10483" max="10483" width="12.625" style="36" customWidth="1"/>
    <col min="10484" max="10484" width="3.125" style="36" customWidth="1"/>
    <col min="10485" max="10485" width="12.625" style="36" customWidth="1"/>
    <col min="10486" max="10486" width="3.125" style="36" customWidth="1"/>
    <col min="10487" max="10487" width="12.625" style="36" customWidth="1"/>
    <col min="10488" max="10488" width="3.125" style="36" customWidth="1"/>
    <col min="10489" max="10498" width="7.625" style="36" customWidth="1"/>
    <col min="10499" max="10733" width="9" style="36"/>
    <col min="10734" max="10734" width="2.625" style="36" customWidth="1"/>
    <col min="10735" max="10735" width="12.625" style="36" customWidth="1"/>
    <col min="10736" max="10736" width="2.625" style="36" customWidth="1"/>
    <col min="10737" max="10737" width="12.625" style="36" customWidth="1"/>
    <col min="10738" max="10738" width="3.125" style="36" customWidth="1"/>
    <col min="10739" max="10739" width="12.625" style="36" customWidth="1"/>
    <col min="10740" max="10740" width="3.125" style="36" customWidth="1"/>
    <col min="10741" max="10741" width="12.625" style="36" customWidth="1"/>
    <col min="10742" max="10742" width="3.125" style="36" customWidth="1"/>
    <col min="10743" max="10743" width="12.625" style="36" customWidth="1"/>
    <col min="10744" max="10744" width="3.125" style="36" customWidth="1"/>
    <col min="10745" max="10754" width="7.625" style="36" customWidth="1"/>
    <col min="10755" max="10989" width="9" style="36"/>
    <col min="10990" max="10990" width="2.625" style="36" customWidth="1"/>
    <col min="10991" max="10991" width="12.625" style="36" customWidth="1"/>
    <col min="10992" max="10992" width="2.625" style="36" customWidth="1"/>
    <col min="10993" max="10993" width="12.625" style="36" customWidth="1"/>
    <col min="10994" max="10994" width="3.125" style="36" customWidth="1"/>
    <col min="10995" max="10995" width="12.625" style="36" customWidth="1"/>
    <col min="10996" max="10996" width="3.125" style="36" customWidth="1"/>
    <col min="10997" max="10997" width="12.625" style="36" customWidth="1"/>
    <col min="10998" max="10998" width="3.125" style="36" customWidth="1"/>
    <col min="10999" max="10999" width="12.625" style="36" customWidth="1"/>
    <col min="11000" max="11000" width="3.125" style="36" customWidth="1"/>
    <col min="11001" max="11010" width="7.625" style="36" customWidth="1"/>
    <col min="11011" max="11245" width="9" style="36"/>
    <col min="11246" max="11246" width="2.625" style="36" customWidth="1"/>
    <col min="11247" max="11247" width="12.625" style="36" customWidth="1"/>
    <col min="11248" max="11248" width="2.625" style="36" customWidth="1"/>
    <col min="11249" max="11249" width="12.625" style="36" customWidth="1"/>
    <col min="11250" max="11250" width="3.125" style="36" customWidth="1"/>
    <col min="11251" max="11251" width="12.625" style="36" customWidth="1"/>
    <col min="11252" max="11252" width="3.125" style="36" customWidth="1"/>
    <col min="11253" max="11253" width="12.625" style="36" customWidth="1"/>
    <col min="11254" max="11254" width="3.125" style="36" customWidth="1"/>
    <col min="11255" max="11255" width="12.625" style="36" customWidth="1"/>
    <col min="11256" max="11256" width="3.125" style="36" customWidth="1"/>
    <col min="11257" max="11266" width="7.625" style="36" customWidth="1"/>
    <col min="11267" max="11501" width="9" style="36"/>
    <col min="11502" max="11502" width="2.625" style="36" customWidth="1"/>
    <col min="11503" max="11503" width="12.625" style="36" customWidth="1"/>
    <col min="11504" max="11504" width="2.625" style="36" customWidth="1"/>
    <col min="11505" max="11505" width="12.625" style="36" customWidth="1"/>
    <col min="11506" max="11506" width="3.125" style="36" customWidth="1"/>
    <col min="11507" max="11507" width="12.625" style="36" customWidth="1"/>
    <col min="11508" max="11508" width="3.125" style="36" customWidth="1"/>
    <col min="11509" max="11509" width="12.625" style="36" customWidth="1"/>
    <col min="11510" max="11510" width="3.125" style="36" customWidth="1"/>
    <col min="11511" max="11511" width="12.625" style="36" customWidth="1"/>
    <col min="11512" max="11512" width="3.125" style="36" customWidth="1"/>
    <col min="11513" max="11522" width="7.625" style="36" customWidth="1"/>
    <col min="11523" max="11757" width="9" style="36"/>
    <col min="11758" max="11758" width="2.625" style="36" customWidth="1"/>
    <col min="11759" max="11759" width="12.625" style="36" customWidth="1"/>
    <col min="11760" max="11760" width="2.625" style="36" customWidth="1"/>
    <col min="11761" max="11761" width="12.625" style="36" customWidth="1"/>
    <col min="11762" max="11762" width="3.125" style="36" customWidth="1"/>
    <col min="11763" max="11763" width="12.625" style="36" customWidth="1"/>
    <col min="11764" max="11764" width="3.125" style="36" customWidth="1"/>
    <col min="11765" max="11765" width="12.625" style="36" customWidth="1"/>
    <col min="11766" max="11766" width="3.125" style="36" customWidth="1"/>
    <col min="11767" max="11767" width="12.625" style="36" customWidth="1"/>
    <col min="11768" max="11768" width="3.125" style="36" customWidth="1"/>
    <col min="11769" max="11778" width="7.625" style="36" customWidth="1"/>
    <col min="11779" max="12013" width="9" style="36"/>
    <col min="12014" max="12014" width="2.625" style="36" customWidth="1"/>
    <col min="12015" max="12015" width="12.625" style="36" customWidth="1"/>
    <col min="12016" max="12016" width="2.625" style="36" customWidth="1"/>
    <col min="12017" max="12017" width="12.625" style="36" customWidth="1"/>
    <col min="12018" max="12018" width="3.125" style="36" customWidth="1"/>
    <col min="12019" max="12019" width="12.625" style="36" customWidth="1"/>
    <col min="12020" max="12020" width="3.125" style="36" customWidth="1"/>
    <col min="12021" max="12021" width="12.625" style="36" customWidth="1"/>
    <col min="12022" max="12022" width="3.125" style="36" customWidth="1"/>
    <col min="12023" max="12023" width="12.625" style="36" customWidth="1"/>
    <col min="12024" max="12024" width="3.125" style="36" customWidth="1"/>
    <col min="12025" max="12034" width="7.625" style="36" customWidth="1"/>
    <col min="12035" max="12269" width="9" style="36"/>
    <col min="12270" max="12270" width="2.625" style="36" customWidth="1"/>
    <col min="12271" max="12271" width="12.625" style="36" customWidth="1"/>
    <col min="12272" max="12272" width="2.625" style="36" customWidth="1"/>
    <col min="12273" max="12273" width="12.625" style="36" customWidth="1"/>
    <col min="12274" max="12274" width="3.125" style="36" customWidth="1"/>
    <col min="12275" max="12275" width="12.625" style="36" customWidth="1"/>
    <col min="12276" max="12276" width="3.125" style="36" customWidth="1"/>
    <col min="12277" max="12277" width="12.625" style="36" customWidth="1"/>
    <col min="12278" max="12278" width="3.125" style="36" customWidth="1"/>
    <col min="12279" max="12279" width="12.625" style="36" customWidth="1"/>
    <col min="12280" max="12280" width="3.125" style="36" customWidth="1"/>
    <col min="12281" max="12290" width="7.625" style="36" customWidth="1"/>
    <col min="12291" max="12525" width="9" style="36"/>
    <col min="12526" max="12526" width="2.625" style="36" customWidth="1"/>
    <col min="12527" max="12527" width="12.625" style="36" customWidth="1"/>
    <col min="12528" max="12528" width="2.625" style="36" customWidth="1"/>
    <col min="12529" max="12529" width="12.625" style="36" customWidth="1"/>
    <col min="12530" max="12530" width="3.125" style="36" customWidth="1"/>
    <col min="12531" max="12531" width="12.625" style="36" customWidth="1"/>
    <col min="12532" max="12532" width="3.125" style="36" customWidth="1"/>
    <col min="12533" max="12533" width="12.625" style="36" customWidth="1"/>
    <col min="12534" max="12534" width="3.125" style="36" customWidth="1"/>
    <col min="12535" max="12535" width="12.625" style="36" customWidth="1"/>
    <col min="12536" max="12536" width="3.125" style="36" customWidth="1"/>
    <col min="12537" max="12546" width="7.625" style="36" customWidth="1"/>
    <col min="12547" max="12781" width="9" style="36"/>
    <col min="12782" max="12782" width="2.625" style="36" customWidth="1"/>
    <col min="12783" max="12783" width="12.625" style="36" customWidth="1"/>
    <col min="12784" max="12784" width="2.625" style="36" customWidth="1"/>
    <col min="12785" max="12785" width="12.625" style="36" customWidth="1"/>
    <col min="12786" max="12786" width="3.125" style="36" customWidth="1"/>
    <col min="12787" max="12787" width="12.625" style="36" customWidth="1"/>
    <col min="12788" max="12788" width="3.125" style="36" customWidth="1"/>
    <col min="12789" max="12789" width="12.625" style="36" customWidth="1"/>
    <col min="12790" max="12790" width="3.125" style="36" customWidth="1"/>
    <col min="12791" max="12791" width="12.625" style="36" customWidth="1"/>
    <col min="12792" max="12792" width="3.125" style="36" customWidth="1"/>
    <col min="12793" max="12802" width="7.625" style="36" customWidth="1"/>
    <col min="12803" max="13037" width="9" style="36"/>
    <col min="13038" max="13038" width="2.625" style="36" customWidth="1"/>
    <col min="13039" max="13039" width="12.625" style="36" customWidth="1"/>
    <col min="13040" max="13040" width="2.625" style="36" customWidth="1"/>
    <col min="13041" max="13041" width="12.625" style="36" customWidth="1"/>
    <col min="13042" max="13042" width="3.125" style="36" customWidth="1"/>
    <col min="13043" max="13043" width="12.625" style="36" customWidth="1"/>
    <col min="13044" max="13044" width="3.125" style="36" customWidth="1"/>
    <col min="13045" max="13045" width="12.625" style="36" customWidth="1"/>
    <col min="13046" max="13046" width="3.125" style="36" customWidth="1"/>
    <col min="13047" max="13047" width="12.625" style="36" customWidth="1"/>
    <col min="13048" max="13048" width="3.125" style="36" customWidth="1"/>
    <col min="13049" max="13058" width="7.625" style="36" customWidth="1"/>
    <col min="13059" max="13293" width="9" style="36"/>
    <col min="13294" max="13294" width="2.625" style="36" customWidth="1"/>
    <col min="13295" max="13295" width="12.625" style="36" customWidth="1"/>
    <col min="13296" max="13296" width="2.625" style="36" customWidth="1"/>
    <col min="13297" max="13297" width="12.625" style="36" customWidth="1"/>
    <col min="13298" max="13298" width="3.125" style="36" customWidth="1"/>
    <col min="13299" max="13299" width="12.625" style="36" customWidth="1"/>
    <col min="13300" max="13300" width="3.125" style="36" customWidth="1"/>
    <col min="13301" max="13301" width="12.625" style="36" customWidth="1"/>
    <col min="13302" max="13302" width="3.125" style="36" customWidth="1"/>
    <col min="13303" max="13303" width="12.625" style="36" customWidth="1"/>
    <col min="13304" max="13304" width="3.125" style="36" customWidth="1"/>
    <col min="13305" max="13314" width="7.625" style="36" customWidth="1"/>
    <col min="13315" max="13549" width="9" style="36"/>
    <col min="13550" max="13550" width="2.625" style="36" customWidth="1"/>
    <col min="13551" max="13551" width="12.625" style="36" customWidth="1"/>
    <col min="13552" max="13552" width="2.625" style="36" customWidth="1"/>
    <col min="13553" max="13553" width="12.625" style="36" customWidth="1"/>
    <col min="13554" max="13554" width="3.125" style="36" customWidth="1"/>
    <col min="13555" max="13555" width="12.625" style="36" customWidth="1"/>
    <col min="13556" max="13556" width="3.125" style="36" customWidth="1"/>
    <col min="13557" max="13557" width="12.625" style="36" customWidth="1"/>
    <col min="13558" max="13558" width="3.125" style="36" customWidth="1"/>
    <col min="13559" max="13559" width="12.625" style="36" customWidth="1"/>
    <col min="13560" max="13560" width="3.125" style="36" customWidth="1"/>
    <col min="13561" max="13570" width="7.625" style="36" customWidth="1"/>
    <col min="13571" max="13805" width="9" style="36"/>
    <col min="13806" max="13806" width="2.625" style="36" customWidth="1"/>
    <col min="13807" max="13807" width="12.625" style="36" customWidth="1"/>
    <col min="13808" max="13808" width="2.625" style="36" customWidth="1"/>
    <col min="13809" max="13809" width="12.625" style="36" customWidth="1"/>
    <col min="13810" max="13810" width="3.125" style="36" customWidth="1"/>
    <col min="13811" max="13811" width="12.625" style="36" customWidth="1"/>
    <col min="13812" max="13812" width="3.125" style="36" customWidth="1"/>
    <col min="13813" max="13813" width="12.625" style="36" customWidth="1"/>
    <col min="13814" max="13814" width="3.125" style="36" customWidth="1"/>
    <col min="13815" max="13815" width="12.625" style="36" customWidth="1"/>
    <col min="13816" max="13816" width="3.125" style="36" customWidth="1"/>
    <col min="13817" max="13826" width="7.625" style="36" customWidth="1"/>
    <col min="13827" max="14061" width="9" style="36"/>
    <col min="14062" max="14062" width="2.625" style="36" customWidth="1"/>
    <col min="14063" max="14063" width="12.625" style="36" customWidth="1"/>
    <col min="14064" max="14064" width="2.625" style="36" customWidth="1"/>
    <col min="14065" max="14065" width="12.625" style="36" customWidth="1"/>
    <col min="14066" max="14066" width="3.125" style="36" customWidth="1"/>
    <col min="14067" max="14067" width="12.625" style="36" customWidth="1"/>
    <col min="14068" max="14068" width="3.125" style="36" customWidth="1"/>
    <col min="14069" max="14069" width="12.625" style="36" customWidth="1"/>
    <col min="14070" max="14070" width="3.125" style="36" customWidth="1"/>
    <col min="14071" max="14071" width="12.625" style="36" customWidth="1"/>
    <col min="14072" max="14072" width="3.125" style="36" customWidth="1"/>
    <col min="14073" max="14082" width="7.625" style="36" customWidth="1"/>
    <col min="14083" max="14317" width="9" style="36"/>
    <col min="14318" max="14318" width="2.625" style="36" customWidth="1"/>
    <col min="14319" max="14319" width="12.625" style="36" customWidth="1"/>
    <col min="14320" max="14320" width="2.625" style="36" customWidth="1"/>
    <col min="14321" max="14321" width="12.625" style="36" customWidth="1"/>
    <col min="14322" max="14322" width="3.125" style="36" customWidth="1"/>
    <col min="14323" max="14323" width="12.625" style="36" customWidth="1"/>
    <col min="14324" max="14324" width="3.125" style="36" customWidth="1"/>
    <col min="14325" max="14325" width="12.625" style="36" customWidth="1"/>
    <col min="14326" max="14326" width="3.125" style="36" customWidth="1"/>
    <col min="14327" max="14327" width="12.625" style="36" customWidth="1"/>
    <col min="14328" max="14328" width="3.125" style="36" customWidth="1"/>
    <col min="14329" max="14338" width="7.625" style="36" customWidth="1"/>
    <col min="14339" max="14573" width="9" style="36"/>
    <col min="14574" max="14574" width="2.625" style="36" customWidth="1"/>
    <col min="14575" max="14575" width="12.625" style="36" customWidth="1"/>
    <col min="14576" max="14576" width="2.625" style="36" customWidth="1"/>
    <col min="14577" max="14577" width="12.625" style="36" customWidth="1"/>
    <col min="14578" max="14578" width="3.125" style="36" customWidth="1"/>
    <col min="14579" max="14579" width="12.625" style="36" customWidth="1"/>
    <col min="14580" max="14580" width="3.125" style="36" customWidth="1"/>
    <col min="14581" max="14581" width="12.625" style="36" customWidth="1"/>
    <col min="14582" max="14582" width="3.125" style="36" customWidth="1"/>
    <col min="14583" max="14583" width="12.625" style="36" customWidth="1"/>
    <col min="14584" max="14584" width="3.125" style="36" customWidth="1"/>
    <col min="14585" max="14594" width="7.625" style="36" customWidth="1"/>
    <col min="14595" max="14829" width="9" style="36"/>
    <col min="14830" max="14830" width="2.625" style="36" customWidth="1"/>
    <col min="14831" max="14831" width="12.625" style="36" customWidth="1"/>
    <col min="14832" max="14832" width="2.625" style="36" customWidth="1"/>
    <col min="14833" max="14833" width="12.625" style="36" customWidth="1"/>
    <col min="14834" max="14834" width="3.125" style="36" customWidth="1"/>
    <col min="14835" max="14835" width="12.625" style="36" customWidth="1"/>
    <col min="14836" max="14836" width="3.125" style="36" customWidth="1"/>
    <col min="14837" max="14837" width="12.625" style="36" customWidth="1"/>
    <col min="14838" max="14838" width="3.125" style="36" customWidth="1"/>
    <col min="14839" max="14839" width="12.625" style="36" customWidth="1"/>
    <col min="14840" max="14840" width="3.125" style="36" customWidth="1"/>
    <col min="14841" max="14850" width="7.625" style="36" customWidth="1"/>
    <col min="14851" max="15085" width="9" style="36"/>
    <col min="15086" max="15086" width="2.625" style="36" customWidth="1"/>
    <col min="15087" max="15087" width="12.625" style="36" customWidth="1"/>
    <col min="15088" max="15088" width="2.625" style="36" customWidth="1"/>
    <col min="15089" max="15089" width="12.625" style="36" customWidth="1"/>
    <col min="15090" max="15090" width="3.125" style="36" customWidth="1"/>
    <col min="15091" max="15091" width="12.625" style="36" customWidth="1"/>
    <col min="15092" max="15092" width="3.125" style="36" customWidth="1"/>
    <col min="15093" max="15093" width="12.625" style="36" customWidth="1"/>
    <col min="15094" max="15094" width="3.125" style="36" customWidth="1"/>
    <col min="15095" max="15095" width="12.625" style="36" customWidth="1"/>
    <col min="15096" max="15096" width="3.125" style="36" customWidth="1"/>
    <col min="15097" max="15106" width="7.625" style="36" customWidth="1"/>
    <col min="15107" max="15341" width="9" style="36"/>
    <col min="15342" max="15342" width="2.625" style="36" customWidth="1"/>
    <col min="15343" max="15343" width="12.625" style="36" customWidth="1"/>
    <col min="15344" max="15344" width="2.625" style="36" customWidth="1"/>
    <col min="15345" max="15345" width="12.625" style="36" customWidth="1"/>
    <col min="15346" max="15346" width="3.125" style="36" customWidth="1"/>
    <col min="15347" max="15347" width="12.625" style="36" customWidth="1"/>
    <col min="15348" max="15348" width="3.125" style="36" customWidth="1"/>
    <col min="15349" max="15349" width="12.625" style="36" customWidth="1"/>
    <col min="15350" max="15350" width="3.125" style="36" customWidth="1"/>
    <col min="15351" max="15351" width="12.625" style="36" customWidth="1"/>
    <col min="15352" max="15352" width="3.125" style="36" customWidth="1"/>
    <col min="15353" max="15362" width="7.625" style="36" customWidth="1"/>
    <col min="15363" max="15597" width="9" style="36"/>
    <col min="15598" max="15598" width="2.625" style="36" customWidth="1"/>
    <col min="15599" max="15599" width="12.625" style="36" customWidth="1"/>
    <col min="15600" max="15600" width="2.625" style="36" customWidth="1"/>
    <col min="15601" max="15601" width="12.625" style="36" customWidth="1"/>
    <col min="15602" max="15602" width="3.125" style="36" customWidth="1"/>
    <col min="15603" max="15603" width="12.625" style="36" customWidth="1"/>
    <col min="15604" max="15604" width="3.125" style="36" customWidth="1"/>
    <col min="15605" max="15605" width="12.625" style="36" customWidth="1"/>
    <col min="15606" max="15606" width="3.125" style="36" customWidth="1"/>
    <col min="15607" max="15607" width="12.625" style="36" customWidth="1"/>
    <col min="15608" max="15608" width="3.125" style="36" customWidth="1"/>
    <col min="15609" max="15618" width="7.625" style="36" customWidth="1"/>
    <col min="15619" max="15853" width="9" style="36"/>
    <col min="15854" max="15854" width="2.625" style="36" customWidth="1"/>
    <col min="15855" max="15855" width="12.625" style="36" customWidth="1"/>
    <col min="15856" max="15856" width="2.625" style="36" customWidth="1"/>
    <col min="15857" max="15857" width="12.625" style="36" customWidth="1"/>
    <col min="15858" max="15858" width="3.125" style="36" customWidth="1"/>
    <col min="15859" max="15859" width="12.625" style="36" customWidth="1"/>
    <col min="15860" max="15860" width="3.125" style="36" customWidth="1"/>
    <col min="15861" max="15861" width="12.625" style="36" customWidth="1"/>
    <col min="15862" max="15862" width="3.125" style="36" customWidth="1"/>
    <col min="15863" max="15863" width="12.625" style="36" customWidth="1"/>
    <col min="15864" max="15864" width="3.125" style="36" customWidth="1"/>
    <col min="15865" max="15874" width="7.625" style="36" customWidth="1"/>
    <col min="15875" max="16109" width="9" style="36"/>
    <col min="16110" max="16110" width="2.625" style="36" customWidth="1"/>
    <col min="16111" max="16111" width="12.625" style="36" customWidth="1"/>
    <col min="16112" max="16112" width="2.625" style="36" customWidth="1"/>
    <col min="16113" max="16113" width="12.625" style="36" customWidth="1"/>
    <col min="16114" max="16114" width="3.125" style="36" customWidth="1"/>
    <col min="16115" max="16115" width="12.625" style="36" customWidth="1"/>
    <col min="16116" max="16116" width="3.125" style="36" customWidth="1"/>
    <col min="16117" max="16117" width="12.625" style="36" customWidth="1"/>
    <col min="16118" max="16118" width="3.125" style="36" customWidth="1"/>
    <col min="16119" max="16119" width="12.625" style="36" customWidth="1"/>
    <col min="16120" max="16120" width="3.125" style="36" customWidth="1"/>
    <col min="16121" max="16130" width="7.625" style="36" customWidth="1"/>
    <col min="16131" max="16384" width="9" style="36"/>
  </cols>
  <sheetData>
    <row r="1" spans="1:6" s="3" customFormat="1" ht="18" customHeight="1">
      <c r="A1" s="1"/>
      <c r="B1" s="1"/>
      <c r="C1" s="2"/>
    </row>
    <row r="2" spans="1:6" ht="21" customHeight="1">
      <c r="A2" s="35" t="s">
        <v>48</v>
      </c>
      <c r="B2" s="35"/>
      <c r="C2" s="35"/>
      <c r="D2" s="35"/>
      <c r="E2" s="35"/>
      <c r="F2" s="35"/>
    </row>
    <row r="3" spans="1:6" ht="13.5" customHeight="1">
      <c r="B3" s="71"/>
      <c r="C3" s="72"/>
      <c r="D3" s="72"/>
      <c r="E3" s="72"/>
      <c r="F3" s="73" t="s">
        <v>1</v>
      </c>
    </row>
    <row r="4" spans="1:6" s="41" customFormat="1" ht="15" customHeight="1">
      <c r="A4" s="74"/>
      <c r="B4" s="75"/>
      <c r="C4" s="76" t="s">
        <v>49</v>
      </c>
      <c r="D4" s="77"/>
      <c r="E4" s="77"/>
      <c r="F4" s="13" t="s">
        <v>50</v>
      </c>
    </row>
    <row r="5" spans="1:6" s="41" customFormat="1" ht="15" customHeight="1">
      <c r="A5" s="78"/>
      <c r="B5" s="79"/>
      <c r="C5" s="80" t="s">
        <v>51</v>
      </c>
      <c r="D5" s="39" t="s">
        <v>52</v>
      </c>
      <c r="E5" s="39" t="s">
        <v>53</v>
      </c>
      <c r="F5" s="81"/>
    </row>
    <row r="6" spans="1:6" s="41" customFormat="1" ht="18" customHeight="1">
      <c r="A6" s="82" t="s">
        <v>54</v>
      </c>
      <c r="B6" s="83"/>
      <c r="C6" s="84">
        <v>114604</v>
      </c>
      <c r="D6" s="84">
        <v>56955</v>
      </c>
      <c r="E6" s="84">
        <v>57649</v>
      </c>
      <c r="F6" s="84">
        <v>43368</v>
      </c>
    </row>
    <row r="7" spans="1:6" s="41" customFormat="1" ht="18" customHeight="1">
      <c r="A7" s="85"/>
      <c r="B7" s="86" t="s">
        <v>55</v>
      </c>
      <c r="C7" s="84">
        <v>45794</v>
      </c>
      <c r="D7" s="84">
        <v>23083</v>
      </c>
      <c r="E7" s="84">
        <v>22711</v>
      </c>
      <c r="F7" s="84">
        <v>18776</v>
      </c>
    </row>
    <row r="8" spans="1:6" s="41" customFormat="1" ht="18" customHeight="1">
      <c r="A8" s="85"/>
      <c r="B8" s="86" t="s">
        <v>56</v>
      </c>
      <c r="C8" s="84">
        <v>5376</v>
      </c>
      <c r="D8" s="84">
        <v>2618</v>
      </c>
      <c r="E8" s="84">
        <v>2758</v>
      </c>
      <c r="F8" s="84">
        <v>1882</v>
      </c>
    </row>
    <row r="9" spans="1:6" s="41" customFormat="1" ht="18" customHeight="1">
      <c r="A9" s="85"/>
      <c r="B9" s="86" t="s">
        <v>57</v>
      </c>
      <c r="C9" s="84">
        <v>11830</v>
      </c>
      <c r="D9" s="84">
        <v>5855</v>
      </c>
      <c r="E9" s="84">
        <v>5975</v>
      </c>
      <c r="F9" s="84">
        <v>4458</v>
      </c>
    </row>
    <row r="10" spans="1:6" s="41" customFormat="1" ht="18" customHeight="1">
      <c r="A10" s="85"/>
      <c r="B10" s="86" t="s">
        <v>58</v>
      </c>
      <c r="C10" s="84">
        <v>4797</v>
      </c>
      <c r="D10" s="84">
        <v>2365</v>
      </c>
      <c r="E10" s="84">
        <v>2432</v>
      </c>
      <c r="F10" s="84">
        <v>1601</v>
      </c>
    </row>
    <row r="11" spans="1:6" s="41" customFormat="1" ht="18" customHeight="1">
      <c r="A11" s="85"/>
      <c r="B11" s="86" t="s">
        <v>59</v>
      </c>
      <c r="C11" s="84">
        <v>8591</v>
      </c>
      <c r="D11" s="84">
        <v>4180</v>
      </c>
      <c r="E11" s="84">
        <v>4411</v>
      </c>
      <c r="F11" s="84">
        <v>2930</v>
      </c>
    </row>
    <row r="12" spans="1:6" s="41" customFormat="1" ht="18" customHeight="1">
      <c r="A12" s="85"/>
      <c r="B12" s="86" t="s">
        <v>60</v>
      </c>
      <c r="C12" s="84">
        <v>23339</v>
      </c>
      <c r="D12" s="84">
        <v>11515</v>
      </c>
      <c r="E12" s="84">
        <v>11824</v>
      </c>
      <c r="F12" s="84">
        <v>8621</v>
      </c>
    </row>
    <row r="13" spans="1:6" s="41" customFormat="1" ht="18" customHeight="1">
      <c r="A13" s="87"/>
      <c r="B13" s="86" t="s">
        <v>61</v>
      </c>
      <c r="C13" s="84">
        <v>14877</v>
      </c>
      <c r="D13" s="84">
        <v>7339</v>
      </c>
      <c r="E13" s="84">
        <v>7538</v>
      </c>
      <c r="F13" s="84">
        <v>5100</v>
      </c>
    </row>
    <row r="14" spans="1:6" s="41" customFormat="1" ht="13.5" customHeight="1">
      <c r="A14" s="88" t="s">
        <v>62</v>
      </c>
      <c r="B14" s="69"/>
      <c r="C14" s="69"/>
      <c r="D14" s="69"/>
      <c r="E14" s="69"/>
      <c r="F14" s="89"/>
    </row>
    <row r="15" spans="1:6" s="41" customFormat="1" ht="13.5" customHeight="1">
      <c r="A15" s="88" t="s">
        <v>63</v>
      </c>
      <c r="B15" s="69"/>
      <c r="C15" s="89"/>
      <c r="D15" s="89"/>
      <c r="E15" s="89"/>
      <c r="F15" s="89"/>
    </row>
    <row r="16" spans="1:6" s="41" customFormat="1" ht="19.5" customHeight="1">
      <c r="B16" s="90"/>
    </row>
    <row r="17" spans="1:6" s="41" customFormat="1" ht="19.5" customHeight="1"/>
    <row r="18" spans="1:6" s="41" customFormat="1" ht="18" customHeight="1">
      <c r="A18" s="36" t="s">
        <v>64</v>
      </c>
      <c r="B18" s="71"/>
      <c r="C18" s="72"/>
      <c r="D18" s="72"/>
      <c r="E18" s="72"/>
      <c r="F18" s="73" t="s">
        <v>1</v>
      </c>
    </row>
    <row r="19" spans="1:6" s="41" customFormat="1" ht="18" customHeight="1">
      <c r="A19" s="74"/>
      <c r="B19" s="75"/>
      <c r="C19" s="76" t="s">
        <v>49</v>
      </c>
      <c r="D19" s="77"/>
      <c r="E19" s="77"/>
      <c r="F19" s="13" t="s">
        <v>50</v>
      </c>
    </row>
    <row r="20" spans="1:6" s="41" customFormat="1" ht="18" customHeight="1">
      <c r="A20" s="78"/>
      <c r="B20" s="79"/>
      <c r="C20" s="91" t="s">
        <v>51</v>
      </c>
      <c r="D20" s="92" t="s">
        <v>52</v>
      </c>
      <c r="E20" s="92" t="s">
        <v>53</v>
      </c>
      <c r="F20" s="13"/>
    </row>
    <row r="21" spans="1:6" s="41" customFormat="1" ht="18" customHeight="1">
      <c r="A21" s="82" t="s">
        <v>54</v>
      </c>
      <c r="B21" s="83"/>
      <c r="C21" s="84">
        <v>115178</v>
      </c>
      <c r="D21" s="84">
        <v>57197</v>
      </c>
      <c r="E21" s="84">
        <v>57981</v>
      </c>
      <c r="F21" s="84">
        <v>42993</v>
      </c>
    </row>
    <row r="22" spans="1:6" s="41" customFormat="1" ht="18" customHeight="1">
      <c r="A22" s="85"/>
      <c r="B22" s="86" t="s">
        <v>55</v>
      </c>
      <c r="C22" s="84">
        <v>45840</v>
      </c>
      <c r="D22" s="84">
        <v>23115</v>
      </c>
      <c r="E22" s="84">
        <v>22725</v>
      </c>
      <c r="F22" s="84">
        <v>18614</v>
      </c>
    </row>
    <row r="23" spans="1:6" s="41" customFormat="1" ht="18" customHeight="1">
      <c r="A23" s="85"/>
      <c r="B23" s="86" t="s">
        <v>56</v>
      </c>
      <c r="C23" s="84">
        <v>5487</v>
      </c>
      <c r="D23" s="84">
        <v>2667</v>
      </c>
      <c r="E23" s="84">
        <v>2820</v>
      </c>
      <c r="F23" s="84">
        <v>1898</v>
      </c>
    </row>
    <row r="24" spans="1:6" ht="18" customHeight="1">
      <c r="A24" s="85"/>
      <c r="B24" s="86" t="s">
        <v>57</v>
      </c>
      <c r="C24" s="84">
        <v>11911</v>
      </c>
      <c r="D24" s="84">
        <v>5897</v>
      </c>
      <c r="E24" s="84">
        <v>6014</v>
      </c>
      <c r="F24" s="84">
        <v>4471</v>
      </c>
    </row>
    <row r="25" spans="1:6" ht="18" customHeight="1">
      <c r="A25" s="85"/>
      <c r="B25" s="86" t="s">
        <v>58</v>
      </c>
      <c r="C25" s="84">
        <v>4893</v>
      </c>
      <c r="D25" s="84">
        <v>2409</v>
      </c>
      <c r="E25" s="84">
        <v>2484</v>
      </c>
      <c r="F25" s="84">
        <v>1623</v>
      </c>
    </row>
    <row r="26" spans="1:6" ht="18" customHeight="1">
      <c r="A26" s="85"/>
      <c r="B26" s="86" t="s">
        <v>59</v>
      </c>
      <c r="C26" s="84">
        <v>8674</v>
      </c>
      <c r="D26" s="84">
        <v>4208</v>
      </c>
      <c r="E26" s="84">
        <v>4466</v>
      </c>
      <c r="F26" s="84">
        <v>2870</v>
      </c>
    </row>
    <row r="27" spans="1:6" ht="18" customHeight="1">
      <c r="A27" s="85"/>
      <c r="B27" s="86" t="s">
        <v>60</v>
      </c>
      <c r="C27" s="84">
        <v>23379</v>
      </c>
      <c r="D27" s="84">
        <v>11497</v>
      </c>
      <c r="E27" s="84">
        <v>11882</v>
      </c>
      <c r="F27" s="84">
        <v>8485</v>
      </c>
    </row>
    <row r="28" spans="1:6" ht="18" customHeight="1">
      <c r="A28" s="87"/>
      <c r="B28" s="86" t="s">
        <v>61</v>
      </c>
      <c r="C28" s="84">
        <v>14994</v>
      </c>
      <c r="D28" s="84">
        <v>7404</v>
      </c>
      <c r="E28" s="84">
        <v>7590</v>
      </c>
      <c r="F28" s="84">
        <v>5032</v>
      </c>
    </row>
    <row r="29" spans="1:6" s="41" customFormat="1" ht="13.5" customHeight="1">
      <c r="A29" s="88" t="s">
        <v>65</v>
      </c>
      <c r="B29" s="69"/>
      <c r="C29" s="69"/>
      <c r="D29" s="69"/>
      <c r="E29" s="69"/>
      <c r="F29" s="89"/>
    </row>
    <row r="30" spans="1:6" s="41" customFormat="1" ht="13.5" customHeight="1">
      <c r="A30" s="88" t="s">
        <v>63</v>
      </c>
      <c r="B30" s="69"/>
      <c r="C30" s="89"/>
      <c r="D30" s="89"/>
      <c r="E30" s="89"/>
      <c r="F30" s="89"/>
    </row>
  </sheetData>
  <mergeCells count="8">
    <mergeCell ref="A1:B1"/>
    <mergeCell ref="A2:F2"/>
    <mergeCell ref="B4:B5"/>
    <mergeCell ref="C4:E4"/>
    <mergeCell ref="F4:F5"/>
    <mergeCell ref="B19:B20"/>
    <mergeCell ref="C19:E19"/>
    <mergeCell ref="F19:F20"/>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A95D-F1EC-400F-92B1-92F33C94A606}">
  <dimension ref="A1:H28"/>
  <sheetViews>
    <sheetView showGridLines="0" zoomScaleNormal="100" workbookViewId="0">
      <selection sqref="A1:C1"/>
    </sheetView>
  </sheetViews>
  <sheetFormatPr defaultRowHeight="18" customHeight="1"/>
  <cols>
    <col min="1" max="1" width="2.625" style="36" customWidth="1"/>
    <col min="2" max="2" width="16.25" style="36" customWidth="1"/>
    <col min="3" max="6" width="16.25" style="5" customWidth="1"/>
    <col min="7" max="13" width="7.625" style="5" customWidth="1"/>
    <col min="14" max="251" width="9" style="5"/>
    <col min="252" max="252" width="2.625" style="5" customWidth="1"/>
    <col min="253" max="253" width="13.625" style="5" customWidth="1"/>
    <col min="254" max="254" width="2.625" style="5" customWidth="1"/>
    <col min="255" max="255" width="12.625" style="5" customWidth="1"/>
    <col min="256" max="256" width="2.625" style="5" customWidth="1"/>
    <col min="257" max="257" width="12.625" style="5" customWidth="1"/>
    <col min="258" max="258" width="2.625" style="5" customWidth="1"/>
    <col min="259" max="259" width="12.625" style="5" customWidth="1"/>
    <col min="260" max="260" width="2.625" style="5" customWidth="1"/>
    <col min="261" max="261" width="12.625" style="5" customWidth="1"/>
    <col min="262" max="262" width="2.625" style="5" customWidth="1"/>
    <col min="263" max="269" width="7.625" style="5" customWidth="1"/>
    <col min="270" max="507" width="9" style="5"/>
    <col min="508" max="508" width="2.625" style="5" customWidth="1"/>
    <col min="509" max="509" width="13.625" style="5" customWidth="1"/>
    <col min="510" max="510" width="2.625" style="5" customWidth="1"/>
    <col min="511" max="511" width="12.625" style="5" customWidth="1"/>
    <col min="512" max="512" width="2.625" style="5" customWidth="1"/>
    <col min="513" max="513" width="12.625" style="5" customWidth="1"/>
    <col min="514" max="514" width="2.625" style="5" customWidth="1"/>
    <col min="515" max="515" width="12.625" style="5" customWidth="1"/>
    <col min="516" max="516" width="2.625" style="5" customWidth="1"/>
    <col min="517" max="517" width="12.625" style="5" customWidth="1"/>
    <col min="518" max="518" width="2.625" style="5" customWidth="1"/>
    <col min="519" max="525" width="7.625" style="5" customWidth="1"/>
    <col min="526" max="763" width="9" style="5"/>
    <col min="764" max="764" width="2.625" style="5" customWidth="1"/>
    <col min="765" max="765" width="13.625" style="5" customWidth="1"/>
    <col min="766" max="766" width="2.625" style="5" customWidth="1"/>
    <col min="767" max="767" width="12.625" style="5" customWidth="1"/>
    <col min="768" max="768" width="2.625" style="5" customWidth="1"/>
    <col min="769" max="769" width="12.625" style="5" customWidth="1"/>
    <col min="770" max="770" width="2.625" style="5" customWidth="1"/>
    <col min="771" max="771" width="12.625" style="5" customWidth="1"/>
    <col min="772" max="772" width="2.625" style="5" customWidth="1"/>
    <col min="773" max="773" width="12.625" style="5" customWidth="1"/>
    <col min="774" max="774" width="2.625" style="5" customWidth="1"/>
    <col min="775" max="781" width="7.625" style="5" customWidth="1"/>
    <col min="782" max="1019" width="9" style="5"/>
    <col min="1020" max="1020" width="2.625" style="5" customWidth="1"/>
    <col min="1021" max="1021" width="13.625" style="5" customWidth="1"/>
    <col min="1022" max="1022" width="2.625" style="5" customWidth="1"/>
    <col min="1023" max="1023" width="12.625" style="5" customWidth="1"/>
    <col min="1024" max="1024" width="2.625" style="5" customWidth="1"/>
    <col min="1025" max="1025" width="12.625" style="5" customWidth="1"/>
    <col min="1026" max="1026" width="2.625" style="5" customWidth="1"/>
    <col min="1027" max="1027" width="12.625" style="5" customWidth="1"/>
    <col min="1028" max="1028" width="2.625" style="5" customWidth="1"/>
    <col min="1029" max="1029" width="12.625" style="5" customWidth="1"/>
    <col min="1030" max="1030" width="2.625" style="5" customWidth="1"/>
    <col min="1031" max="1037" width="7.625" style="5" customWidth="1"/>
    <col min="1038" max="1275" width="9" style="5"/>
    <col min="1276" max="1276" width="2.625" style="5" customWidth="1"/>
    <col min="1277" max="1277" width="13.625" style="5" customWidth="1"/>
    <col min="1278" max="1278" width="2.625" style="5" customWidth="1"/>
    <col min="1279" max="1279" width="12.625" style="5" customWidth="1"/>
    <col min="1280" max="1280" width="2.625" style="5" customWidth="1"/>
    <col min="1281" max="1281" width="12.625" style="5" customWidth="1"/>
    <col min="1282" max="1282" width="2.625" style="5" customWidth="1"/>
    <col min="1283" max="1283" width="12.625" style="5" customWidth="1"/>
    <col min="1284" max="1284" width="2.625" style="5" customWidth="1"/>
    <col min="1285" max="1285" width="12.625" style="5" customWidth="1"/>
    <col min="1286" max="1286" width="2.625" style="5" customWidth="1"/>
    <col min="1287" max="1293" width="7.625" style="5" customWidth="1"/>
    <col min="1294" max="1531" width="9" style="5"/>
    <col min="1532" max="1532" width="2.625" style="5" customWidth="1"/>
    <col min="1533" max="1533" width="13.625" style="5" customWidth="1"/>
    <col min="1534" max="1534" width="2.625" style="5" customWidth="1"/>
    <col min="1535" max="1535" width="12.625" style="5" customWidth="1"/>
    <col min="1536" max="1536" width="2.625" style="5" customWidth="1"/>
    <col min="1537" max="1537" width="12.625" style="5" customWidth="1"/>
    <col min="1538" max="1538" width="2.625" style="5" customWidth="1"/>
    <col min="1539" max="1539" width="12.625" style="5" customWidth="1"/>
    <col min="1540" max="1540" width="2.625" style="5" customWidth="1"/>
    <col min="1541" max="1541" width="12.625" style="5" customWidth="1"/>
    <col min="1542" max="1542" width="2.625" style="5" customWidth="1"/>
    <col min="1543" max="1549" width="7.625" style="5" customWidth="1"/>
    <col min="1550" max="1787" width="9" style="5"/>
    <col min="1788" max="1788" width="2.625" style="5" customWidth="1"/>
    <col min="1789" max="1789" width="13.625" style="5" customWidth="1"/>
    <col min="1790" max="1790" width="2.625" style="5" customWidth="1"/>
    <col min="1791" max="1791" width="12.625" style="5" customWidth="1"/>
    <col min="1792" max="1792" width="2.625" style="5" customWidth="1"/>
    <col min="1793" max="1793" width="12.625" style="5" customWidth="1"/>
    <col min="1794" max="1794" width="2.625" style="5" customWidth="1"/>
    <col min="1795" max="1795" width="12.625" style="5" customWidth="1"/>
    <col min="1796" max="1796" width="2.625" style="5" customWidth="1"/>
    <col min="1797" max="1797" width="12.625" style="5" customWidth="1"/>
    <col min="1798" max="1798" width="2.625" style="5" customWidth="1"/>
    <col min="1799" max="1805" width="7.625" style="5" customWidth="1"/>
    <col min="1806" max="2043" width="9" style="5"/>
    <col min="2044" max="2044" width="2.625" style="5" customWidth="1"/>
    <col min="2045" max="2045" width="13.625" style="5" customWidth="1"/>
    <col min="2046" max="2046" width="2.625" style="5" customWidth="1"/>
    <col min="2047" max="2047" width="12.625" style="5" customWidth="1"/>
    <col min="2048" max="2048" width="2.625" style="5" customWidth="1"/>
    <col min="2049" max="2049" width="12.625" style="5" customWidth="1"/>
    <col min="2050" max="2050" width="2.625" style="5" customWidth="1"/>
    <col min="2051" max="2051" width="12.625" style="5" customWidth="1"/>
    <col min="2052" max="2052" width="2.625" style="5" customWidth="1"/>
    <col min="2053" max="2053" width="12.625" style="5" customWidth="1"/>
    <col min="2054" max="2054" width="2.625" style="5" customWidth="1"/>
    <col min="2055" max="2061" width="7.625" style="5" customWidth="1"/>
    <col min="2062" max="2299" width="9" style="5"/>
    <col min="2300" max="2300" width="2.625" style="5" customWidth="1"/>
    <col min="2301" max="2301" width="13.625" style="5" customWidth="1"/>
    <col min="2302" max="2302" width="2.625" style="5" customWidth="1"/>
    <col min="2303" max="2303" width="12.625" style="5" customWidth="1"/>
    <col min="2304" max="2304" width="2.625" style="5" customWidth="1"/>
    <col min="2305" max="2305" width="12.625" style="5" customWidth="1"/>
    <col min="2306" max="2306" width="2.625" style="5" customWidth="1"/>
    <col min="2307" max="2307" width="12.625" style="5" customWidth="1"/>
    <col min="2308" max="2308" width="2.625" style="5" customWidth="1"/>
    <col min="2309" max="2309" width="12.625" style="5" customWidth="1"/>
    <col min="2310" max="2310" width="2.625" style="5" customWidth="1"/>
    <col min="2311" max="2317" width="7.625" style="5" customWidth="1"/>
    <col min="2318" max="2555" width="9" style="5"/>
    <col min="2556" max="2556" width="2.625" style="5" customWidth="1"/>
    <col min="2557" max="2557" width="13.625" style="5" customWidth="1"/>
    <col min="2558" max="2558" width="2.625" style="5" customWidth="1"/>
    <col min="2559" max="2559" width="12.625" style="5" customWidth="1"/>
    <col min="2560" max="2560" width="2.625" style="5" customWidth="1"/>
    <col min="2561" max="2561" width="12.625" style="5" customWidth="1"/>
    <col min="2562" max="2562" width="2.625" style="5" customWidth="1"/>
    <col min="2563" max="2563" width="12.625" style="5" customWidth="1"/>
    <col min="2564" max="2564" width="2.625" style="5" customWidth="1"/>
    <col min="2565" max="2565" width="12.625" style="5" customWidth="1"/>
    <col min="2566" max="2566" width="2.625" style="5" customWidth="1"/>
    <col min="2567" max="2573" width="7.625" style="5" customWidth="1"/>
    <col min="2574" max="2811" width="9" style="5"/>
    <col min="2812" max="2812" width="2.625" style="5" customWidth="1"/>
    <col min="2813" max="2813" width="13.625" style="5" customWidth="1"/>
    <col min="2814" max="2814" width="2.625" style="5" customWidth="1"/>
    <col min="2815" max="2815" width="12.625" style="5" customWidth="1"/>
    <col min="2816" max="2816" width="2.625" style="5" customWidth="1"/>
    <col min="2817" max="2817" width="12.625" style="5" customWidth="1"/>
    <col min="2818" max="2818" width="2.625" style="5" customWidth="1"/>
    <col min="2819" max="2819" width="12.625" style="5" customWidth="1"/>
    <col min="2820" max="2820" width="2.625" style="5" customWidth="1"/>
    <col min="2821" max="2821" width="12.625" style="5" customWidth="1"/>
    <col min="2822" max="2822" width="2.625" style="5" customWidth="1"/>
    <col min="2823" max="2829" width="7.625" style="5" customWidth="1"/>
    <col min="2830" max="3067" width="9" style="5"/>
    <col min="3068" max="3068" width="2.625" style="5" customWidth="1"/>
    <col min="3069" max="3069" width="13.625" style="5" customWidth="1"/>
    <col min="3070" max="3070" width="2.625" style="5" customWidth="1"/>
    <col min="3071" max="3071" width="12.625" style="5" customWidth="1"/>
    <col min="3072" max="3072" width="2.625" style="5" customWidth="1"/>
    <col min="3073" max="3073" width="12.625" style="5" customWidth="1"/>
    <col min="3074" max="3074" width="2.625" style="5" customWidth="1"/>
    <col min="3075" max="3075" width="12.625" style="5" customWidth="1"/>
    <col min="3076" max="3076" width="2.625" style="5" customWidth="1"/>
    <col min="3077" max="3077" width="12.625" style="5" customWidth="1"/>
    <col min="3078" max="3078" width="2.625" style="5" customWidth="1"/>
    <col min="3079" max="3085" width="7.625" style="5" customWidth="1"/>
    <col min="3086" max="3323" width="9" style="5"/>
    <col min="3324" max="3324" width="2.625" style="5" customWidth="1"/>
    <col min="3325" max="3325" width="13.625" style="5" customWidth="1"/>
    <col min="3326" max="3326" width="2.625" style="5" customWidth="1"/>
    <col min="3327" max="3327" width="12.625" style="5" customWidth="1"/>
    <col min="3328" max="3328" width="2.625" style="5" customWidth="1"/>
    <col min="3329" max="3329" width="12.625" style="5" customWidth="1"/>
    <col min="3330" max="3330" width="2.625" style="5" customWidth="1"/>
    <col min="3331" max="3331" width="12.625" style="5" customWidth="1"/>
    <col min="3332" max="3332" width="2.625" style="5" customWidth="1"/>
    <col min="3333" max="3333" width="12.625" style="5" customWidth="1"/>
    <col min="3334" max="3334" width="2.625" style="5" customWidth="1"/>
    <col min="3335" max="3341" width="7.625" style="5" customWidth="1"/>
    <col min="3342" max="3579" width="9" style="5"/>
    <col min="3580" max="3580" width="2.625" style="5" customWidth="1"/>
    <col min="3581" max="3581" width="13.625" style="5" customWidth="1"/>
    <col min="3582" max="3582" width="2.625" style="5" customWidth="1"/>
    <col min="3583" max="3583" width="12.625" style="5" customWidth="1"/>
    <col min="3584" max="3584" width="2.625" style="5" customWidth="1"/>
    <col min="3585" max="3585" width="12.625" style="5" customWidth="1"/>
    <col min="3586" max="3586" width="2.625" style="5" customWidth="1"/>
    <col min="3587" max="3587" width="12.625" style="5" customWidth="1"/>
    <col min="3588" max="3588" width="2.625" style="5" customWidth="1"/>
    <col min="3589" max="3589" width="12.625" style="5" customWidth="1"/>
    <col min="3590" max="3590" width="2.625" style="5" customWidth="1"/>
    <col min="3591" max="3597" width="7.625" style="5" customWidth="1"/>
    <col min="3598" max="3835" width="9" style="5"/>
    <col min="3836" max="3836" width="2.625" style="5" customWidth="1"/>
    <col min="3837" max="3837" width="13.625" style="5" customWidth="1"/>
    <col min="3838" max="3838" width="2.625" style="5" customWidth="1"/>
    <col min="3839" max="3839" width="12.625" style="5" customWidth="1"/>
    <col min="3840" max="3840" width="2.625" style="5" customWidth="1"/>
    <col min="3841" max="3841" width="12.625" style="5" customWidth="1"/>
    <col min="3842" max="3842" width="2.625" style="5" customWidth="1"/>
    <col min="3843" max="3843" width="12.625" style="5" customWidth="1"/>
    <col min="3844" max="3844" width="2.625" style="5" customWidth="1"/>
    <col min="3845" max="3845" width="12.625" style="5" customWidth="1"/>
    <col min="3846" max="3846" width="2.625" style="5" customWidth="1"/>
    <col min="3847" max="3853" width="7.625" style="5" customWidth="1"/>
    <col min="3854" max="4091" width="9" style="5"/>
    <col min="4092" max="4092" width="2.625" style="5" customWidth="1"/>
    <col min="4093" max="4093" width="13.625" style="5" customWidth="1"/>
    <col min="4094" max="4094" width="2.625" style="5" customWidth="1"/>
    <col min="4095" max="4095" width="12.625" style="5" customWidth="1"/>
    <col min="4096" max="4096" width="2.625" style="5" customWidth="1"/>
    <col min="4097" max="4097" width="12.625" style="5" customWidth="1"/>
    <col min="4098" max="4098" width="2.625" style="5" customWidth="1"/>
    <col min="4099" max="4099" width="12.625" style="5" customWidth="1"/>
    <col min="4100" max="4100" width="2.625" style="5" customWidth="1"/>
    <col min="4101" max="4101" width="12.625" style="5" customWidth="1"/>
    <col min="4102" max="4102" width="2.625" style="5" customWidth="1"/>
    <col min="4103" max="4109" width="7.625" style="5" customWidth="1"/>
    <col min="4110" max="4347" width="9" style="5"/>
    <col min="4348" max="4348" width="2.625" style="5" customWidth="1"/>
    <col min="4349" max="4349" width="13.625" style="5" customWidth="1"/>
    <col min="4350" max="4350" width="2.625" style="5" customWidth="1"/>
    <col min="4351" max="4351" width="12.625" style="5" customWidth="1"/>
    <col min="4352" max="4352" width="2.625" style="5" customWidth="1"/>
    <col min="4353" max="4353" width="12.625" style="5" customWidth="1"/>
    <col min="4354" max="4354" width="2.625" style="5" customWidth="1"/>
    <col min="4355" max="4355" width="12.625" style="5" customWidth="1"/>
    <col min="4356" max="4356" width="2.625" style="5" customWidth="1"/>
    <col min="4357" max="4357" width="12.625" style="5" customWidth="1"/>
    <col min="4358" max="4358" width="2.625" style="5" customWidth="1"/>
    <col min="4359" max="4365" width="7.625" style="5" customWidth="1"/>
    <col min="4366" max="4603" width="9" style="5"/>
    <col min="4604" max="4604" width="2.625" style="5" customWidth="1"/>
    <col min="4605" max="4605" width="13.625" style="5" customWidth="1"/>
    <col min="4606" max="4606" width="2.625" style="5" customWidth="1"/>
    <col min="4607" max="4607" width="12.625" style="5" customWidth="1"/>
    <col min="4608" max="4608" width="2.625" style="5" customWidth="1"/>
    <col min="4609" max="4609" width="12.625" style="5" customWidth="1"/>
    <col min="4610" max="4610" width="2.625" style="5" customWidth="1"/>
    <col min="4611" max="4611" width="12.625" style="5" customWidth="1"/>
    <col min="4612" max="4612" width="2.625" style="5" customWidth="1"/>
    <col min="4613" max="4613" width="12.625" style="5" customWidth="1"/>
    <col min="4614" max="4614" width="2.625" style="5" customWidth="1"/>
    <col min="4615" max="4621" width="7.625" style="5" customWidth="1"/>
    <col min="4622" max="4859" width="9" style="5"/>
    <col min="4860" max="4860" width="2.625" style="5" customWidth="1"/>
    <col min="4861" max="4861" width="13.625" style="5" customWidth="1"/>
    <col min="4862" max="4862" width="2.625" style="5" customWidth="1"/>
    <col min="4863" max="4863" width="12.625" style="5" customWidth="1"/>
    <col min="4864" max="4864" width="2.625" style="5" customWidth="1"/>
    <col min="4865" max="4865" width="12.625" style="5" customWidth="1"/>
    <col min="4866" max="4866" width="2.625" style="5" customWidth="1"/>
    <col min="4867" max="4867" width="12.625" style="5" customWidth="1"/>
    <col min="4868" max="4868" width="2.625" style="5" customWidth="1"/>
    <col min="4869" max="4869" width="12.625" style="5" customWidth="1"/>
    <col min="4870" max="4870" width="2.625" style="5" customWidth="1"/>
    <col min="4871" max="4877" width="7.625" style="5" customWidth="1"/>
    <col min="4878" max="5115" width="9" style="5"/>
    <col min="5116" max="5116" width="2.625" style="5" customWidth="1"/>
    <col min="5117" max="5117" width="13.625" style="5" customWidth="1"/>
    <col min="5118" max="5118" width="2.625" style="5" customWidth="1"/>
    <col min="5119" max="5119" width="12.625" style="5" customWidth="1"/>
    <col min="5120" max="5120" width="2.625" style="5" customWidth="1"/>
    <col min="5121" max="5121" width="12.625" style="5" customWidth="1"/>
    <col min="5122" max="5122" width="2.625" style="5" customWidth="1"/>
    <col min="5123" max="5123" width="12.625" style="5" customWidth="1"/>
    <col min="5124" max="5124" width="2.625" style="5" customWidth="1"/>
    <col min="5125" max="5125" width="12.625" style="5" customWidth="1"/>
    <col min="5126" max="5126" width="2.625" style="5" customWidth="1"/>
    <col min="5127" max="5133" width="7.625" style="5" customWidth="1"/>
    <col min="5134" max="5371" width="9" style="5"/>
    <col min="5372" max="5372" width="2.625" style="5" customWidth="1"/>
    <col min="5373" max="5373" width="13.625" style="5" customWidth="1"/>
    <col min="5374" max="5374" width="2.625" style="5" customWidth="1"/>
    <col min="5375" max="5375" width="12.625" style="5" customWidth="1"/>
    <col min="5376" max="5376" width="2.625" style="5" customWidth="1"/>
    <col min="5377" max="5377" width="12.625" style="5" customWidth="1"/>
    <col min="5378" max="5378" width="2.625" style="5" customWidth="1"/>
    <col min="5379" max="5379" width="12.625" style="5" customWidth="1"/>
    <col min="5380" max="5380" width="2.625" style="5" customWidth="1"/>
    <col min="5381" max="5381" width="12.625" style="5" customWidth="1"/>
    <col min="5382" max="5382" width="2.625" style="5" customWidth="1"/>
    <col min="5383" max="5389" width="7.625" style="5" customWidth="1"/>
    <col min="5390" max="5627" width="9" style="5"/>
    <col min="5628" max="5628" width="2.625" style="5" customWidth="1"/>
    <col min="5629" max="5629" width="13.625" style="5" customWidth="1"/>
    <col min="5630" max="5630" width="2.625" style="5" customWidth="1"/>
    <col min="5631" max="5631" width="12.625" style="5" customWidth="1"/>
    <col min="5632" max="5632" width="2.625" style="5" customWidth="1"/>
    <col min="5633" max="5633" width="12.625" style="5" customWidth="1"/>
    <col min="5634" max="5634" width="2.625" style="5" customWidth="1"/>
    <col min="5635" max="5635" width="12.625" style="5" customWidth="1"/>
    <col min="5636" max="5636" width="2.625" style="5" customWidth="1"/>
    <col min="5637" max="5637" width="12.625" style="5" customWidth="1"/>
    <col min="5638" max="5638" width="2.625" style="5" customWidth="1"/>
    <col min="5639" max="5645" width="7.625" style="5" customWidth="1"/>
    <col min="5646" max="5883" width="9" style="5"/>
    <col min="5884" max="5884" width="2.625" style="5" customWidth="1"/>
    <col min="5885" max="5885" width="13.625" style="5" customWidth="1"/>
    <col min="5886" max="5886" width="2.625" style="5" customWidth="1"/>
    <col min="5887" max="5887" width="12.625" style="5" customWidth="1"/>
    <col min="5888" max="5888" width="2.625" style="5" customWidth="1"/>
    <col min="5889" max="5889" width="12.625" style="5" customWidth="1"/>
    <col min="5890" max="5890" width="2.625" style="5" customWidth="1"/>
    <col min="5891" max="5891" width="12.625" style="5" customWidth="1"/>
    <col min="5892" max="5892" width="2.625" style="5" customWidth="1"/>
    <col min="5893" max="5893" width="12.625" style="5" customWidth="1"/>
    <col min="5894" max="5894" width="2.625" style="5" customWidth="1"/>
    <col min="5895" max="5901" width="7.625" style="5" customWidth="1"/>
    <col min="5902" max="6139" width="9" style="5"/>
    <col min="6140" max="6140" width="2.625" style="5" customWidth="1"/>
    <col min="6141" max="6141" width="13.625" style="5" customWidth="1"/>
    <col min="6142" max="6142" width="2.625" style="5" customWidth="1"/>
    <col min="6143" max="6143" width="12.625" style="5" customWidth="1"/>
    <col min="6144" max="6144" width="2.625" style="5" customWidth="1"/>
    <col min="6145" max="6145" width="12.625" style="5" customWidth="1"/>
    <col min="6146" max="6146" width="2.625" style="5" customWidth="1"/>
    <col min="6147" max="6147" width="12.625" style="5" customWidth="1"/>
    <col min="6148" max="6148" width="2.625" style="5" customWidth="1"/>
    <col min="6149" max="6149" width="12.625" style="5" customWidth="1"/>
    <col min="6150" max="6150" width="2.625" style="5" customWidth="1"/>
    <col min="6151" max="6157" width="7.625" style="5" customWidth="1"/>
    <col min="6158" max="6395" width="9" style="5"/>
    <col min="6396" max="6396" width="2.625" style="5" customWidth="1"/>
    <col min="6397" max="6397" width="13.625" style="5" customWidth="1"/>
    <col min="6398" max="6398" width="2.625" style="5" customWidth="1"/>
    <col min="6399" max="6399" width="12.625" style="5" customWidth="1"/>
    <col min="6400" max="6400" width="2.625" style="5" customWidth="1"/>
    <col min="6401" max="6401" width="12.625" style="5" customWidth="1"/>
    <col min="6402" max="6402" width="2.625" style="5" customWidth="1"/>
    <col min="6403" max="6403" width="12.625" style="5" customWidth="1"/>
    <col min="6404" max="6404" width="2.625" style="5" customWidth="1"/>
    <col min="6405" max="6405" width="12.625" style="5" customWidth="1"/>
    <col min="6406" max="6406" width="2.625" style="5" customWidth="1"/>
    <col min="6407" max="6413" width="7.625" style="5" customWidth="1"/>
    <col min="6414" max="6651" width="9" style="5"/>
    <col min="6652" max="6652" width="2.625" style="5" customWidth="1"/>
    <col min="6653" max="6653" width="13.625" style="5" customWidth="1"/>
    <col min="6654" max="6654" width="2.625" style="5" customWidth="1"/>
    <col min="6655" max="6655" width="12.625" style="5" customWidth="1"/>
    <col min="6656" max="6656" width="2.625" style="5" customWidth="1"/>
    <col min="6657" max="6657" width="12.625" style="5" customWidth="1"/>
    <col min="6658" max="6658" width="2.625" style="5" customWidth="1"/>
    <col min="6659" max="6659" width="12.625" style="5" customWidth="1"/>
    <col min="6660" max="6660" width="2.625" style="5" customWidth="1"/>
    <col min="6661" max="6661" width="12.625" style="5" customWidth="1"/>
    <col min="6662" max="6662" width="2.625" style="5" customWidth="1"/>
    <col min="6663" max="6669" width="7.625" style="5" customWidth="1"/>
    <col min="6670" max="6907" width="9" style="5"/>
    <col min="6908" max="6908" width="2.625" style="5" customWidth="1"/>
    <col min="6909" max="6909" width="13.625" style="5" customWidth="1"/>
    <col min="6910" max="6910" width="2.625" style="5" customWidth="1"/>
    <col min="6911" max="6911" width="12.625" style="5" customWidth="1"/>
    <col min="6912" max="6912" width="2.625" style="5" customWidth="1"/>
    <col min="6913" max="6913" width="12.625" style="5" customWidth="1"/>
    <col min="6914" max="6914" width="2.625" style="5" customWidth="1"/>
    <col min="6915" max="6915" width="12.625" style="5" customWidth="1"/>
    <col min="6916" max="6916" width="2.625" style="5" customWidth="1"/>
    <col min="6917" max="6917" width="12.625" style="5" customWidth="1"/>
    <col min="6918" max="6918" width="2.625" style="5" customWidth="1"/>
    <col min="6919" max="6925" width="7.625" style="5" customWidth="1"/>
    <col min="6926" max="7163" width="9" style="5"/>
    <col min="7164" max="7164" width="2.625" style="5" customWidth="1"/>
    <col min="7165" max="7165" width="13.625" style="5" customWidth="1"/>
    <col min="7166" max="7166" width="2.625" style="5" customWidth="1"/>
    <col min="7167" max="7167" width="12.625" style="5" customWidth="1"/>
    <col min="7168" max="7168" width="2.625" style="5" customWidth="1"/>
    <col min="7169" max="7169" width="12.625" style="5" customWidth="1"/>
    <col min="7170" max="7170" width="2.625" style="5" customWidth="1"/>
    <col min="7171" max="7171" width="12.625" style="5" customWidth="1"/>
    <col min="7172" max="7172" width="2.625" style="5" customWidth="1"/>
    <col min="7173" max="7173" width="12.625" style="5" customWidth="1"/>
    <col min="7174" max="7174" width="2.625" style="5" customWidth="1"/>
    <col min="7175" max="7181" width="7.625" style="5" customWidth="1"/>
    <col min="7182" max="7419" width="9" style="5"/>
    <col min="7420" max="7420" width="2.625" style="5" customWidth="1"/>
    <col min="7421" max="7421" width="13.625" style="5" customWidth="1"/>
    <col min="7422" max="7422" width="2.625" style="5" customWidth="1"/>
    <col min="7423" max="7423" width="12.625" style="5" customWidth="1"/>
    <col min="7424" max="7424" width="2.625" style="5" customWidth="1"/>
    <col min="7425" max="7425" width="12.625" style="5" customWidth="1"/>
    <col min="7426" max="7426" width="2.625" style="5" customWidth="1"/>
    <col min="7427" max="7427" width="12.625" style="5" customWidth="1"/>
    <col min="7428" max="7428" width="2.625" style="5" customWidth="1"/>
    <col min="7429" max="7429" width="12.625" style="5" customWidth="1"/>
    <col min="7430" max="7430" width="2.625" style="5" customWidth="1"/>
    <col min="7431" max="7437" width="7.625" style="5" customWidth="1"/>
    <col min="7438" max="7675" width="9" style="5"/>
    <col min="7676" max="7676" width="2.625" style="5" customWidth="1"/>
    <col min="7677" max="7677" width="13.625" style="5" customWidth="1"/>
    <col min="7678" max="7678" width="2.625" style="5" customWidth="1"/>
    <col min="7679" max="7679" width="12.625" style="5" customWidth="1"/>
    <col min="7680" max="7680" width="2.625" style="5" customWidth="1"/>
    <col min="7681" max="7681" width="12.625" style="5" customWidth="1"/>
    <col min="7682" max="7682" width="2.625" style="5" customWidth="1"/>
    <col min="7683" max="7683" width="12.625" style="5" customWidth="1"/>
    <col min="7684" max="7684" width="2.625" style="5" customWidth="1"/>
    <col min="7685" max="7685" width="12.625" style="5" customWidth="1"/>
    <col min="7686" max="7686" width="2.625" style="5" customWidth="1"/>
    <col min="7687" max="7693" width="7.625" style="5" customWidth="1"/>
    <col min="7694" max="7931" width="9" style="5"/>
    <col min="7932" max="7932" width="2.625" style="5" customWidth="1"/>
    <col min="7933" max="7933" width="13.625" style="5" customWidth="1"/>
    <col min="7934" max="7934" width="2.625" style="5" customWidth="1"/>
    <col min="7935" max="7935" width="12.625" style="5" customWidth="1"/>
    <col min="7936" max="7936" width="2.625" style="5" customWidth="1"/>
    <col min="7937" max="7937" width="12.625" style="5" customWidth="1"/>
    <col min="7938" max="7938" width="2.625" style="5" customWidth="1"/>
    <col min="7939" max="7939" width="12.625" style="5" customWidth="1"/>
    <col min="7940" max="7940" width="2.625" style="5" customWidth="1"/>
    <col min="7941" max="7941" width="12.625" style="5" customWidth="1"/>
    <col min="7942" max="7942" width="2.625" style="5" customWidth="1"/>
    <col min="7943" max="7949" width="7.625" style="5" customWidth="1"/>
    <col min="7950" max="8187" width="9" style="5"/>
    <col min="8188" max="8188" width="2.625" style="5" customWidth="1"/>
    <col min="8189" max="8189" width="13.625" style="5" customWidth="1"/>
    <col min="8190" max="8190" width="2.625" style="5" customWidth="1"/>
    <col min="8191" max="8191" width="12.625" style="5" customWidth="1"/>
    <col min="8192" max="8192" width="2.625" style="5" customWidth="1"/>
    <col min="8193" max="8193" width="12.625" style="5" customWidth="1"/>
    <col min="8194" max="8194" width="2.625" style="5" customWidth="1"/>
    <col min="8195" max="8195" width="12.625" style="5" customWidth="1"/>
    <col min="8196" max="8196" width="2.625" style="5" customWidth="1"/>
    <col min="8197" max="8197" width="12.625" style="5" customWidth="1"/>
    <col min="8198" max="8198" width="2.625" style="5" customWidth="1"/>
    <col min="8199" max="8205" width="7.625" style="5" customWidth="1"/>
    <col min="8206" max="8443" width="9" style="5"/>
    <col min="8444" max="8444" width="2.625" style="5" customWidth="1"/>
    <col min="8445" max="8445" width="13.625" style="5" customWidth="1"/>
    <col min="8446" max="8446" width="2.625" style="5" customWidth="1"/>
    <col min="8447" max="8447" width="12.625" style="5" customWidth="1"/>
    <col min="8448" max="8448" width="2.625" style="5" customWidth="1"/>
    <col min="8449" max="8449" width="12.625" style="5" customWidth="1"/>
    <col min="8450" max="8450" width="2.625" style="5" customWidth="1"/>
    <col min="8451" max="8451" width="12.625" style="5" customWidth="1"/>
    <col min="8452" max="8452" width="2.625" style="5" customWidth="1"/>
    <col min="8453" max="8453" width="12.625" style="5" customWidth="1"/>
    <col min="8454" max="8454" width="2.625" style="5" customWidth="1"/>
    <col min="8455" max="8461" width="7.625" style="5" customWidth="1"/>
    <col min="8462" max="8699" width="9" style="5"/>
    <col min="8700" max="8700" width="2.625" style="5" customWidth="1"/>
    <col min="8701" max="8701" width="13.625" style="5" customWidth="1"/>
    <col min="8702" max="8702" width="2.625" style="5" customWidth="1"/>
    <col min="8703" max="8703" width="12.625" style="5" customWidth="1"/>
    <col min="8704" max="8704" width="2.625" style="5" customWidth="1"/>
    <col min="8705" max="8705" width="12.625" style="5" customWidth="1"/>
    <col min="8706" max="8706" width="2.625" style="5" customWidth="1"/>
    <col min="8707" max="8707" width="12.625" style="5" customWidth="1"/>
    <col min="8708" max="8708" width="2.625" style="5" customWidth="1"/>
    <col min="8709" max="8709" width="12.625" style="5" customWidth="1"/>
    <col min="8710" max="8710" width="2.625" style="5" customWidth="1"/>
    <col min="8711" max="8717" width="7.625" style="5" customWidth="1"/>
    <col min="8718" max="8955" width="9" style="5"/>
    <col min="8956" max="8956" width="2.625" style="5" customWidth="1"/>
    <col min="8957" max="8957" width="13.625" style="5" customWidth="1"/>
    <col min="8958" max="8958" width="2.625" style="5" customWidth="1"/>
    <col min="8959" max="8959" width="12.625" style="5" customWidth="1"/>
    <col min="8960" max="8960" width="2.625" style="5" customWidth="1"/>
    <col min="8961" max="8961" width="12.625" style="5" customWidth="1"/>
    <col min="8962" max="8962" width="2.625" style="5" customWidth="1"/>
    <col min="8963" max="8963" width="12.625" style="5" customWidth="1"/>
    <col min="8964" max="8964" width="2.625" style="5" customWidth="1"/>
    <col min="8965" max="8965" width="12.625" style="5" customWidth="1"/>
    <col min="8966" max="8966" width="2.625" style="5" customWidth="1"/>
    <col min="8967" max="8973" width="7.625" style="5" customWidth="1"/>
    <col min="8974" max="9211" width="9" style="5"/>
    <col min="9212" max="9212" width="2.625" style="5" customWidth="1"/>
    <col min="9213" max="9213" width="13.625" style="5" customWidth="1"/>
    <col min="9214" max="9214" width="2.625" style="5" customWidth="1"/>
    <col min="9215" max="9215" width="12.625" style="5" customWidth="1"/>
    <col min="9216" max="9216" width="2.625" style="5" customWidth="1"/>
    <col min="9217" max="9217" width="12.625" style="5" customWidth="1"/>
    <col min="9218" max="9218" width="2.625" style="5" customWidth="1"/>
    <col min="9219" max="9219" width="12.625" style="5" customWidth="1"/>
    <col min="9220" max="9220" width="2.625" style="5" customWidth="1"/>
    <col min="9221" max="9221" width="12.625" style="5" customWidth="1"/>
    <col min="9222" max="9222" width="2.625" style="5" customWidth="1"/>
    <col min="9223" max="9229" width="7.625" style="5" customWidth="1"/>
    <col min="9230" max="9467" width="9" style="5"/>
    <col min="9468" max="9468" width="2.625" style="5" customWidth="1"/>
    <col min="9469" max="9469" width="13.625" style="5" customWidth="1"/>
    <col min="9470" max="9470" width="2.625" style="5" customWidth="1"/>
    <col min="9471" max="9471" width="12.625" style="5" customWidth="1"/>
    <col min="9472" max="9472" width="2.625" style="5" customWidth="1"/>
    <col min="9473" max="9473" width="12.625" style="5" customWidth="1"/>
    <col min="9474" max="9474" width="2.625" style="5" customWidth="1"/>
    <col min="9475" max="9475" width="12.625" style="5" customWidth="1"/>
    <col min="9476" max="9476" width="2.625" style="5" customWidth="1"/>
    <col min="9477" max="9477" width="12.625" style="5" customWidth="1"/>
    <col min="9478" max="9478" width="2.625" style="5" customWidth="1"/>
    <col min="9479" max="9485" width="7.625" style="5" customWidth="1"/>
    <col min="9486" max="9723" width="9" style="5"/>
    <col min="9724" max="9724" width="2.625" style="5" customWidth="1"/>
    <col min="9725" max="9725" width="13.625" style="5" customWidth="1"/>
    <col min="9726" max="9726" width="2.625" style="5" customWidth="1"/>
    <col min="9727" max="9727" width="12.625" style="5" customWidth="1"/>
    <col min="9728" max="9728" width="2.625" style="5" customWidth="1"/>
    <col min="9729" max="9729" width="12.625" style="5" customWidth="1"/>
    <col min="9730" max="9730" width="2.625" style="5" customWidth="1"/>
    <col min="9731" max="9731" width="12.625" style="5" customWidth="1"/>
    <col min="9732" max="9732" width="2.625" style="5" customWidth="1"/>
    <col min="9733" max="9733" width="12.625" style="5" customWidth="1"/>
    <col min="9734" max="9734" width="2.625" style="5" customWidth="1"/>
    <col min="9735" max="9741" width="7.625" style="5" customWidth="1"/>
    <col min="9742" max="9979" width="9" style="5"/>
    <col min="9980" max="9980" width="2.625" style="5" customWidth="1"/>
    <col min="9981" max="9981" width="13.625" style="5" customWidth="1"/>
    <col min="9982" max="9982" width="2.625" style="5" customWidth="1"/>
    <col min="9983" max="9983" width="12.625" style="5" customWidth="1"/>
    <col min="9984" max="9984" width="2.625" style="5" customWidth="1"/>
    <col min="9985" max="9985" width="12.625" style="5" customWidth="1"/>
    <col min="9986" max="9986" width="2.625" style="5" customWidth="1"/>
    <col min="9987" max="9987" width="12.625" style="5" customWidth="1"/>
    <col min="9988" max="9988" width="2.625" style="5" customWidth="1"/>
    <col min="9989" max="9989" width="12.625" style="5" customWidth="1"/>
    <col min="9990" max="9990" width="2.625" style="5" customWidth="1"/>
    <col min="9991" max="9997" width="7.625" style="5" customWidth="1"/>
    <col min="9998" max="10235" width="9" style="5"/>
    <col min="10236" max="10236" width="2.625" style="5" customWidth="1"/>
    <col min="10237" max="10237" width="13.625" style="5" customWidth="1"/>
    <col min="10238" max="10238" width="2.625" style="5" customWidth="1"/>
    <col min="10239" max="10239" width="12.625" style="5" customWidth="1"/>
    <col min="10240" max="10240" width="2.625" style="5" customWidth="1"/>
    <col min="10241" max="10241" width="12.625" style="5" customWidth="1"/>
    <col min="10242" max="10242" width="2.625" style="5" customWidth="1"/>
    <col min="10243" max="10243" width="12.625" style="5" customWidth="1"/>
    <col min="10244" max="10244" width="2.625" style="5" customWidth="1"/>
    <col min="10245" max="10245" width="12.625" style="5" customWidth="1"/>
    <col min="10246" max="10246" width="2.625" style="5" customWidth="1"/>
    <col min="10247" max="10253" width="7.625" style="5" customWidth="1"/>
    <col min="10254" max="10491" width="9" style="5"/>
    <col min="10492" max="10492" width="2.625" style="5" customWidth="1"/>
    <col min="10493" max="10493" width="13.625" style="5" customWidth="1"/>
    <col min="10494" max="10494" width="2.625" style="5" customWidth="1"/>
    <col min="10495" max="10495" width="12.625" style="5" customWidth="1"/>
    <col min="10496" max="10496" width="2.625" style="5" customWidth="1"/>
    <col min="10497" max="10497" width="12.625" style="5" customWidth="1"/>
    <col min="10498" max="10498" width="2.625" style="5" customWidth="1"/>
    <col min="10499" max="10499" width="12.625" style="5" customWidth="1"/>
    <col min="10500" max="10500" width="2.625" style="5" customWidth="1"/>
    <col min="10501" max="10501" width="12.625" style="5" customWidth="1"/>
    <col min="10502" max="10502" width="2.625" style="5" customWidth="1"/>
    <col min="10503" max="10509" width="7.625" style="5" customWidth="1"/>
    <col min="10510" max="10747" width="9" style="5"/>
    <col min="10748" max="10748" width="2.625" style="5" customWidth="1"/>
    <col min="10749" max="10749" width="13.625" style="5" customWidth="1"/>
    <col min="10750" max="10750" width="2.625" style="5" customWidth="1"/>
    <col min="10751" max="10751" width="12.625" style="5" customWidth="1"/>
    <col min="10752" max="10752" width="2.625" style="5" customWidth="1"/>
    <col min="10753" max="10753" width="12.625" style="5" customWidth="1"/>
    <col min="10754" max="10754" width="2.625" style="5" customWidth="1"/>
    <col min="10755" max="10755" width="12.625" style="5" customWidth="1"/>
    <col min="10756" max="10756" width="2.625" style="5" customWidth="1"/>
    <col min="10757" max="10757" width="12.625" style="5" customWidth="1"/>
    <col min="10758" max="10758" width="2.625" style="5" customWidth="1"/>
    <col min="10759" max="10765" width="7.625" style="5" customWidth="1"/>
    <col min="10766" max="11003" width="9" style="5"/>
    <col min="11004" max="11004" width="2.625" style="5" customWidth="1"/>
    <col min="11005" max="11005" width="13.625" style="5" customWidth="1"/>
    <col min="11006" max="11006" width="2.625" style="5" customWidth="1"/>
    <col min="11007" max="11007" width="12.625" style="5" customWidth="1"/>
    <col min="11008" max="11008" width="2.625" style="5" customWidth="1"/>
    <col min="11009" max="11009" width="12.625" style="5" customWidth="1"/>
    <col min="11010" max="11010" width="2.625" style="5" customWidth="1"/>
    <col min="11011" max="11011" width="12.625" style="5" customWidth="1"/>
    <col min="11012" max="11012" width="2.625" style="5" customWidth="1"/>
    <col min="11013" max="11013" width="12.625" style="5" customWidth="1"/>
    <col min="11014" max="11014" width="2.625" style="5" customWidth="1"/>
    <col min="11015" max="11021" width="7.625" style="5" customWidth="1"/>
    <col min="11022" max="11259" width="9" style="5"/>
    <col min="11260" max="11260" width="2.625" style="5" customWidth="1"/>
    <col min="11261" max="11261" width="13.625" style="5" customWidth="1"/>
    <col min="11262" max="11262" width="2.625" style="5" customWidth="1"/>
    <col min="11263" max="11263" width="12.625" style="5" customWidth="1"/>
    <col min="11264" max="11264" width="2.625" style="5" customWidth="1"/>
    <col min="11265" max="11265" width="12.625" style="5" customWidth="1"/>
    <col min="11266" max="11266" width="2.625" style="5" customWidth="1"/>
    <col min="11267" max="11267" width="12.625" style="5" customWidth="1"/>
    <col min="11268" max="11268" width="2.625" style="5" customWidth="1"/>
    <col min="11269" max="11269" width="12.625" style="5" customWidth="1"/>
    <col min="11270" max="11270" width="2.625" style="5" customWidth="1"/>
    <col min="11271" max="11277" width="7.625" style="5" customWidth="1"/>
    <col min="11278" max="11515" width="9" style="5"/>
    <col min="11516" max="11516" width="2.625" style="5" customWidth="1"/>
    <col min="11517" max="11517" width="13.625" style="5" customWidth="1"/>
    <col min="11518" max="11518" width="2.625" style="5" customWidth="1"/>
    <col min="11519" max="11519" width="12.625" style="5" customWidth="1"/>
    <col min="11520" max="11520" width="2.625" style="5" customWidth="1"/>
    <col min="11521" max="11521" width="12.625" style="5" customWidth="1"/>
    <col min="11522" max="11522" width="2.625" style="5" customWidth="1"/>
    <col min="11523" max="11523" width="12.625" style="5" customWidth="1"/>
    <col min="11524" max="11524" width="2.625" style="5" customWidth="1"/>
    <col min="11525" max="11525" width="12.625" style="5" customWidth="1"/>
    <col min="11526" max="11526" width="2.625" style="5" customWidth="1"/>
    <col min="11527" max="11533" width="7.625" style="5" customWidth="1"/>
    <col min="11534" max="11771" width="9" style="5"/>
    <col min="11772" max="11772" width="2.625" style="5" customWidth="1"/>
    <col min="11773" max="11773" width="13.625" style="5" customWidth="1"/>
    <col min="11774" max="11774" width="2.625" style="5" customWidth="1"/>
    <col min="11775" max="11775" width="12.625" style="5" customWidth="1"/>
    <col min="11776" max="11776" width="2.625" style="5" customWidth="1"/>
    <col min="11777" max="11777" width="12.625" style="5" customWidth="1"/>
    <col min="11778" max="11778" width="2.625" style="5" customWidth="1"/>
    <col min="11779" max="11779" width="12.625" style="5" customWidth="1"/>
    <col min="11780" max="11780" width="2.625" style="5" customWidth="1"/>
    <col min="11781" max="11781" width="12.625" style="5" customWidth="1"/>
    <col min="11782" max="11782" width="2.625" style="5" customWidth="1"/>
    <col min="11783" max="11789" width="7.625" style="5" customWidth="1"/>
    <col min="11790" max="12027" width="9" style="5"/>
    <col min="12028" max="12028" width="2.625" style="5" customWidth="1"/>
    <col min="12029" max="12029" width="13.625" style="5" customWidth="1"/>
    <col min="12030" max="12030" width="2.625" style="5" customWidth="1"/>
    <col min="12031" max="12031" width="12.625" style="5" customWidth="1"/>
    <col min="12032" max="12032" width="2.625" style="5" customWidth="1"/>
    <col min="12033" max="12033" width="12.625" style="5" customWidth="1"/>
    <col min="12034" max="12034" width="2.625" style="5" customWidth="1"/>
    <col min="12035" max="12035" width="12.625" style="5" customWidth="1"/>
    <col min="12036" max="12036" width="2.625" style="5" customWidth="1"/>
    <col min="12037" max="12037" width="12.625" style="5" customWidth="1"/>
    <col min="12038" max="12038" width="2.625" style="5" customWidth="1"/>
    <col min="12039" max="12045" width="7.625" style="5" customWidth="1"/>
    <col min="12046" max="12283" width="9" style="5"/>
    <col min="12284" max="12284" width="2.625" style="5" customWidth="1"/>
    <col min="12285" max="12285" width="13.625" style="5" customWidth="1"/>
    <col min="12286" max="12286" width="2.625" style="5" customWidth="1"/>
    <col min="12287" max="12287" width="12.625" style="5" customWidth="1"/>
    <col min="12288" max="12288" width="2.625" style="5" customWidth="1"/>
    <col min="12289" max="12289" width="12.625" style="5" customWidth="1"/>
    <col min="12290" max="12290" width="2.625" style="5" customWidth="1"/>
    <col min="12291" max="12291" width="12.625" style="5" customWidth="1"/>
    <col min="12292" max="12292" width="2.625" style="5" customWidth="1"/>
    <col min="12293" max="12293" width="12.625" style="5" customWidth="1"/>
    <col min="12294" max="12294" width="2.625" style="5" customWidth="1"/>
    <col min="12295" max="12301" width="7.625" style="5" customWidth="1"/>
    <col min="12302" max="12539" width="9" style="5"/>
    <col min="12540" max="12540" width="2.625" style="5" customWidth="1"/>
    <col min="12541" max="12541" width="13.625" style="5" customWidth="1"/>
    <col min="12542" max="12542" width="2.625" style="5" customWidth="1"/>
    <col min="12543" max="12543" width="12.625" style="5" customWidth="1"/>
    <col min="12544" max="12544" width="2.625" style="5" customWidth="1"/>
    <col min="12545" max="12545" width="12.625" style="5" customWidth="1"/>
    <col min="12546" max="12546" width="2.625" style="5" customWidth="1"/>
    <col min="12547" max="12547" width="12.625" style="5" customWidth="1"/>
    <col min="12548" max="12548" width="2.625" style="5" customWidth="1"/>
    <col min="12549" max="12549" width="12.625" style="5" customWidth="1"/>
    <col min="12550" max="12550" width="2.625" style="5" customWidth="1"/>
    <col min="12551" max="12557" width="7.625" style="5" customWidth="1"/>
    <col min="12558" max="12795" width="9" style="5"/>
    <col min="12796" max="12796" width="2.625" style="5" customWidth="1"/>
    <col min="12797" max="12797" width="13.625" style="5" customWidth="1"/>
    <col min="12798" max="12798" width="2.625" style="5" customWidth="1"/>
    <col min="12799" max="12799" width="12.625" style="5" customWidth="1"/>
    <col min="12800" max="12800" width="2.625" style="5" customWidth="1"/>
    <col min="12801" max="12801" width="12.625" style="5" customWidth="1"/>
    <col min="12802" max="12802" width="2.625" style="5" customWidth="1"/>
    <col min="12803" max="12803" width="12.625" style="5" customWidth="1"/>
    <col min="12804" max="12804" width="2.625" style="5" customWidth="1"/>
    <col min="12805" max="12805" width="12.625" style="5" customWidth="1"/>
    <col min="12806" max="12806" width="2.625" style="5" customWidth="1"/>
    <col min="12807" max="12813" width="7.625" style="5" customWidth="1"/>
    <col min="12814" max="13051" width="9" style="5"/>
    <col min="13052" max="13052" width="2.625" style="5" customWidth="1"/>
    <col min="13053" max="13053" width="13.625" style="5" customWidth="1"/>
    <col min="13054" max="13054" width="2.625" style="5" customWidth="1"/>
    <col min="13055" max="13055" width="12.625" style="5" customWidth="1"/>
    <col min="13056" max="13056" width="2.625" style="5" customWidth="1"/>
    <col min="13057" max="13057" width="12.625" style="5" customWidth="1"/>
    <col min="13058" max="13058" width="2.625" style="5" customWidth="1"/>
    <col min="13059" max="13059" width="12.625" style="5" customWidth="1"/>
    <col min="13060" max="13060" width="2.625" style="5" customWidth="1"/>
    <col min="13061" max="13061" width="12.625" style="5" customWidth="1"/>
    <col min="13062" max="13062" width="2.625" style="5" customWidth="1"/>
    <col min="13063" max="13069" width="7.625" style="5" customWidth="1"/>
    <col min="13070" max="13307" width="9" style="5"/>
    <col min="13308" max="13308" width="2.625" style="5" customWidth="1"/>
    <col min="13309" max="13309" width="13.625" style="5" customWidth="1"/>
    <col min="13310" max="13310" width="2.625" style="5" customWidth="1"/>
    <col min="13311" max="13311" width="12.625" style="5" customWidth="1"/>
    <col min="13312" max="13312" width="2.625" style="5" customWidth="1"/>
    <col min="13313" max="13313" width="12.625" style="5" customWidth="1"/>
    <col min="13314" max="13314" width="2.625" style="5" customWidth="1"/>
    <col min="13315" max="13315" width="12.625" style="5" customWidth="1"/>
    <col min="13316" max="13316" width="2.625" style="5" customWidth="1"/>
    <col min="13317" max="13317" width="12.625" style="5" customWidth="1"/>
    <col min="13318" max="13318" width="2.625" style="5" customWidth="1"/>
    <col min="13319" max="13325" width="7.625" style="5" customWidth="1"/>
    <col min="13326" max="13563" width="9" style="5"/>
    <col min="13564" max="13564" width="2.625" style="5" customWidth="1"/>
    <col min="13565" max="13565" width="13.625" style="5" customWidth="1"/>
    <col min="13566" max="13566" width="2.625" style="5" customWidth="1"/>
    <col min="13567" max="13567" width="12.625" style="5" customWidth="1"/>
    <col min="13568" max="13568" width="2.625" style="5" customWidth="1"/>
    <col min="13569" max="13569" width="12.625" style="5" customWidth="1"/>
    <col min="13570" max="13570" width="2.625" style="5" customWidth="1"/>
    <col min="13571" max="13571" width="12.625" style="5" customWidth="1"/>
    <col min="13572" max="13572" width="2.625" style="5" customWidth="1"/>
    <col min="13573" max="13573" width="12.625" style="5" customWidth="1"/>
    <col min="13574" max="13574" width="2.625" style="5" customWidth="1"/>
    <col min="13575" max="13581" width="7.625" style="5" customWidth="1"/>
    <col min="13582" max="13819" width="9" style="5"/>
    <col min="13820" max="13820" width="2.625" style="5" customWidth="1"/>
    <col min="13821" max="13821" width="13.625" style="5" customWidth="1"/>
    <col min="13822" max="13822" width="2.625" style="5" customWidth="1"/>
    <col min="13823" max="13823" width="12.625" style="5" customWidth="1"/>
    <col min="13824" max="13824" width="2.625" style="5" customWidth="1"/>
    <col min="13825" max="13825" width="12.625" style="5" customWidth="1"/>
    <col min="13826" max="13826" width="2.625" style="5" customWidth="1"/>
    <col min="13827" max="13827" width="12.625" style="5" customWidth="1"/>
    <col min="13828" max="13828" width="2.625" style="5" customWidth="1"/>
    <col min="13829" max="13829" width="12.625" style="5" customWidth="1"/>
    <col min="13830" max="13830" width="2.625" style="5" customWidth="1"/>
    <col min="13831" max="13837" width="7.625" style="5" customWidth="1"/>
    <col min="13838" max="14075" width="9" style="5"/>
    <col min="14076" max="14076" width="2.625" style="5" customWidth="1"/>
    <col min="14077" max="14077" width="13.625" style="5" customWidth="1"/>
    <col min="14078" max="14078" width="2.625" style="5" customWidth="1"/>
    <col min="14079" max="14079" width="12.625" style="5" customWidth="1"/>
    <col min="14080" max="14080" width="2.625" style="5" customWidth="1"/>
    <col min="14081" max="14081" width="12.625" style="5" customWidth="1"/>
    <col min="14082" max="14082" width="2.625" style="5" customWidth="1"/>
    <col min="14083" max="14083" width="12.625" style="5" customWidth="1"/>
    <col min="14084" max="14084" width="2.625" style="5" customWidth="1"/>
    <col min="14085" max="14085" width="12.625" style="5" customWidth="1"/>
    <col min="14086" max="14086" width="2.625" style="5" customWidth="1"/>
    <col min="14087" max="14093" width="7.625" style="5" customWidth="1"/>
    <col min="14094" max="14331" width="9" style="5"/>
    <col min="14332" max="14332" width="2.625" style="5" customWidth="1"/>
    <col min="14333" max="14333" width="13.625" style="5" customWidth="1"/>
    <col min="14334" max="14334" width="2.625" style="5" customWidth="1"/>
    <col min="14335" max="14335" width="12.625" style="5" customWidth="1"/>
    <col min="14336" max="14336" width="2.625" style="5" customWidth="1"/>
    <col min="14337" max="14337" width="12.625" style="5" customWidth="1"/>
    <col min="14338" max="14338" width="2.625" style="5" customWidth="1"/>
    <col min="14339" max="14339" width="12.625" style="5" customWidth="1"/>
    <col min="14340" max="14340" width="2.625" style="5" customWidth="1"/>
    <col min="14341" max="14341" width="12.625" style="5" customWidth="1"/>
    <col min="14342" max="14342" width="2.625" style="5" customWidth="1"/>
    <col min="14343" max="14349" width="7.625" style="5" customWidth="1"/>
    <col min="14350" max="14587" width="9" style="5"/>
    <col min="14588" max="14588" width="2.625" style="5" customWidth="1"/>
    <col min="14589" max="14589" width="13.625" style="5" customWidth="1"/>
    <col min="14590" max="14590" width="2.625" style="5" customWidth="1"/>
    <col min="14591" max="14591" width="12.625" style="5" customWidth="1"/>
    <col min="14592" max="14592" width="2.625" style="5" customWidth="1"/>
    <col min="14593" max="14593" width="12.625" style="5" customWidth="1"/>
    <col min="14594" max="14594" width="2.625" style="5" customWidth="1"/>
    <col min="14595" max="14595" width="12.625" style="5" customWidth="1"/>
    <col min="14596" max="14596" width="2.625" style="5" customWidth="1"/>
    <col min="14597" max="14597" width="12.625" style="5" customWidth="1"/>
    <col min="14598" max="14598" width="2.625" style="5" customWidth="1"/>
    <col min="14599" max="14605" width="7.625" style="5" customWidth="1"/>
    <col min="14606" max="14843" width="9" style="5"/>
    <col min="14844" max="14844" width="2.625" style="5" customWidth="1"/>
    <col min="14845" max="14845" width="13.625" style="5" customWidth="1"/>
    <col min="14846" max="14846" width="2.625" style="5" customWidth="1"/>
    <col min="14847" max="14847" width="12.625" style="5" customWidth="1"/>
    <col min="14848" max="14848" width="2.625" style="5" customWidth="1"/>
    <col min="14849" max="14849" width="12.625" style="5" customWidth="1"/>
    <col min="14850" max="14850" width="2.625" style="5" customWidth="1"/>
    <col min="14851" max="14851" width="12.625" style="5" customWidth="1"/>
    <col min="14852" max="14852" width="2.625" style="5" customWidth="1"/>
    <col min="14853" max="14853" width="12.625" style="5" customWidth="1"/>
    <col min="14854" max="14854" width="2.625" style="5" customWidth="1"/>
    <col min="14855" max="14861" width="7.625" style="5" customWidth="1"/>
    <col min="14862" max="15099" width="9" style="5"/>
    <col min="15100" max="15100" width="2.625" style="5" customWidth="1"/>
    <col min="15101" max="15101" width="13.625" style="5" customWidth="1"/>
    <col min="15102" max="15102" width="2.625" style="5" customWidth="1"/>
    <col min="15103" max="15103" width="12.625" style="5" customWidth="1"/>
    <col min="15104" max="15104" width="2.625" style="5" customWidth="1"/>
    <col min="15105" max="15105" width="12.625" style="5" customWidth="1"/>
    <col min="15106" max="15106" width="2.625" style="5" customWidth="1"/>
    <col min="15107" max="15107" width="12.625" style="5" customWidth="1"/>
    <col min="15108" max="15108" width="2.625" style="5" customWidth="1"/>
    <col min="15109" max="15109" width="12.625" style="5" customWidth="1"/>
    <col min="15110" max="15110" width="2.625" style="5" customWidth="1"/>
    <col min="15111" max="15117" width="7.625" style="5" customWidth="1"/>
    <col min="15118" max="15355" width="9" style="5"/>
    <col min="15356" max="15356" width="2.625" style="5" customWidth="1"/>
    <col min="15357" max="15357" width="13.625" style="5" customWidth="1"/>
    <col min="15358" max="15358" width="2.625" style="5" customWidth="1"/>
    <col min="15359" max="15359" width="12.625" style="5" customWidth="1"/>
    <col min="15360" max="15360" width="2.625" style="5" customWidth="1"/>
    <col min="15361" max="15361" width="12.625" style="5" customWidth="1"/>
    <col min="15362" max="15362" width="2.625" style="5" customWidth="1"/>
    <col min="15363" max="15363" width="12.625" style="5" customWidth="1"/>
    <col min="15364" max="15364" width="2.625" style="5" customWidth="1"/>
    <col min="15365" max="15365" width="12.625" style="5" customWidth="1"/>
    <col min="15366" max="15366" width="2.625" style="5" customWidth="1"/>
    <col min="15367" max="15373" width="7.625" style="5" customWidth="1"/>
    <col min="15374" max="15611" width="9" style="5"/>
    <col min="15612" max="15612" width="2.625" style="5" customWidth="1"/>
    <col min="15613" max="15613" width="13.625" style="5" customWidth="1"/>
    <col min="15614" max="15614" width="2.625" style="5" customWidth="1"/>
    <col min="15615" max="15615" width="12.625" style="5" customWidth="1"/>
    <col min="15616" max="15616" width="2.625" style="5" customWidth="1"/>
    <col min="15617" max="15617" width="12.625" style="5" customWidth="1"/>
    <col min="15618" max="15618" width="2.625" style="5" customWidth="1"/>
    <col min="15619" max="15619" width="12.625" style="5" customWidth="1"/>
    <col min="15620" max="15620" width="2.625" style="5" customWidth="1"/>
    <col min="15621" max="15621" width="12.625" style="5" customWidth="1"/>
    <col min="15622" max="15622" width="2.625" style="5" customWidth="1"/>
    <col min="15623" max="15629" width="7.625" style="5" customWidth="1"/>
    <col min="15630" max="15867" width="9" style="5"/>
    <col min="15868" max="15868" width="2.625" style="5" customWidth="1"/>
    <col min="15869" max="15869" width="13.625" style="5" customWidth="1"/>
    <col min="15870" max="15870" width="2.625" style="5" customWidth="1"/>
    <col min="15871" max="15871" width="12.625" style="5" customWidth="1"/>
    <col min="15872" max="15872" width="2.625" style="5" customWidth="1"/>
    <col min="15873" max="15873" width="12.625" style="5" customWidth="1"/>
    <col min="15874" max="15874" width="2.625" style="5" customWidth="1"/>
    <col min="15875" max="15875" width="12.625" style="5" customWidth="1"/>
    <col min="15876" max="15876" width="2.625" style="5" customWidth="1"/>
    <col min="15877" max="15877" width="12.625" style="5" customWidth="1"/>
    <col min="15878" max="15878" width="2.625" style="5" customWidth="1"/>
    <col min="15879" max="15885" width="7.625" style="5" customWidth="1"/>
    <col min="15886" max="16123" width="9" style="5"/>
    <col min="16124" max="16124" width="2.625" style="5" customWidth="1"/>
    <col min="16125" max="16125" width="13.625" style="5" customWidth="1"/>
    <col min="16126" max="16126" width="2.625" style="5" customWidth="1"/>
    <col min="16127" max="16127" width="12.625" style="5" customWidth="1"/>
    <col min="16128" max="16128" width="2.625" style="5" customWidth="1"/>
    <col min="16129" max="16129" width="12.625" style="5" customWidth="1"/>
    <col min="16130" max="16130" width="2.625" style="5" customWidth="1"/>
    <col min="16131" max="16131" width="12.625" style="5" customWidth="1"/>
    <col min="16132" max="16132" width="2.625" style="5" customWidth="1"/>
    <col min="16133" max="16133" width="12.625" style="5" customWidth="1"/>
    <col min="16134" max="16134" width="2.625" style="5" customWidth="1"/>
    <col min="16135" max="16141" width="7.625" style="5" customWidth="1"/>
    <col min="16142" max="16384" width="9" style="5"/>
  </cols>
  <sheetData>
    <row r="1" spans="1:8" s="3" customFormat="1" ht="18" customHeight="1">
      <c r="A1" s="1"/>
      <c r="B1" s="1"/>
      <c r="C1" s="2"/>
    </row>
    <row r="2" spans="1:8" ht="21" customHeight="1">
      <c r="A2" s="93" t="s">
        <v>66</v>
      </c>
      <c r="B2" s="93"/>
      <c r="C2" s="93"/>
      <c r="D2" s="93"/>
      <c r="E2" s="93"/>
      <c r="F2" s="93"/>
      <c r="G2" s="94"/>
      <c r="H2" s="94"/>
    </row>
    <row r="3" spans="1:8" ht="13.5" customHeight="1">
      <c r="B3" s="71"/>
      <c r="C3" s="95"/>
      <c r="D3" s="95"/>
      <c r="E3" s="95"/>
      <c r="F3" s="73" t="s">
        <v>1</v>
      </c>
    </row>
    <row r="4" spans="1:8" s="3" customFormat="1" ht="15" customHeight="1">
      <c r="A4" s="74"/>
      <c r="B4" s="75"/>
      <c r="C4" s="13" t="s">
        <v>49</v>
      </c>
      <c r="D4" s="13"/>
      <c r="E4" s="13"/>
      <c r="F4" s="13" t="s">
        <v>50</v>
      </c>
    </row>
    <row r="5" spans="1:8" s="3" customFormat="1" ht="15" customHeight="1">
      <c r="A5" s="78"/>
      <c r="B5" s="79"/>
      <c r="C5" s="92" t="s">
        <v>51</v>
      </c>
      <c r="D5" s="92" t="s">
        <v>52</v>
      </c>
      <c r="E5" s="92" t="s">
        <v>53</v>
      </c>
      <c r="F5" s="13"/>
    </row>
    <row r="6" spans="1:8" s="3" customFormat="1" ht="18" customHeight="1">
      <c r="A6" s="82" t="s">
        <v>54</v>
      </c>
      <c r="B6" s="83"/>
      <c r="C6" s="84">
        <v>111719</v>
      </c>
      <c r="D6" s="84">
        <v>55402</v>
      </c>
      <c r="E6" s="84">
        <v>56317</v>
      </c>
      <c r="F6" s="84">
        <v>41546</v>
      </c>
      <c r="H6" s="96"/>
    </row>
    <row r="7" spans="1:8" s="3" customFormat="1" ht="18" customHeight="1">
      <c r="A7" s="85"/>
      <c r="B7" s="86" t="s">
        <v>55</v>
      </c>
      <c r="C7" s="84">
        <v>43953</v>
      </c>
      <c r="D7" s="84">
        <v>22098</v>
      </c>
      <c r="E7" s="84">
        <v>21855</v>
      </c>
      <c r="F7" s="84">
        <v>17731</v>
      </c>
      <c r="H7" s="96"/>
    </row>
    <row r="8" spans="1:8" s="3" customFormat="1" ht="18" customHeight="1">
      <c r="A8" s="85"/>
      <c r="B8" s="86" t="s">
        <v>56</v>
      </c>
      <c r="C8" s="84">
        <v>5338</v>
      </c>
      <c r="D8" s="84">
        <v>2603</v>
      </c>
      <c r="E8" s="84">
        <v>2735</v>
      </c>
      <c r="F8" s="84">
        <v>1858</v>
      </c>
      <c r="H8" s="96"/>
    </row>
    <row r="9" spans="1:8" s="3" customFormat="1" ht="18" customHeight="1">
      <c r="A9" s="85"/>
      <c r="B9" s="86" t="s">
        <v>57</v>
      </c>
      <c r="C9" s="84">
        <v>11592</v>
      </c>
      <c r="D9" s="84">
        <v>5737</v>
      </c>
      <c r="E9" s="84">
        <v>5855</v>
      </c>
      <c r="F9" s="84">
        <v>4292</v>
      </c>
      <c r="H9" s="96"/>
    </row>
    <row r="10" spans="1:8" s="3" customFormat="1" ht="18" customHeight="1">
      <c r="A10" s="85"/>
      <c r="B10" s="86" t="s">
        <v>58</v>
      </c>
      <c r="C10" s="84">
        <v>4740</v>
      </c>
      <c r="D10" s="84">
        <v>2324</v>
      </c>
      <c r="E10" s="84">
        <v>2416</v>
      </c>
      <c r="F10" s="84">
        <v>1554</v>
      </c>
      <c r="H10" s="96"/>
    </row>
    <row r="11" spans="1:8" s="3" customFormat="1" ht="18" customHeight="1">
      <c r="A11" s="85"/>
      <c r="B11" s="86" t="s">
        <v>59</v>
      </c>
      <c r="C11" s="84">
        <v>8425</v>
      </c>
      <c r="D11" s="84">
        <v>4075</v>
      </c>
      <c r="E11" s="84">
        <v>4350</v>
      </c>
      <c r="F11" s="84">
        <v>2776</v>
      </c>
      <c r="H11" s="96"/>
    </row>
    <row r="12" spans="1:8" s="3" customFormat="1" ht="18" customHeight="1">
      <c r="A12" s="85"/>
      <c r="B12" s="86" t="s">
        <v>60</v>
      </c>
      <c r="C12" s="84">
        <v>22983</v>
      </c>
      <c r="D12" s="84">
        <v>11309</v>
      </c>
      <c r="E12" s="84">
        <v>11674</v>
      </c>
      <c r="F12" s="84">
        <v>8378</v>
      </c>
      <c r="H12" s="96"/>
    </row>
    <row r="13" spans="1:8" s="3" customFormat="1" ht="18" customHeight="1">
      <c r="A13" s="87"/>
      <c r="B13" s="86" t="s">
        <v>61</v>
      </c>
      <c r="C13" s="84">
        <v>14688</v>
      </c>
      <c r="D13" s="84">
        <v>7256</v>
      </c>
      <c r="E13" s="84">
        <v>7432</v>
      </c>
      <c r="F13" s="84">
        <v>4957</v>
      </c>
      <c r="H13" s="96"/>
    </row>
    <row r="14" spans="1:8" s="3" customFormat="1" ht="13.5" customHeight="1">
      <c r="A14" s="88" t="s">
        <v>62</v>
      </c>
      <c r="B14" s="69"/>
    </row>
    <row r="15" spans="1:8" s="3" customFormat="1" ht="19.5" customHeight="1">
      <c r="A15" s="88"/>
      <c r="B15" s="69"/>
    </row>
    <row r="16" spans="1:8" s="3" customFormat="1" ht="19.5" customHeight="1">
      <c r="A16" s="41"/>
      <c r="B16" s="90"/>
    </row>
    <row r="17" spans="1:6" ht="18" customHeight="1">
      <c r="A17" s="36" t="s">
        <v>64</v>
      </c>
      <c r="F17" s="73" t="s">
        <v>1</v>
      </c>
    </row>
    <row r="18" spans="1:6" ht="18" customHeight="1">
      <c r="A18" s="74"/>
      <c r="B18" s="75"/>
      <c r="C18" s="13" t="s">
        <v>49</v>
      </c>
      <c r="D18" s="13"/>
      <c r="E18" s="13"/>
      <c r="F18" s="13" t="s">
        <v>50</v>
      </c>
    </row>
    <row r="19" spans="1:6" ht="18" customHeight="1">
      <c r="A19" s="78"/>
      <c r="B19" s="79"/>
      <c r="C19" s="92" t="s">
        <v>51</v>
      </c>
      <c r="D19" s="92" t="s">
        <v>52</v>
      </c>
      <c r="E19" s="92" t="s">
        <v>53</v>
      </c>
      <c r="F19" s="13"/>
    </row>
    <row r="20" spans="1:6" ht="18" customHeight="1">
      <c r="A20" s="82" t="s">
        <v>54</v>
      </c>
      <c r="B20" s="83"/>
      <c r="C20" s="84">
        <v>112479</v>
      </c>
      <c r="D20" s="84">
        <v>55747</v>
      </c>
      <c r="E20" s="84">
        <v>56732</v>
      </c>
      <c r="F20" s="84">
        <v>41326</v>
      </c>
    </row>
    <row r="21" spans="1:6" ht="18" customHeight="1">
      <c r="A21" s="85"/>
      <c r="B21" s="86" t="s">
        <v>55</v>
      </c>
      <c r="C21" s="84">
        <v>44123</v>
      </c>
      <c r="D21" s="84">
        <v>22195</v>
      </c>
      <c r="E21" s="84">
        <v>21928</v>
      </c>
      <c r="F21" s="84">
        <v>17648</v>
      </c>
    </row>
    <row r="22" spans="1:6" ht="18" customHeight="1">
      <c r="A22" s="85"/>
      <c r="B22" s="86" t="s">
        <v>56</v>
      </c>
      <c r="C22" s="84">
        <v>5439</v>
      </c>
      <c r="D22" s="84">
        <v>2648</v>
      </c>
      <c r="E22" s="84">
        <v>2791</v>
      </c>
      <c r="F22" s="84">
        <v>1868</v>
      </c>
    </row>
    <row r="23" spans="1:6" ht="18" customHeight="1">
      <c r="A23" s="85"/>
      <c r="B23" s="86" t="s">
        <v>57</v>
      </c>
      <c r="C23" s="84">
        <v>11677</v>
      </c>
      <c r="D23" s="84">
        <v>5774</v>
      </c>
      <c r="E23" s="84">
        <v>5903</v>
      </c>
      <c r="F23" s="84">
        <v>4304</v>
      </c>
    </row>
    <row r="24" spans="1:6" ht="18" customHeight="1">
      <c r="A24" s="85"/>
      <c r="B24" s="86" t="s">
        <v>58</v>
      </c>
      <c r="C24" s="84">
        <v>4831</v>
      </c>
      <c r="D24" s="84">
        <v>2366</v>
      </c>
      <c r="E24" s="84">
        <v>2465</v>
      </c>
      <c r="F24" s="84">
        <v>1573</v>
      </c>
    </row>
    <row r="25" spans="1:6" ht="18" customHeight="1">
      <c r="A25" s="85"/>
      <c r="B25" s="86" t="s">
        <v>59</v>
      </c>
      <c r="C25" s="84">
        <v>8567</v>
      </c>
      <c r="D25" s="84">
        <v>4156</v>
      </c>
      <c r="E25" s="84">
        <v>4411</v>
      </c>
      <c r="F25" s="84">
        <v>2775</v>
      </c>
    </row>
    <row r="26" spans="1:6" ht="18" customHeight="1">
      <c r="A26" s="85"/>
      <c r="B26" s="86" t="s">
        <v>60</v>
      </c>
      <c r="C26" s="84">
        <v>23024</v>
      </c>
      <c r="D26" s="84">
        <v>11294</v>
      </c>
      <c r="E26" s="84">
        <v>11730</v>
      </c>
      <c r="F26" s="84">
        <v>8256</v>
      </c>
    </row>
    <row r="27" spans="1:6" ht="18" customHeight="1">
      <c r="A27" s="87"/>
      <c r="B27" s="86" t="s">
        <v>61</v>
      </c>
      <c r="C27" s="84">
        <v>14818</v>
      </c>
      <c r="D27" s="84">
        <v>7314</v>
      </c>
      <c r="E27" s="84">
        <v>7504</v>
      </c>
      <c r="F27" s="84">
        <v>4902</v>
      </c>
    </row>
    <row r="28" spans="1:6" ht="18" customHeight="1">
      <c r="A28" s="88" t="s">
        <v>65</v>
      </c>
      <c r="B28" s="69"/>
      <c r="C28" s="3"/>
      <c r="D28" s="3"/>
      <c r="E28" s="3"/>
      <c r="F28" s="3"/>
    </row>
  </sheetData>
  <mergeCells count="8">
    <mergeCell ref="A1:B1"/>
    <mergeCell ref="A2:F2"/>
    <mergeCell ref="B4:B5"/>
    <mergeCell ref="C4:E4"/>
    <mergeCell ref="F4:F5"/>
    <mergeCell ref="B18:B19"/>
    <mergeCell ref="C18:E18"/>
    <mergeCell ref="F18:F19"/>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204D-7B26-4A91-A0BF-4CB74B40B04C}">
  <dimension ref="A1:I28"/>
  <sheetViews>
    <sheetView showGridLines="0" zoomScaleNormal="100" workbookViewId="0">
      <selection sqref="A1:C1"/>
    </sheetView>
  </sheetViews>
  <sheetFormatPr defaultRowHeight="18" customHeight="1"/>
  <cols>
    <col min="1" max="1" width="2.625" style="36" customWidth="1"/>
    <col min="2" max="2" width="16.25" style="36" customWidth="1"/>
    <col min="3" max="6" width="16.25" style="5" customWidth="1"/>
    <col min="7" max="11" width="7.625" style="5" customWidth="1"/>
    <col min="12" max="250" width="9" style="5"/>
    <col min="251" max="251" width="2.625" style="5" customWidth="1"/>
    <col min="252" max="252" width="13.625" style="5" customWidth="1"/>
    <col min="253" max="253" width="2.625" style="5" customWidth="1"/>
    <col min="254" max="254" width="12.625" style="5" customWidth="1"/>
    <col min="255" max="255" width="2.625" style="5" customWidth="1"/>
    <col min="256" max="256" width="12.625" style="5" customWidth="1"/>
    <col min="257" max="257" width="2.625" style="5" customWidth="1"/>
    <col min="258" max="258" width="12.625" style="5" customWidth="1"/>
    <col min="259" max="259" width="2.625" style="5" customWidth="1"/>
    <col min="260" max="260" width="12.625" style="5" customWidth="1"/>
    <col min="261" max="261" width="2.625" style="5" customWidth="1"/>
    <col min="262" max="267" width="7.625" style="5" customWidth="1"/>
    <col min="268" max="506" width="9" style="5"/>
    <col min="507" max="507" width="2.625" style="5" customWidth="1"/>
    <col min="508" max="508" width="13.625" style="5" customWidth="1"/>
    <col min="509" max="509" width="2.625" style="5" customWidth="1"/>
    <col min="510" max="510" width="12.625" style="5" customWidth="1"/>
    <col min="511" max="511" width="2.625" style="5" customWidth="1"/>
    <col min="512" max="512" width="12.625" style="5" customWidth="1"/>
    <col min="513" max="513" width="2.625" style="5" customWidth="1"/>
    <col min="514" max="514" width="12.625" style="5" customWidth="1"/>
    <col min="515" max="515" width="2.625" style="5" customWidth="1"/>
    <col min="516" max="516" width="12.625" style="5" customWidth="1"/>
    <col min="517" max="517" width="2.625" style="5" customWidth="1"/>
    <col min="518" max="523" width="7.625" style="5" customWidth="1"/>
    <col min="524" max="762" width="9" style="5"/>
    <col min="763" max="763" width="2.625" style="5" customWidth="1"/>
    <col min="764" max="764" width="13.625" style="5" customWidth="1"/>
    <col min="765" max="765" width="2.625" style="5" customWidth="1"/>
    <col min="766" max="766" width="12.625" style="5" customWidth="1"/>
    <col min="767" max="767" width="2.625" style="5" customWidth="1"/>
    <col min="768" max="768" width="12.625" style="5" customWidth="1"/>
    <col min="769" max="769" width="2.625" style="5" customWidth="1"/>
    <col min="770" max="770" width="12.625" style="5" customWidth="1"/>
    <col min="771" max="771" width="2.625" style="5" customWidth="1"/>
    <col min="772" max="772" width="12.625" style="5" customWidth="1"/>
    <col min="773" max="773" width="2.625" style="5" customWidth="1"/>
    <col min="774" max="779" width="7.625" style="5" customWidth="1"/>
    <col min="780" max="1018" width="9" style="5"/>
    <col min="1019" max="1019" width="2.625" style="5" customWidth="1"/>
    <col min="1020" max="1020" width="13.625" style="5" customWidth="1"/>
    <col min="1021" max="1021" width="2.625" style="5" customWidth="1"/>
    <col min="1022" max="1022" width="12.625" style="5" customWidth="1"/>
    <col min="1023" max="1023" width="2.625" style="5" customWidth="1"/>
    <col min="1024" max="1024" width="12.625" style="5" customWidth="1"/>
    <col min="1025" max="1025" width="2.625" style="5" customWidth="1"/>
    <col min="1026" max="1026" width="12.625" style="5" customWidth="1"/>
    <col min="1027" max="1027" width="2.625" style="5" customWidth="1"/>
    <col min="1028" max="1028" width="12.625" style="5" customWidth="1"/>
    <col min="1029" max="1029" width="2.625" style="5" customWidth="1"/>
    <col min="1030" max="1035" width="7.625" style="5" customWidth="1"/>
    <col min="1036" max="1274" width="9" style="5"/>
    <col min="1275" max="1275" width="2.625" style="5" customWidth="1"/>
    <col min="1276" max="1276" width="13.625" style="5" customWidth="1"/>
    <col min="1277" max="1277" width="2.625" style="5" customWidth="1"/>
    <col min="1278" max="1278" width="12.625" style="5" customWidth="1"/>
    <col min="1279" max="1279" width="2.625" style="5" customWidth="1"/>
    <col min="1280" max="1280" width="12.625" style="5" customWidth="1"/>
    <col min="1281" max="1281" width="2.625" style="5" customWidth="1"/>
    <col min="1282" max="1282" width="12.625" style="5" customWidth="1"/>
    <col min="1283" max="1283" width="2.625" style="5" customWidth="1"/>
    <col min="1284" max="1284" width="12.625" style="5" customWidth="1"/>
    <col min="1285" max="1285" width="2.625" style="5" customWidth="1"/>
    <col min="1286" max="1291" width="7.625" style="5" customWidth="1"/>
    <col min="1292" max="1530" width="9" style="5"/>
    <col min="1531" max="1531" width="2.625" style="5" customWidth="1"/>
    <col min="1532" max="1532" width="13.625" style="5" customWidth="1"/>
    <col min="1533" max="1533" width="2.625" style="5" customWidth="1"/>
    <col min="1534" max="1534" width="12.625" style="5" customWidth="1"/>
    <col min="1535" max="1535" width="2.625" style="5" customWidth="1"/>
    <col min="1536" max="1536" width="12.625" style="5" customWidth="1"/>
    <col min="1537" max="1537" width="2.625" style="5" customWidth="1"/>
    <col min="1538" max="1538" width="12.625" style="5" customWidth="1"/>
    <col min="1539" max="1539" width="2.625" style="5" customWidth="1"/>
    <col min="1540" max="1540" width="12.625" style="5" customWidth="1"/>
    <col min="1541" max="1541" width="2.625" style="5" customWidth="1"/>
    <col min="1542" max="1547" width="7.625" style="5" customWidth="1"/>
    <col min="1548" max="1786" width="9" style="5"/>
    <col min="1787" max="1787" width="2.625" style="5" customWidth="1"/>
    <col min="1788" max="1788" width="13.625" style="5" customWidth="1"/>
    <col min="1789" max="1789" width="2.625" style="5" customWidth="1"/>
    <col min="1790" max="1790" width="12.625" style="5" customWidth="1"/>
    <col min="1791" max="1791" width="2.625" style="5" customWidth="1"/>
    <col min="1792" max="1792" width="12.625" style="5" customWidth="1"/>
    <col min="1793" max="1793" width="2.625" style="5" customWidth="1"/>
    <col min="1794" max="1794" width="12.625" style="5" customWidth="1"/>
    <col min="1795" max="1795" width="2.625" style="5" customWidth="1"/>
    <col min="1796" max="1796" width="12.625" style="5" customWidth="1"/>
    <col min="1797" max="1797" width="2.625" style="5" customWidth="1"/>
    <col min="1798" max="1803" width="7.625" style="5" customWidth="1"/>
    <col min="1804" max="2042" width="9" style="5"/>
    <col min="2043" max="2043" width="2.625" style="5" customWidth="1"/>
    <col min="2044" max="2044" width="13.625" style="5" customWidth="1"/>
    <col min="2045" max="2045" width="2.625" style="5" customWidth="1"/>
    <col min="2046" max="2046" width="12.625" style="5" customWidth="1"/>
    <col min="2047" max="2047" width="2.625" style="5" customWidth="1"/>
    <col min="2048" max="2048" width="12.625" style="5" customWidth="1"/>
    <col min="2049" max="2049" width="2.625" style="5" customWidth="1"/>
    <col min="2050" max="2050" width="12.625" style="5" customWidth="1"/>
    <col min="2051" max="2051" width="2.625" style="5" customWidth="1"/>
    <col min="2052" max="2052" width="12.625" style="5" customWidth="1"/>
    <col min="2053" max="2053" width="2.625" style="5" customWidth="1"/>
    <col min="2054" max="2059" width="7.625" style="5" customWidth="1"/>
    <col min="2060" max="2298" width="9" style="5"/>
    <col min="2299" max="2299" width="2.625" style="5" customWidth="1"/>
    <col min="2300" max="2300" width="13.625" style="5" customWidth="1"/>
    <col min="2301" max="2301" width="2.625" style="5" customWidth="1"/>
    <col min="2302" max="2302" width="12.625" style="5" customWidth="1"/>
    <col min="2303" max="2303" width="2.625" style="5" customWidth="1"/>
    <col min="2304" max="2304" width="12.625" style="5" customWidth="1"/>
    <col min="2305" max="2305" width="2.625" style="5" customWidth="1"/>
    <col min="2306" max="2306" width="12.625" style="5" customWidth="1"/>
    <col min="2307" max="2307" width="2.625" style="5" customWidth="1"/>
    <col min="2308" max="2308" width="12.625" style="5" customWidth="1"/>
    <col min="2309" max="2309" width="2.625" style="5" customWidth="1"/>
    <col min="2310" max="2315" width="7.625" style="5" customWidth="1"/>
    <col min="2316" max="2554" width="9" style="5"/>
    <col min="2555" max="2555" width="2.625" style="5" customWidth="1"/>
    <col min="2556" max="2556" width="13.625" style="5" customWidth="1"/>
    <col min="2557" max="2557" width="2.625" style="5" customWidth="1"/>
    <col min="2558" max="2558" width="12.625" style="5" customWidth="1"/>
    <col min="2559" max="2559" width="2.625" style="5" customWidth="1"/>
    <col min="2560" max="2560" width="12.625" style="5" customWidth="1"/>
    <col min="2561" max="2561" width="2.625" style="5" customWidth="1"/>
    <col min="2562" max="2562" width="12.625" style="5" customWidth="1"/>
    <col min="2563" max="2563" width="2.625" style="5" customWidth="1"/>
    <col min="2564" max="2564" width="12.625" style="5" customWidth="1"/>
    <col min="2565" max="2565" width="2.625" style="5" customWidth="1"/>
    <col min="2566" max="2571" width="7.625" style="5" customWidth="1"/>
    <col min="2572" max="2810" width="9" style="5"/>
    <col min="2811" max="2811" width="2.625" style="5" customWidth="1"/>
    <col min="2812" max="2812" width="13.625" style="5" customWidth="1"/>
    <col min="2813" max="2813" width="2.625" style="5" customWidth="1"/>
    <col min="2814" max="2814" width="12.625" style="5" customWidth="1"/>
    <col min="2815" max="2815" width="2.625" style="5" customWidth="1"/>
    <col min="2816" max="2816" width="12.625" style="5" customWidth="1"/>
    <col min="2817" max="2817" width="2.625" style="5" customWidth="1"/>
    <col min="2818" max="2818" width="12.625" style="5" customWidth="1"/>
    <col min="2819" max="2819" width="2.625" style="5" customWidth="1"/>
    <col min="2820" max="2820" width="12.625" style="5" customWidth="1"/>
    <col min="2821" max="2821" width="2.625" style="5" customWidth="1"/>
    <col min="2822" max="2827" width="7.625" style="5" customWidth="1"/>
    <col min="2828" max="3066" width="9" style="5"/>
    <col min="3067" max="3067" width="2.625" style="5" customWidth="1"/>
    <col min="3068" max="3068" width="13.625" style="5" customWidth="1"/>
    <col min="3069" max="3069" width="2.625" style="5" customWidth="1"/>
    <col min="3070" max="3070" width="12.625" style="5" customWidth="1"/>
    <col min="3071" max="3071" width="2.625" style="5" customWidth="1"/>
    <col min="3072" max="3072" width="12.625" style="5" customWidth="1"/>
    <col min="3073" max="3073" width="2.625" style="5" customWidth="1"/>
    <col min="3074" max="3074" width="12.625" style="5" customWidth="1"/>
    <col min="3075" max="3075" width="2.625" style="5" customWidth="1"/>
    <col min="3076" max="3076" width="12.625" style="5" customWidth="1"/>
    <col min="3077" max="3077" width="2.625" style="5" customWidth="1"/>
    <col min="3078" max="3083" width="7.625" style="5" customWidth="1"/>
    <col min="3084" max="3322" width="9" style="5"/>
    <col min="3323" max="3323" width="2.625" style="5" customWidth="1"/>
    <col min="3324" max="3324" width="13.625" style="5" customWidth="1"/>
    <col min="3325" max="3325" width="2.625" style="5" customWidth="1"/>
    <col min="3326" max="3326" width="12.625" style="5" customWidth="1"/>
    <col min="3327" max="3327" width="2.625" style="5" customWidth="1"/>
    <col min="3328" max="3328" width="12.625" style="5" customWidth="1"/>
    <col min="3329" max="3329" width="2.625" style="5" customWidth="1"/>
    <col min="3330" max="3330" width="12.625" style="5" customWidth="1"/>
    <col min="3331" max="3331" width="2.625" style="5" customWidth="1"/>
    <col min="3332" max="3332" width="12.625" style="5" customWidth="1"/>
    <col min="3333" max="3333" width="2.625" style="5" customWidth="1"/>
    <col min="3334" max="3339" width="7.625" style="5" customWidth="1"/>
    <col min="3340" max="3578" width="9" style="5"/>
    <col min="3579" max="3579" width="2.625" style="5" customWidth="1"/>
    <col min="3580" max="3580" width="13.625" style="5" customWidth="1"/>
    <col min="3581" max="3581" width="2.625" style="5" customWidth="1"/>
    <col min="3582" max="3582" width="12.625" style="5" customWidth="1"/>
    <col min="3583" max="3583" width="2.625" style="5" customWidth="1"/>
    <col min="3584" max="3584" width="12.625" style="5" customWidth="1"/>
    <col min="3585" max="3585" width="2.625" style="5" customWidth="1"/>
    <col min="3586" max="3586" width="12.625" style="5" customWidth="1"/>
    <col min="3587" max="3587" width="2.625" style="5" customWidth="1"/>
    <col min="3588" max="3588" width="12.625" style="5" customWidth="1"/>
    <col min="3589" max="3589" width="2.625" style="5" customWidth="1"/>
    <col min="3590" max="3595" width="7.625" style="5" customWidth="1"/>
    <col min="3596" max="3834" width="9" style="5"/>
    <col min="3835" max="3835" width="2.625" style="5" customWidth="1"/>
    <col min="3836" max="3836" width="13.625" style="5" customWidth="1"/>
    <col min="3837" max="3837" width="2.625" style="5" customWidth="1"/>
    <col min="3838" max="3838" width="12.625" style="5" customWidth="1"/>
    <col min="3839" max="3839" width="2.625" style="5" customWidth="1"/>
    <col min="3840" max="3840" width="12.625" style="5" customWidth="1"/>
    <col min="3841" max="3841" width="2.625" style="5" customWidth="1"/>
    <col min="3842" max="3842" width="12.625" style="5" customWidth="1"/>
    <col min="3843" max="3843" width="2.625" style="5" customWidth="1"/>
    <col min="3844" max="3844" width="12.625" style="5" customWidth="1"/>
    <col min="3845" max="3845" width="2.625" style="5" customWidth="1"/>
    <col min="3846" max="3851" width="7.625" style="5" customWidth="1"/>
    <col min="3852" max="4090" width="9" style="5"/>
    <col min="4091" max="4091" width="2.625" style="5" customWidth="1"/>
    <col min="4092" max="4092" width="13.625" style="5" customWidth="1"/>
    <col min="4093" max="4093" width="2.625" style="5" customWidth="1"/>
    <col min="4094" max="4094" width="12.625" style="5" customWidth="1"/>
    <col min="4095" max="4095" width="2.625" style="5" customWidth="1"/>
    <col min="4096" max="4096" width="12.625" style="5" customWidth="1"/>
    <col min="4097" max="4097" width="2.625" style="5" customWidth="1"/>
    <col min="4098" max="4098" width="12.625" style="5" customWidth="1"/>
    <col min="4099" max="4099" width="2.625" style="5" customWidth="1"/>
    <col min="4100" max="4100" width="12.625" style="5" customWidth="1"/>
    <col min="4101" max="4101" width="2.625" style="5" customWidth="1"/>
    <col min="4102" max="4107" width="7.625" style="5" customWidth="1"/>
    <col min="4108" max="4346" width="9" style="5"/>
    <col min="4347" max="4347" width="2.625" style="5" customWidth="1"/>
    <col min="4348" max="4348" width="13.625" style="5" customWidth="1"/>
    <col min="4349" max="4349" width="2.625" style="5" customWidth="1"/>
    <col min="4350" max="4350" width="12.625" style="5" customWidth="1"/>
    <col min="4351" max="4351" width="2.625" style="5" customWidth="1"/>
    <col min="4352" max="4352" width="12.625" style="5" customWidth="1"/>
    <col min="4353" max="4353" width="2.625" style="5" customWidth="1"/>
    <col min="4354" max="4354" width="12.625" style="5" customWidth="1"/>
    <col min="4355" max="4355" width="2.625" style="5" customWidth="1"/>
    <col min="4356" max="4356" width="12.625" style="5" customWidth="1"/>
    <col min="4357" max="4357" width="2.625" style="5" customWidth="1"/>
    <col min="4358" max="4363" width="7.625" style="5" customWidth="1"/>
    <col min="4364" max="4602" width="9" style="5"/>
    <col min="4603" max="4603" width="2.625" style="5" customWidth="1"/>
    <col min="4604" max="4604" width="13.625" style="5" customWidth="1"/>
    <col min="4605" max="4605" width="2.625" style="5" customWidth="1"/>
    <col min="4606" max="4606" width="12.625" style="5" customWidth="1"/>
    <col min="4607" max="4607" width="2.625" style="5" customWidth="1"/>
    <col min="4608" max="4608" width="12.625" style="5" customWidth="1"/>
    <col min="4609" max="4609" width="2.625" style="5" customWidth="1"/>
    <col min="4610" max="4610" width="12.625" style="5" customWidth="1"/>
    <col min="4611" max="4611" width="2.625" style="5" customWidth="1"/>
    <col min="4612" max="4612" width="12.625" style="5" customWidth="1"/>
    <col min="4613" max="4613" width="2.625" style="5" customWidth="1"/>
    <col min="4614" max="4619" width="7.625" style="5" customWidth="1"/>
    <col min="4620" max="4858" width="9" style="5"/>
    <col min="4859" max="4859" width="2.625" style="5" customWidth="1"/>
    <col min="4860" max="4860" width="13.625" style="5" customWidth="1"/>
    <col min="4861" max="4861" width="2.625" style="5" customWidth="1"/>
    <col min="4862" max="4862" width="12.625" style="5" customWidth="1"/>
    <col min="4863" max="4863" width="2.625" style="5" customWidth="1"/>
    <col min="4864" max="4864" width="12.625" style="5" customWidth="1"/>
    <col min="4865" max="4865" width="2.625" style="5" customWidth="1"/>
    <col min="4866" max="4866" width="12.625" style="5" customWidth="1"/>
    <col min="4867" max="4867" width="2.625" style="5" customWidth="1"/>
    <col min="4868" max="4868" width="12.625" style="5" customWidth="1"/>
    <col min="4869" max="4869" width="2.625" style="5" customWidth="1"/>
    <col min="4870" max="4875" width="7.625" style="5" customWidth="1"/>
    <col min="4876" max="5114" width="9" style="5"/>
    <col min="5115" max="5115" width="2.625" style="5" customWidth="1"/>
    <col min="5116" max="5116" width="13.625" style="5" customWidth="1"/>
    <col min="5117" max="5117" width="2.625" style="5" customWidth="1"/>
    <col min="5118" max="5118" width="12.625" style="5" customWidth="1"/>
    <col min="5119" max="5119" width="2.625" style="5" customWidth="1"/>
    <col min="5120" max="5120" width="12.625" style="5" customWidth="1"/>
    <col min="5121" max="5121" width="2.625" style="5" customWidth="1"/>
    <col min="5122" max="5122" width="12.625" style="5" customWidth="1"/>
    <col min="5123" max="5123" width="2.625" style="5" customWidth="1"/>
    <col min="5124" max="5124" width="12.625" style="5" customWidth="1"/>
    <col min="5125" max="5125" width="2.625" style="5" customWidth="1"/>
    <col min="5126" max="5131" width="7.625" style="5" customWidth="1"/>
    <col min="5132" max="5370" width="9" style="5"/>
    <col min="5371" max="5371" width="2.625" style="5" customWidth="1"/>
    <col min="5372" max="5372" width="13.625" style="5" customWidth="1"/>
    <col min="5373" max="5373" width="2.625" style="5" customWidth="1"/>
    <col min="5374" max="5374" width="12.625" style="5" customWidth="1"/>
    <col min="5375" max="5375" width="2.625" style="5" customWidth="1"/>
    <col min="5376" max="5376" width="12.625" style="5" customWidth="1"/>
    <col min="5377" max="5377" width="2.625" style="5" customWidth="1"/>
    <col min="5378" max="5378" width="12.625" style="5" customWidth="1"/>
    <col min="5379" max="5379" width="2.625" style="5" customWidth="1"/>
    <col min="5380" max="5380" width="12.625" style="5" customWidth="1"/>
    <col min="5381" max="5381" width="2.625" style="5" customWidth="1"/>
    <col min="5382" max="5387" width="7.625" style="5" customWidth="1"/>
    <col min="5388" max="5626" width="9" style="5"/>
    <col min="5627" max="5627" width="2.625" style="5" customWidth="1"/>
    <col min="5628" max="5628" width="13.625" style="5" customWidth="1"/>
    <col min="5629" max="5629" width="2.625" style="5" customWidth="1"/>
    <col min="5630" max="5630" width="12.625" style="5" customWidth="1"/>
    <col min="5631" max="5631" width="2.625" style="5" customWidth="1"/>
    <col min="5632" max="5632" width="12.625" style="5" customWidth="1"/>
    <col min="5633" max="5633" width="2.625" style="5" customWidth="1"/>
    <col min="5634" max="5634" width="12.625" style="5" customWidth="1"/>
    <col min="5635" max="5635" width="2.625" style="5" customWidth="1"/>
    <col min="5636" max="5636" width="12.625" style="5" customWidth="1"/>
    <col min="5637" max="5637" width="2.625" style="5" customWidth="1"/>
    <col min="5638" max="5643" width="7.625" style="5" customWidth="1"/>
    <col min="5644" max="5882" width="9" style="5"/>
    <col min="5883" max="5883" width="2.625" style="5" customWidth="1"/>
    <col min="5884" max="5884" width="13.625" style="5" customWidth="1"/>
    <col min="5885" max="5885" width="2.625" style="5" customWidth="1"/>
    <col min="5886" max="5886" width="12.625" style="5" customWidth="1"/>
    <col min="5887" max="5887" width="2.625" style="5" customWidth="1"/>
    <col min="5888" max="5888" width="12.625" style="5" customWidth="1"/>
    <col min="5889" max="5889" width="2.625" style="5" customWidth="1"/>
    <col min="5890" max="5890" width="12.625" style="5" customWidth="1"/>
    <col min="5891" max="5891" width="2.625" style="5" customWidth="1"/>
    <col min="5892" max="5892" width="12.625" style="5" customWidth="1"/>
    <col min="5893" max="5893" width="2.625" style="5" customWidth="1"/>
    <col min="5894" max="5899" width="7.625" style="5" customWidth="1"/>
    <col min="5900" max="6138" width="9" style="5"/>
    <col min="6139" max="6139" width="2.625" style="5" customWidth="1"/>
    <col min="6140" max="6140" width="13.625" style="5" customWidth="1"/>
    <col min="6141" max="6141" width="2.625" style="5" customWidth="1"/>
    <col min="6142" max="6142" width="12.625" style="5" customWidth="1"/>
    <col min="6143" max="6143" width="2.625" style="5" customWidth="1"/>
    <col min="6144" max="6144" width="12.625" style="5" customWidth="1"/>
    <col min="6145" max="6145" width="2.625" style="5" customWidth="1"/>
    <col min="6146" max="6146" width="12.625" style="5" customWidth="1"/>
    <col min="6147" max="6147" width="2.625" style="5" customWidth="1"/>
    <col min="6148" max="6148" width="12.625" style="5" customWidth="1"/>
    <col min="6149" max="6149" width="2.625" style="5" customWidth="1"/>
    <col min="6150" max="6155" width="7.625" style="5" customWidth="1"/>
    <col min="6156" max="6394" width="9" style="5"/>
    <col min="6395" max="6395" width="2.625" style="5" customWidth="1"/>
    <col min="6396" max="6396" width="13.625" style="5" customWidth="1"/>
    <col min="6397" max="6397" width="2.625" style="5" customWidth="1"/>
    <col min="6398" max="6398" width="12.625" style="5" customWidth="1"/>
    <col min="6399" max="6399" width="2.625" style="5" customWidth="1"/>
    <col min="6400" max="6400" width="12.625" style="5" customWidth="1"/>
    <col min="6401" max="6401" width="2.625" style="5" customWidth="1"/>
    <col min="6402" max="6402" width="12.625" style="5" customWidth="1"/>
    <col min="6403" max="6403" width="2.625" style="5" customWidth="1"/>
    <col min="6404" max="6404" width="12.625" style="5" customWidth="1"/>
    <col min="6405" max="6405" width="2.625" style="5" customWidth="1"/>
    <col min="6406" max="6411" width="7.625" style="5" customWidth="1"/>
    <col min="6412" max="6650" width="9" style="5"/>
    <col min="6651" max="6651" width="2.625" style="5" customWidth="1"/>
    <col min="6652" max="6652" width="13.625" style="5" customWidth="1"/>
    <col min="6653" max="6653" width="2.625" style="5" customWidth="1"/>
    <col min="6654" max="6654" width="12.625" style="5" customWidth="1"/>
    <col min="6655" max="6655" width="2.625" style="5" customWidth="1"/>
    <col min="6656" max="6656" width="12.625" style="5" customWidth="1"/>
    <col min="6657" max="6657" width="2.625" style="5" customWidth="1"/>
    <col min="6658" max="6658" width="12.625" style="5" customWidth="1"/>
    <col min="6659" max="6659" width="2.625" style="5" customWidth="1"/>
    <col min="6660" max="6660" width="12.625" style="5" customWidth="1"/>
    <col min="6661" max="6661" width="2.625" style="5" customWidth="1"/>
    <col min="6662" max="6667" width="7.625" style="5" customWidth="1"/>
    <col min="6668" max="6906" width="9" style="5"/>
    <col min="6907" max="6907" width="2.625" style="5" customWidth="1"/>
    <col min="6908" max="6908" width="13.625" style="5" customWidth="1"/>
    <col min="6909" max="6909" width="2.625" style="5" customWidth="1"/>
    <col min="6910" max="6910" width="12.625" style="5" customWidth="1"/>
    <col min="6911" max="6911" width="2.625" style="5" customWidth="1"/>
    <col min="6912" max="6912" width="12.625" style="5" customWidth="1"/>
    <col min="6913" max="6913" width="2.625" style="5" customWidth="1"/>
    <col min="6914" max="6914" width="12.625" style="5" customWidth="1"/>
    <col min="6915" max="6915" width="2.625" style="5" customWidth="1"/>
    <col min="6916" max="6916" width="12.625" style="5" customWidth="1"/>
    <col min="6917" max="6917" width="2.625" style="5" customWidth="1"/>
    <col min="6918" max="6923" width="7.625" style="5" customWidth="1"/>
    <col min="6924" max="7162" width="9" style="5"/>
    <col min="7163" max="7163" width="2.625" style="5" customWidth="1"/>
    <col min="7164" max="7164" width="13.625" style="5" customWidth="1"/>
    <col min="7165" max="7165" width="2.625" style="5" customWidth="1"/>
    <col min="7166" max="7166" width="12.625" style="5" customWidth="1"/>
    <col min="7167" max="7167" width="2.625" style="5" customWidth="1"/>
    <col min="7168" max="7168" width="12.625" style="5" customWidth="1"/>
    <col min="7169" max="7169" width="2.625" style="5" customWidth="1"/>
    <col min="7170" max="7170" width="12.625" style="5" customWidth="1"/>
    <col min="7171" max="7171" width="2.625" style="5" customWidth="1"/>
    <col min="7172" max="7172" width="12.625" style="5" customWidth="1"/>
    <col min="7173" max="7173" width="2.625" style="5" customWidth="1"/>
    <col min="7174" max="7179" width="7.625" style="5" customWidth="1"/>
    <col min="7180" max="7418" width="9" style="5"/>
    <col min="7419" max="7419" width="2.625" style="5" customWidth="1"/>
    <col min="7420" max="7420" width="13.625" style="5" customWidth="1"/>
    <col min="7421" max="7421" width="2.625" style="5" customWidth="1"/>
    <col min="7422" max="7422" width="12.625" style="5" customWidth="1"/>
    <col min="7423" max="7423" width="2.625" style="5" customWidth="1"/>
    <col min="7424" max="7424" width="12.625" style="5" customWidth="1"/>
    <col min="7425" max="7425" width="2.625" style="5" customWidth="1"/>
    <col min="7426" max="7426" width="12.625" style="5" customWidth="1"/>
    <col min="7427" max="7427" width="2.625" style="5" customWidth="1"/>
    <col min="7428" max="7428" width="12.625" style="5" customWidth="1"/>
    <col min="7429" max="7429" width="2.625" style="5" customWidth="1"/>
    <col min="7430" max="7435" width="7.625" style="5" customWidth="1"/>
    <col min="7436" max="7674" width="9" style="5"/>
    <col min="7675" max="7675" width="2.625" style="5" customWidth="1"/>
    <col min="7676" max="7676" width="13.625" style="5" customWidth="1"/>
    <col min="7677" max="7677" width="2.625" style="5" customWidth="1"/>
    <col min="7678" max="7678" width="12.625" style="5" customWidth="1"/>
    <col min="7679" max="7679" width="2.625" style="5" customWidth="1"/>
    <col min="7680" max="7680" width="12.625" style="5" customWidth="1"/>
    <col min="7681" max="7681" width="2.625" style="5" customWidth="1"/>
    <col min="7682" max="7682" width="12.625" style="5" customWidth="1"/>
    <col min="7683" max="7683" width="2.625" style="5" customWidth="1"/>
    <col min="7684" max="7684" width="12.625" style="5" customWidth="1"/>
    <col min="7685" max="7685" width="2.625" style="5" customWidth="1"/>
    <col min="7686" max="7691" width="7.625" style="5" customWidth="1"/>
    <col min="7692" max="7930" width="9" style="5"/>
    <col min="7931" max="7931" width="2.625" style="5" customWidth="1"/>
    <col min="7932" max="7932" width="13.625" style="5" customWidth="1"/>
    <col min="7933" max="7933" width="2.625" style="5" customWidth="1"/>
    <col min="7934" max="7934" width="12.625" style="5" customWidth="1"/>
    <col min="7935" max="7935" width="2.625" style="5" customWidth="1"/>
    <col min="7936" max="7936" width="12.625" style="5" customWidth="1"/>
    <col min="7937" max="7937" width="2.625" style="5" customWidth="1"/>
    <col min="7938" max="7938" width="12.625" style="5" customWidth="1"/>
    <col min="7939" max="7939" width="2.625" style="5" customWidth="1"/>
    <col min="7940" max="7940" width="12.625" style="5" customWidth="1"/>
    <col min="7941" max="7941" width="2.625" style="5" customWidth="1"/>
    <col min="7942" max="7947" width="7.625" style="5" customWidth="1"/>
    <col min="7948" max="8186" width="9" style="5"/>
    <col min="8187" max="8187" width="2.625" style="5" customWidth="1"/>
    <col min="8188" max="8188" width="13.625" style="5" customWidth="1"/>
    <col min="8189" max="8189" width="2.625" style="5" customWidth="1"/>
    <col min="8190" max="8190" width="12.625" style="5" customWidth="1"/>
    <col min="8191" max="8191" width="2.625" style="5" customWidth="1"/>
    <col min="8192" max="8192" width="12.625" style="5" customWidth="1"/>
    <col min="8193" max="8193" width="2.625" style="5" customWidth="1"/>
    <col min="8194" max="8194" width="12.625" style="5" customWidth="1"/>
    <col min="8195" max="8195" width="2.625" style="5" customWidth="1"/>
    <col min="8196" max="8196" width="12.625" style="5" customWidth="1"/>
    <col min="8197" max="8197" width="2.625" style="5" customWidth="1"/>
    <col min="8198" max="8203" width="7.625" style="5" customWidth="1"/>
    <col min="8204" max="8442" width="9" style="5"/>
    <col min="8443" max="8443" width="2.625" style="5" customWidth="1"/>
    <col min="8444" max="8444" width="13.625" style="5" customWidth="1"/>
    <col min="8445" max="8445" width="2.625" style="5" customWidth="1"/>
    <col min="8446" max="8446" width="12.625" style="5" customWidth="1"/>
    <col min="8447" max="8447" width="2.625" style="5" customWidth="1"/>
    <col min="8448" max="8448" width="12.625" style="5" customWidth="1"/>
    <col min="8449" max="8449" width="2.625" style="5" customWidth="1"/>
    <col min="8450" max="8450" width="12.625" style="5" customWidth="1"/>
    <col min="8451" max="8451" width="2.625" style="5" customWidth="1"/>
    <col min="8452" max="8452" width="12.625" style="5" customWidth="1"/>
    <col min="8453" max="8453" width="2.625" style="5" customWidth="1"/>
    <col min="8454" max="8459" width="7.625" style="5" customWidth="1"/>
    <col min="8460" max="8698" width="9" style="5"/>
    <col min="8699" max="8699" width="2.625" style="5" customWidth="1"/>
    <col min="8700" max="8700" width="13.625" style="5" customWidth="1"/>
    <col min="8701" max="8701" width="2.625" style="5" customWidth="1"/>
    <col min="8702" max="8702" width="12.625" style="5" customWidth="1"/>
    <col min="8703" max="8703" width="2.625" style="5" customWidth="1"/>
    <col min="8704" max="8704" width="12.625" style="5" customWidth="1"/>
    <col min="8705" max="8705" width="2.625" style="5" customWidth="1"/>
    <col min="8706" max="8706" width="12.625" style="5" customWidth="1"/>
    <col min="8707" max="8707" width="2.625" style="5" customWidth="1"/>
    <col min="8708" max="8708" width="12.625" style="5" customWidth="1"/>
    <col min="8709" max="8709" width="2.625" style="5" customWidth="1"/>
    <col min="8710" max="8715" width="7.625" style="5" customWidth="1"/>
    <col min="8716" max="8954" width="9" style="5"/>
    <col min="8955" max="8955" width="2.625" style="5" customWidth="1"/>
    <col min="8956" max="8956" width="13.625" style="5" customWidth="1"/>
    <col min="8957" max="8957" width="2.625" style="5" customWidth="1"/>
    <col min="8958" max="8958" width="12.625" style="5" customWidth="1"/>
    <col min="8959" max="8959" width="2.625" style="5" customWidth="1"/>
    <col min="8960" max="8960" width="12.625" style="5" customWidth="1"/>
    <col min="8961" max="8961" width="2.625" style="5" customWidth="1"/>
    <col min="8962" max="8962" width="12.625" style="5" customWidth="1"/>
    <col min="8963" max="8963" width="2.625" style="5" customWidth="1"/>
    <col min="8964" max="8964" width="12.625" style="5" customWidth="1"/>
    <col min="8965" max="8965" width="2.625" style="5" customWidth="1"/>
    <col min="8966" max="8971" width="7.625" style="5" customWidth="1"/>
    <col min="8972" max="9210" width="9" style="5"/>
    <col min="9211" max="9211" width="2.625" style="5" customWidth="1"/>
    <col min="9212" max="9212" width="13.625" style="5" customWidth="1"/>
    <col min="9213" max="9213" width="2.625" style="5" customWidth="1"/>
    <col min="9214" max="9214" width="12.625" style="5" customWidth="1"/>
    <col min="9215" max="9215" width="2.625" style="5" customWidth="1"/>
    <col min="9216" max="9216" width="12.625" style="5" customWidth="1"/>
    <col min="9217" max="9217" width="2.625" style="5" customWidth="1"/>
    <col min="9218" max="9218" width="12.625" style="5" customWidth="1"/>
    <col min="9219" max="9219" width="2.625" style="5" customWidth="1"/>
    <col min="9220" max="9220" width="12.625" style="5" customWidth="1"/>
    <col min="9221" max="9221" width="2.625" style="5" customWidth="1"/>
    <col min="9222" max="9227" width="7.625" style="5" customWidth="1"/>
    <col min="9228" max="9466" width="9" style="5"/>
    <col min="9467" max="9467" width="2.625" style="5" customWidth="1"/>
    <col min="9468" max="9468" width="13.625" style="5" customWidth="1"/>
    <col min="9469" max="9469" width="2.625" style="5" customWidth="1"/>
    <col min="9470" max="9470" width="12.625" style="5" customWidth="1"/>
    <col min="9471" max="9471" width="2.625" style="5" customWidth="1"/>
    <col min="9472" max="9472" width="12.625" style="5" customWidth="1"/>
    <col min="9473" max="9473" width="2.625" style="5" customWidth="1"/>
    <col min="9474" max="9474" width="12.625" style="5" customWidth="1"/>
    <col min="9475" max="9475" width="2.625" style="5" customWidth="1"/>
    <col min="9476" max="9476" width="12.625" style="5" customWidth="1"/>
    <col min="9477" max="9477" width="2.625" style="5" customWidth="1"/>
    <col min="9478" max="9483" width="7.625" style="5" customWidth="1"/>
    <col min="9484" max="9722" width="9" style="5"/>
    <col min="9723" max="9723" width="2.625" style="5" customWidth="1"/>
    <col min="9724" max="9724" width="13.625" style="5" customWidth="1"/>
    <col min="9725" max="9725" width="2.625" style="5" customWidth="1"/>
    <col min="9726" max="9726" width="12.625" style="5" customWidth="1"/>
    <col min="9727" max="9727" width="2.625" style="5" customWidth="1"/>
    <col min="9728" max="9728" width="12.625" style="5" customWidth="1"/>
    <col min="9729" max="9729" width="2.625" style="5" customWidth="1"/>
    <col min="9730" max="9730" width="12.625" style="5" customWidth="1"/>
    <col min="9731" max="9731" width="2.625" style="5" customWidth="1"/>
    <col min="9732" max="9732" width="12.625" style="5" customWidth="1"/>
    <col min="9733" max="9733" width="2.625" style="5" customWidth="1"/>
    <col min="9734" max="9739" width="7.625" style="5" customWidth="1"/>
    <col min="9740" max="9978" width="9" style="5"/>
    <col min="9979" max="9979" width="2.625" style="5" customWidth="1"/>
    <col min="9980" max="9980" width="13.625" style="5" customWidth="1"/>
    <col min="9981" max="9981" width="2.625" style="5" customWidth="1"/>
    <col min="9982" max="9982" width="12.625" style="5" customWidth="1"/>
    <col min="9983" max="9983" width="2.625" style="5" customWidth="1"/>
    <col min="9984" max="9984" width="12.625" style="5" customWidth="1"/>
    <col min="9985" max="9985" width="2.625" style="5" customWidth="1"/>
    <col min="9986" max="9986" width="12.625" style="5" customWidth="1"/>
    <col min="9987" max="9987" width="2.625" style="5" customWidth="1"/>
    <col min="9988" max="9988" width="12.625" style="5" customWidth="1"/>
    <col min="9989" max="9989" width="2.625" style="5" customWidth="1"/>
    <col min="9990" max="9995" width="7.625" style="5" customWidth="1"/>
    <col min="9996" max="10234" width="9" style="5"/>
    <col min="10235" max="10235" width="2.625" style="5" customWidth="1"/>
    <col min="10236" max="10236" width="13.625" style="5" customWidth="1"/>
    <col min="10237" max="10237" width="2.625" style="5" customWidth="1"/>
    <col min="10238" max="10238" width="12.625" style="5" customWidth="1"/>
    <col min="10239" max="10239" width="2.625" style="5" customWidth="1"/>
    <col min="10240" max="10240" width="12.625" style="5" customWidth="1"/>
    <col min="10241" max="10241" width="2.625" style="5" customWidth="1"/>
    <col min="10242" max="10242" width="12.625" style="5" customWidth="1"/>
    <col min="10243" max="10243" width="2.625" style="5" customWidth="1"/>
    <col min="10244" max="10244" width="12.625" style="5" customWidth="1"/>
    <col min="10245" max="10245" width="2.625" style="5" customWidth="1"/>
    <col min="10246" max="10251" width="7.625" style="5" customWidth="1"/>
    <col min="10252" max="10490" width="9" style="5"/>
    <col min="10491" max="10491" width="2.625" style="5" customWidth="1"/>
    <col min="10492" max="10492" width="13.625" style="5" customWidth="1"/>
    <col min="10493" max="10493" width="2.625" style="5" customWidth="1"/>
    <col min="10494" max="10494" width="12.625" style="5" customWidth="1"/>
    <col min="10495" max="10495" width="2.625" style="5" customWidth="1"/>
    <col min="10496" max="10496" width="12.625" style="5" customWidth="1"/>
    <col min="10497" max="10497" width="2.625" style="5" customWidth="1"/>
    <col min="10498" max="10498" width="12.625" style="5" customWidth="1"/>
    <col min="10499" max="10499" width="2.625" style="5" customWidth="1"/>
    <col min="10500" max="10500" width="12.625" style="5" customWidth="1"/>
    <col min="10501" max="10501" width="2.625" style="5" customWidth="1"/>
    <col min="10502" max="10507" width="7.625" style="5" customWidth="1"/>
    <col min="10508" max="10746" width="9" style="5"/>
    <col min="10747" max="10747" width="2.625" style="5" customWidth="1"/>
    <col min="10748" max="10748" width="13.625" style="5" customWidth="1"/>
    <col min="10749" max="10749" width="2.625" style="5" customWidth="1"/>
    <col min="10750" max="10750" width="12.625" style="5" customWidth="1"/>
    <col min="10751" max="10751" width="2.625" style="5" customWidth="1"/>
    <col min="10752" max="10752" width="12.625" style="5" customWidth="1"/>
    <col min="10753" max="10753" width="2.625" style="5" customWidth="1"/>
    <col min="10754" max="10754" width="12.625" style="5" customWidth="1"/>
    <col min="10755" max="10755" width="2.625" style="5" customWidth="1"/>
    <col min="10756" max="10756" width="12.625" style="5" customWidth="1"/>
    <col min="10757" max="10757" width="2.625" style="5" customWidth="1"/>
    <col min="10758" max="10763" width="7.625" style="5" customWidth="1"/>
    <col min="10764" max="11002" width="9" style="5"/>
    <col min="11003" max="11003" width="2.625" style="5" customWidth="1"/>
    <col min="11004" max="11004" width="13.625" style="5" customWidth="1"/>
    <col min="11005" max="11005" width="2.625" style="5" customWidth="1"/>
    <col min="11006" max="11006" width="12.625" style="5" customWidth="1"/>
    <col min="11007" max="11007" width="2.625" style="5" customWidth="1"/>
    <col min="11008" max="11008" width="12.625" style="5" customWidth="1"/>
    <col min="11009" max="11009" width="2.625" style="5" customWidth="1"/>
    <col min="11010" max="11010" width="12.625" style="5" customWidth="1"/>
    <col min="11011" max="11011" width="2.625" style="5" customWidth="1"/>
    <col min="11012" max="11012" width="12.625" style="5" customWidth="1"/>
    <col min="11013" max="11013" width="2.625" style="5" customWidth="1"/>
    <col min="11014" max="11019" width="7.625" style="5" customWidth="1"/>
    <col min="11020" max="11258" width="9" style="5"/>
    <col min="11259" max="11259" width="2.625" style="5" customWidth="1"/>
    <col min="11260" max="11260" width="13.625" style="5" customWidth="1"/>
    <col min="11261" max="11261" width="2.625" style="5" customWidth="1"/>
    <col min="11262" max="11262" width="12.625" style="5" customWidth="1"/>
    <col min="11263" max="11263" width="2.625" style="5" customWidth="1"/>
    <col min="11264" max="11264" width="12.625" style="5" customWidth="1"/>
    <col min="11265" max="11265" width="2.625" style="5" customWidth="1"/>
    <col min="11266" max="11266" width="12.625" style="5" customWidth="1"/>
    <col min="11267" max="11267" width="2.625" style="5" customWidth="1"/>
    <col min="11268" max="11268" width="12.625" style="5" customWidth="1"/>
    <col min="11269" max="11269" width="2.625" style="5" customWidth="1"/>
    <col min="11270" max="11275" width="7.625" style="5" customWidth="1"/>
    <col min="11276" max="11514" width="9" style="5"/>
    <col min="11515" max="11515" width="2.625" style="5" customWidth="1"/>
    <col min="11516" max="11516" width="13.625" style="5" customWidth="1"/>
    <col min="11517" max="11517" width="2.625" style="5" customWidth="1"/>
    <col min="11518" max="11518" width="12.625" style="5" customWidth="1"/>
    <col min="11519" max="11519" width="2.625" style="5" customWidth="1"/>
    <col min="11520" max="11520" width="12.625" style="5" customWidth="1"/>
    <col min="11521" max="11521" width="2.625" style="5" customWidth="1"/>
    <col min="11522" max="11522" width="12.625" style="5" customWidth="1"/>
    <col min="11523" max="11523" width="2.625" style="5" customWidth="1"/>
    <col min="11524" max="11524" width="12.625" style="5" customWidth="1"/>
    <col min="11525" max="11525" width="2.625" style="5" customWidth="1"/>
    <col min="11526" max="11531" width="7.625" style="5" customWidth="1"/>
    <col min="11532" max="11770" width="9" style="5"/>
    <col min="11771" max="11771" width="2.625" style="5" customWidth="1"/>
    <col min="11772" max="11772" width="13.625" style="5" customWidth="1"/>
    <col min="11773" max="11773" width="2.625" style="5" customWidth="1"/>
    <col min="11774" max="11774" width="12.625" style="5" customWidth="1"/>
    <col min="11775" max="11775" width="2.625" style="5" customWidth="1"/>
    <col min="11776" max="11776" width="12.625" style="5" customWidth="1"/>
    <col min="11777" max="11777" width="2.625" style="5" customWidth="1"/>
    <col min="11778" max="11778" width="12.625" style="5" customWidth="1"/>
    <col min="11779" max="11779" width="2.625" style="5" customWidth="1"/>
    <col min="11780" max="11780" width="12.625" style="5" customWidth="1"/>
    <col min="11781" max="11781" width="2.625" style="5" customWidth="1"/>
    <col min="11782" max="11787" width="7.625" style="5" customWidth="1"/>
    <col min="11788" max="12026" width="9" style="5"/>
    <col min="12027" max="12027" width="2.625" style="5" customWidth="1"/>
    <col min="12028" max="12028" width="13.625" style="5" customWidth="1"/>
    <col min="12029" max="12029" width="2.625" style="5" customWidth="1"/>
    <col min="12030" max="12030" width="12.625" style="5" customWidth="1"/>
    <col min="12031" max="12031" width="2.625" style="5" customWidth="1"/>
    <col min="12032" max="12032" width="12.625" style="5" customWidth="1"/>
    <col min="12033" max="12033" width="2.625" style="5" customWidth="1"/>
    <col min="12034" max="12034" width="12.625" style="5" customWidth="1"/>
    <col min="12035" max="12035" width="2.625" style="5" customWidth="1"/>
    <col min="12036" max="12036" width="12.625" style="5" customWidth="1"/>
    <col min="12037" max="12037" width="2.625" style="5" customWidth="1"/>
    <col min="12038" max="12043" width="7.625" style="5" customWidth="1"/>
    <col min="12044" max="12282" width="9" style="5"/>
    <col min="12283" max="12283" width="2.625" style="5" customWidth="1"/>
    <col min="12284" max="12284" width="13.625" style="5" customWidth="1"/>
    <col min="12285" max="12285" width="2.625" style="5" customWidth="1"/>
    <col min="12286" max="12286" width="12.625" style="5" customWidth="1"/>
    <col min="12287" max="12287" width="2.625" style="5" customWidth="1"/>
    <col min="12288" max="12288" width="12.625" style="5" customWidth="1"/>
    <col min="12289" max="12289" width="2.625" style="5" customWidth="1"/>
    <col min="12290" max="12290" width="12.625" style="5" customWidth="1"/>
    <col min="12291" max="12291" width="2.625" style="5" customWidth="1"/>
    <col min="12292" max="12292" width="12.625" style="5" customWidth="1"/>
    <col min="12293" max="12293" width="2.625" style="5" customWidth="1"/>
    <col min="12294" max="12299" width="7.625" style="5" customWidth="1"/>
    <col min="12300" max="12538" width="9" style="5"/>
    <col min="12539" max="12539" width="2.625" style="5" customWidth="1"/>
    <col min="12540" max="12540" width="13.625" style="5" customWidth="1"/>
    <col min="12541" max="12541" width="2.625" style="5" customWidth="1"/>
    <col min="12542" max="12542" width="12.625" style="5" customWidth="1"/>
    <col min="12543" max="12543" width="2.625" style="5" customWidth="1"/>
    <col min="12544" max="12544" width="12.625" style="5" customWidth="1"/>
    <col min="12545" max="12545" width="2.625" style="5" customWidth="1"/>
    <col min="12546" max="12546" width="12.625" style="5" customWidth="1"/>
    <col min="12547" max="12547" width="2.625" style="5" customWidth="1"/>
    <col min="12548" max="12548" width="12.625" style="5" customWidth="1"/>
    <col min="12549" max="12549" width="2.625" style="5" customWidth="1"/>
    <col min="12550" max="12555" width="7.625" style="5" customWidth="1"/>
    <col min="12556" max="12794" width="9" style="5"/>
    <col min="12795" max="12795" width="2.625" style="5" customWidth="1"/>
    <col min="12796" max="12796" width="13.625" style="5" customWidth="1"/>
    <col min="12797" max="12797" width="2.625" style="5" customWidth="1"/>
    <col min="12798" max="12798" width="12.625" style="5" customWidth="1"/>
    <col min="12799" max="12799" width="2.625" style="5" customWidth="1"/>
    <col min="12800" max="12800" width="12.625" style="5" customWidth="1"/>
    <col min="12801" max="12801" width="2.625" style="5" customWidth="1"/>
    <col min="12802" max="12802" width="12.625" style="5" customWidth="1"/>
    <col min="12803" max="12803" width="2.625" style="5" customWidth="1"/>
    <col min="12804" max="12804" width="12.625" style="5" customWidth="1"/>
    <col min="12805" max="12805" width="2.625" style="5" customWidth="1"/>
    <col min="12806" max="12811" width="7.625" style="5" customWidth="1"/>
    <col min="12812" max="13050" width="9" style="5"/>
    <col min="13051" max="13051" width="2.625" style="5" customWidth="1"/>
    <col min="13052" max="13052" width="13.625" style="5" customWidth="1"/>
    <col min="13053" max="13053" width="2.625" style="5" customWidth="1"/>
    <col min="13054" max="13054" width="12.625" style="5" customWidth="1"/>
    <col min="13055" max="13055" width="2.625" style="5" customWidth="1"/>
    <col min="13056" max="13056" width="12.625" style="5" customWidth="1"/>
    <col min="13057" max="13057" width="2.625" style="5" customWidth="1"/>
    <col min="13058" max="13058" width="12.625" style="5" customWidth="1"/>
    <col min="13059" max="13059" width="2.625" style="5" customWidth="1"/>
    <col min="13060" max="13060" width="12.625" style="5" customWidth="1"/>
    <col min="13061" max="13061" width="2.625" style="5" customWidth="1"/>
    <col min="13062" max="13067" width="7.625" style="5" customWidth="1"/>
    <col min="13068" max="13306" width="9" style="5"/>
    <col min="13307" max="13307" width="2.625" style="5" customWidth="1"/>
    <col min="13308" max="13308" width="13.625" style="5" customWidth="1"/>
    <col min="13309" max="13309" width="2.625" style="5" customWidth="1"/>
    <col min="13310" max="13310" width="12.625" style="5" customWidth="1"/>
    <col min="13311" max="13311" width="2.625" style="5" customWidth="1"/>
    <col min="13312" max="13312" width="12.625" style="5" customWidth="1"/>
    <col min="13313" max="13313" width="2.625" style="5" customWidth="1"/>
    <col min="13314" max="13314" width="12.625" style="5" customWidth="1"/>
    <col min="13315" max="13315" width="2.625" style="5" customWidth="1"/>
    <col min="13316" max="13316" width="12.625" style="5" customWidth="1"/>
    <col min="13317" max="13317" width="2.625" style="5" customWidth="1"/>
    <col min="13318" max="13323" width="7.625" style="5" customWidth="1"/>
    <col min="13324" max="13562" width="9" style="5"/>
    <col min="13563" max="13563" width="2.625" style="5" customWidth="1"/>
    <col min="13564" max="13564" width="13.625" style="5" customWidth="1"/>
    <col min="13565" max="13565" width="2.625" style="5" customWidth="1"/>
    <col min="13566" max="13566" width="12.625" style="5" customWidth="1"/>
    <col min="13567" max="13567" width="2.625" style="5" customWidth="1"/>
    <col min="13568" max="13568" width="12.625" style="5" customWidth="1"/>
    <col min="13569" max="13569" width="2.625" style="5" customWidth="1"/>
    <col min="13570" max="13570" width="12.625" style="5" customWidth="1"/>
    <col min="13571" max="13571" width="2.625" style="5" customWidth="1"/>
    <col min="13572" max="13572" width="12.625" style="5" customWidth="1"/>
    <col min="13573" max="13573" width="2.625" style="5" customWidth="1"/>
    <col min="13574" max="13579" width="7.625" style="5" customWidth="1"/>
    <col min="13580" max="13818" width="9" style="5"/>
    <col min="13819" max="13819" width="2.625" style="5" customWidth="1"/>
    <col min="13820" max="13820" width="13.625" style="5" customWidth="1"/>
    <col min="13821" max="13821" width="2.625" style="5" customWidth="1"/>
    <col min="13822" max="13822" width="12.625" style="5" customWidth="1"/>
    <col min="13823" max="13823" width="2.625" style="5" customWidth="1"/>
    <col min="13824" max="13824" width="12.625" style="5" customWidth="1"/>
    <col min="13825" max="13825" width="2.625" style="5" customWidth="1"/>
    <col min="13826" max="13826" width="12.625" style="5" customWidth="1"/>
    <col min="13827" max="13827" width="2.625" style="5" customWidth="1"/>
    <col min="13828" max="13828" width="12.625" style="5" customWidth="1"/>
    <col min="13829" max="13829" width="2.625" style="5" customWidth="1"/>
    <col min="13830" max="13835" width="7.625" style="5" customWidth="1"/>
    <col min="13836" max="14074" width="9" style="5"/>
    <col min="14075" max="14075" width="2.625" style="5" customWidth="1"/>
    <col min="14076" max="14076" width="13.625" style="5" customWidth="1"/>
    <col min="14077" max="14077" width="2.625" style="5" customWidth="1"/>
    <col min="14078" max="14078" width="12.625" style="5" customWidth="1"/>
    <col min="14079" max="14079" width="2.625" style="5" customWidth="1"/>
    <col min="14080" max="14080" width="12.625" style="5" customWidth="1"/>
    <col min="14081" max="14081" width="2.625" style="5" customWidth="1"/>
    <col min="14082" max="14082" width="12.625" style="5" customWidth="1"/>
    <col min="14083" max="14083" width="2.625" style="5" customWidth="1"/>
    <col min="14084" max="14084" width="12.625" style="5" customWidth="1"/>
    <col min="14085" max="14085" width="2.625" style="5" customWidth="1"/>
    <col min="14086" max="14091" width="7.625" style="5" customWidth="1"/>
    <col min="14092" max="14330" width="9" style="5"/>
    <col min="14331" max="14331" width="2.625" style="5" customWidth="1"/>
    <col min="14332" max="14332" width="13.625" style="5" customWidth="1"/>
    <col min="14333" max="14333" width="2.625" style="5" customWidth="1"/>
    <col min="14334" max="14334" width="12.625" style="5" customWidth="1"/>
    <col min="14335" max="14335" width="2.625" style="5" customWidth="1"/>
    <col min="14336" max="14336" width="12.625" style="5" customWidth="1"/>
    <col min="14337" max="14337" width="2.625" style="5" customWidth="1"/>
    <col min="14338" max="14338" width="12.625" style="5" customWidth="1"/>
    <col min="14339" max="14339" width="2.625" style="5" customWidth="1"/>
    <col min="14340" max="14340" width="12.625" style="5" customWidth="1"/>
    <col min="14341" max="14341" width="2.625" style="5" customWidth="1"/>
    <col min="14342" max="14347" width="7.625" style="5" customWidth="1"/>
    <col min="14348" max="14586" width="9" style="5"/>
    <col min="14587" max="14587" width="2.625" style="5" customWidth="1"/>
    <col min="14588" max="14588" width="13.625" style="5" customWidth="1"/>
    <col min="14589" max="14589" width="2.625" style="5" customWidth="1"/>
    <col min="14590" max="14590" width="12.625" style="5" customWidth="1"/>
    <col min="14591" max="14591" width="2.625" style="5" customWidth="1"/>
    <col min="14592" max="14592" width="12.625" style="5" customWidth="1"/>
    <col min="14593" max="14593" width="2.625" style="5" customWidth="1"/>
    <col min="14594" max="14594" width="12.625" style="5" customWidth="1"/>
    <col min="14595" max="14595" width="2.625" style="5" customWidth="1"/>
    <col min="14596" max="14596" width="12.625" style="5" customWidth="1"/>
    <col min="14597" max="14597" width="2.625" style="5" customWidth="1"/>
    <col min="14598" max="14603" width="7.625" style="5" customWidth="1"/>
    <col min="14604" max="14842" width="9" style="5"/>
    <col min="14843" max="14843" width="2.625" style="5" customWidth="1"/>
    <col min="14844" max="14844" width="13.625" style="5" customWidth="1"/>
    <col min="14845" max="14845" width="2.625" style="5" customWidth="1"/>
    <col min="14846" max="14846" width="12.625" style="5" customWidth="1"/>
    <col min="14847" max="14847" width="2.625" style="5" customWidth="1"/>
    <col min="14848" max="14848" width="12.625" style="5" customWidth="1"/>
    <col min="14849" max="14849" width="2.625" style="5" customWidth="1"/>
    <col min="14850" max="14850" width="12.625" style="5" customWidth="1"/>
    <col min="14851" max="14851" width="2.625" style="5" customWidth="1"/>
    <col min="14852" max="14852" width="12.625" style="5" customWidth="1"/>
    <col min="14853" max="14853" width="2.625" style="5" customWidth="1"/>
    <col min="14854" max="14859" width="7.625" style="5" customWidth="1"/>
    <col min="14860" max="15098" width="9" style="5"/>
    <col min="15099" max="15099" width="2.625" style="5" customWidth="1"/>
    <col min="15100" max="15100" width="13.625" style="5" customWidth="1"/>
    <col min="15101" max="15101" width="2.625" style="5" customWidth="1"/>
    <col min="15102" max="15102" width="12.625" style="5" customWidth="1"/>
    <col min="15103" max="15103" width="2.625" style="5" customWidth="1"/>
    <col min="15104" max="15104" width="12.625" style="5" customWidth="1"/>
    <col min="15105" max="15105" width="2.625" style="5" customWidth="1"/>
    <col min="15106" max="15106" width="12.625" style="5" customWidth="1"/>
    <col min="15107" max="15107" width="2.625" style="5" customWidth="1"/>
    <col min="15108" max="15108" width="12.625" style="5" customWidth="1"/>
    <col min="15109" max="15109" width="2.625" style="5" customWidth="1"/>
    <col min="15110" max="15115" width="7.625" style="5" customWidth="1"/>
    <col min="15116" max="15354" width="9" style="5"/>
    <col min="15355" max="15355" width="2.625" style="5" customWidth="1"/>
    <col min="15356" max="15356" width="13.625" style="5" customWidth="1"/>
    <col min="15357" max="15357" width="2.625" style="5" customWidth="1"/>
    <col min="15358" max="15358" width="12.625" style="5" customWidth="1"/>
    <col min="15359" max="15359" width="2.625" style="5" customWidth="1"/>
    <col min="15360" max="15360" width="12.625" style="5" customWidth="1"/>
    <col min="15361" max="15361" width="2.625" style="5" customWidth="1"/>
    <col min="15362" max="15362" width="12.625" style="5" customWidth="1"/>
    <col min="15363" max="15363" width="2.625" style="5" customWidth="1"/>
    <col min="15364" max="15364" width="12.625" style="5" customWidth="1"/>
    <col min="15365" max="15365" width="2.625" style="5" customWidth="1"/>
    <col min="15366" max="15371" width="7.625" style="5" customWidth="1"/>
    <col min="15372" max="15610" width="9" style="5"/>
    <col min="15611" max="15611" width="2.625" style="5" customWidth="1"/>
    <col min="15612" max="15612" width="13.625" style="5" customWidth="1"/>
    <col min="15613" max="15613" width="2.625" style="5" customWidth="1"/>
    <col min="15614" max="15614" width="12.625" style="5" customWidth="1"/>
    <col min="15615" max="15615" width="2.625" style="5" customWidth="1"/>
    <col min="15616" max="15616" width="12.625" style="5" customWidth="1"/>
    <col min="15617" max="15617" width="2.625" style="5" customWidth="1"/>
    <col min="15618" max="15618" width="12.625" style="5" customWidth="1"/>
    <col min="15619" max="15619" width="2.625" style="5" customWidth="1"/>
    <col min="15620" max="15620" width="12.625" style="5" customWidth="1"/>
    <col min="15621" max="15621" width="2.625" style="5" customWidth="1"/>
    <col min="15622" max="15627" width="7.625" style="5" customWidth="1"/>
    <col min="15628" max="15866" width="9" style="5"/>
    <col min="15867" max="15867" width="2.625" style="5" customWidth="1"/>
    <col min="15868" max="15868" width="13.625" style="5" customWidth="1"/>
    <col min="15869" max="15869" width="2.625" style="5" customWidth="1"/>
    <col min="15870" max="15870" width="12.625" style="5" customWidth="1"/>
    <col min="15871" max="15871" width="2.625" style="5" customWidth="1"/>
    <col min="15872" max="15872" width="12.625" style="5" customWidth="1"/>
    <col min="15873" max="15873" width="2.625" style="5" customWidth="1"/>
    <col min="15874" max="15874" width="12.625" style="5" customWidth="1"/>
    <col min="15875" max="15875" width="2.625" style="5" customWidth="1"/>
    <col min="15876" max="15876" width="12.625" style="5" customWidth="1"/>
    <col min="15877" max="15877" width="2.625" style="5" customWidth="1"/>
    <col min="15878" max="15883" width="7.625" style="5" customWidth="1"/>
    <col min="15884" max="16122" width="9" style="5"/>
    <col min="16123" max="16123" width="2.625" style="5" customWidth="1"/>
    <col min="16124" max="16124" width="13.625" style="5" customWidth="1"/>
    <col min="16125" max="16125" width="2.625" style="5" customWidth="1"/>
    <col min="16126" max="16126" width="12.625" style="5" customWidth="1"/>
    <col min="16127" max="16127" width="2.625" style="5" customWidth="1"/>
    <col min="16128" max="16128" width="12.625" style="5" customWidth="1"/>
    <col min="16129" max="16129" width="2.625" style="5" customWidth="1"/>
    <col min="16130" max="16130" width="12.625" style="5" customWidth="1"/>
    <col min="16131" max="16131" width="2.625" style="5" customWidth="1"/>
    <col min="16132" max="16132" width="12.625" style="5" customWidth="1"/>
    <col min="16133" max="16133" width="2.625" style="5" customWidth="1"/>
    <col min="16134" max="16139" width="7.625" style="5" customWidth="1"/>
    <col min="16140" max="16384" width="9" style="5"/>
  </cols>
  <sheetData>
    <row r="1" spans="1:9" s="3" customFormat="1" ht="18" customHeight="1">
      <c r="A1" s="1"/>
      <c r="B1" s="1"/>
      <c r="C1" s="2"/>
    </row>
    <row r="2" spans="1:9" ht="21" customHeight="1">
      <c r="A2" s="93" t="s">
        <v>67</v>
      </c>
      <c r="B2" s="93"/>
      <c r="C2" s="93"/>
      <c r="D2" s="93"/>
      <c r="E2" s="93"/>
      <c r="F2" s="93"/>
      <c r="G2" s="94"/>
    </row>
    <row r="3" spans="1:9" ht="13.5" customHeight="1">
      <c r="B3" s="71"/>
      <c r="C3" s="95"/>
      <c r="D3" s="95"/>
      <c r="E3" s="95"/>
      <c r="F3" s="9" t="s">
        <v>1</v>
      </c>
    </row>
    <row r="4" spans="1:9" s="3" customFormat="1" ht="15" customHeight="1">
      <c r="A4" s="74"/>
      <c r="B4" s="75"/>
      <c r="C4" s="13" t="s">
        <v>49</v>
      </c>
      <c r="D4" s="13"/>
      <c r="E4" s="13"/>
      <c r="F4" s="13" t="s">
        <v>50</v>
      </c>
      <c r="I4" s="97"/>
    </row>
    <row r="5" spans="1:9" s="3" customFormat="1" ht="15" customHeight="1">
      <c r="A5" s="78"/>
      <c r="B5" s="79"/>
      <c r="C5" s="92" t="s">
        <v>51</v>
      </c>
      <c r="D5" s="92" t="s">
        <v>52</v>
      </c>
      <c r="E5" s="92" t="s">
        <v>53</v>
      </c>
      <c r="F5" s="13"/>
    </row>
    <row r="6" spans="1:9" s="3" customFormat="1" ht="18" customHeight="1">
      <c r="A6" s="82" t="s">
        <v>54</v>
      </c>
      <c r="B6" s="83"/>
      <c r="C6" s="84">
        <v>2885</v>
      </c>
      <c r="D6" s="84">
        <v>1553</v>
      </c>
      <c r="E6" s="84">
        <v>1332</v>
      </c>
      <c r="F6" s="84">
        <v>1506</v>
      </c>
    </row>
    <row r="7" spans="1:9" s="3" customFormat="1" ht="18" customHeight="1">
      <c r="A7" s="85"/>
      <c r="B7" s="86" t="s">
        <v>55</v>
      </c>
      <c r="C7" s="84">
        <v>1841</v>
      </c>
      <c r="D7" s="84">
        <v>985</v>
      </c>
      <c r="E7" s="84">
        <v>856</v>
      </c>
      <c r="F7" s="84">
        <v>896</v>
      </c>
    </row>
    <row r="8" spans="1:9" s="3" customFormat="1" ht="18" customHeight="1">
      <c r="A8" s="85"/>
      <c r="B8" s="86" t="s">
        <v>56</v>
      </c>
      <c r="C8" s="84">
        <v>38</v>
      </c>
      <c r="D8" s="84">
        <v>15</v>
      </c>
      <c r="E8" s="84">
        <v>23</v>
      </c>
      <c r="F8" s="84">
        <v>13</v>
      </c>
    </row>
    <row r="9" spans="1:9" s="3" customFormat="1" ht="18" customHeight="1">
      <c r="A9" s="85"/>
      <c r="B9" s="86" t="s">
        <v>57</v>
      </c>
      <c r="C9" s="84">
        <v>238</v>
      </c>
      <c r="D9" s="84">
        <v>118</v>
      </c>
      <c r="E9" s="84">
        <v>120</v>
      </c>
      <c r="F9" s="84">
        <v>134</v>
      </c>
    </row>
    <row r="10" spans="1:9" s="3" customFormat="1" ht="18" customHeight="1">
      <c r="A10" s="85"/>
      <c r="B10" s="86" t="s">
        <v>58</v>
      </c>
      <c r="C10" s="84">
        <v>57</v>
      </c>
      <c r="D10" s="84">
        <v>41</v>
      </c>
      <c r="E10" s="84">
        <v>16</v>
      </c>
      <c r="F10" s="84">
        <v>35</v>
      </c>
    </row>
    <row r="11" spans="1:9" s="3" customFormat="1" ht="18" customHeight="1">
      <c r="A11" s="85"/>
      <c r="B11" s="86" t="s">
        <v>59</v>
      </c>
      <c r="C11" s="84">
        <v>166</v>
      </c>
      <c r="D11" s="84">
        <v>105</v>
      </c>
      <c r="E11" s="84">
        <v>61</v>
      </c>
      <c r="F11" s="84">
        <v>143</v>
      </c>
    </row>
    <row r="12" spans="1:9" s="3" customFormat="1" ht="18" customHeight="1">
      <c r="A12" s="85"/>
      <c r="B12" s="86" t="s">
        <v>60</v>
      </c>
      <c r="C12" s="84">
        <v>356</v>
      </c>
      <c r="D12" s="84">
        <v>206</v>
      </c>
      <c r="E12" s="84">
        <v>150</v>
      </c>
      <c r="F12" s="84">
        <v>189</v>
      </c>
    </row>
    <row r="13" spans="1:9" s="3" customFormat="1" ht="18" customHeight="1">
      <c r="A13" s="87"/>
      <c r="B13" s="86" t="s">
        <v>61</v>
      </c>
      <c r="C13" s="84">
        <v>189</v>
      </c>
      <c r="D13" s="84">
        <v>83</v>
      </c>
      <c r="E13" s="84">
        <v>106</v>
      </c>
      <c r="F13" s="84">
        <v>96</v>
      </c>
    </row>
    <row r="14" spans="1:9" s="3" customFormat="1" ht="13.5" customHeight="1">
      <c r="A14" s="88" t="s">
        <v>62</v>
      </c>
      <c r="B14" s="69"/>
    </row>
    <row r="15" spans="1:9" s="3" customFormat="1" ht="18" customHeight="1">
      <c r="A15" s="41"/>
      <c r="B15" s="90"/>
    </row>
    <row r="16" spans="1:9" s="3" customFormat="1" ht="18" customHeight="1">
      <c r="A16" s="41"/>
      <c r="B16" s="41"/>
    </row>
    <row r="17" spans="1:6" s="3" customFormat="1" ht="18" customHeight="1">
      <c r="A17" s="36" t="s">
        <v>64</v>
      </c>
      <c r="B17" s="71"/>
      <c r="C17" s="95"/>
      <c r="D17" s="95"/>
      <c r="E17" s="95"/>
      <c r="F17" s="9" t="s">
        <v>1</v>
      </c>
    </row>
    <row r="18" spans="1:6" s="3" customFormat="1" ht="18" customHeight="1">
      <c r="A18" s="74"/>
      <c r="B18" s="75"/>
      <c r="C18" s="13" t="s">
        <v>49</v>
      </c>
      <c r="D18" s="13"/>
      <c r="E18" s="13"/>
      <c r="F18" s="13" t="s">
        <v>50</v>
      </c>
    </row>
    <row r="19" spans="1:6" s="3" customFormat="1" ht="18" customHeight="1">
      <c r="A19" s="78"/>
      <c r="B19" s="79"/>
      <c r="C19" s="92" t="s">
        <v>51</v>
      </c>
      <c r="D19" s="92" t="s">
        <v>52</v>
      </c>
      <c r="E19" s="92" t="s">
        <v>53</v>
      </c>
      <c r="F19" s="13"/>
    </row>
    <row r="20" spans="1:6" s="3" customFormat="1" ht="18" customHeight="1">
      <c r="A20" s="82" t="s">
        <v>54</v>
      </c>
      <c r="B20" s="83"/>
      <c r="C20" s="84">
        <v>2699</v>
      </c>
      <c r="D20" s="84">
        <v>1450</v>
      </c>
      <c r="E20" s="84">
        <v>1249</v>
      </c>
      <c r="F20" s="84">
        <v>1349</v>
      </c>
    </row>
    <row r="21" spans="1:6" s="3" customFormat="1" ht="18" customHeight="1">
      <c r="A21" s="85"/>
      <c r="B21" s="86" t="s">
        <v>55</v>
      </c>
      <c r="C21" s="84">
        <v>1717</v>
      </c>
      <c r="D21" s="84">
        <v>920</v>
      </c>
      <c r="E21" s="84">
        <v>797</v>
      </c>
      <c r="F21" s="84">
        <v>817</v>
      </c>
    </row>
    <row r="22" spans="1:6" s="3" customFormat="1" ht="18" customHeight="1">
      <c r="A22" s="85"/>
      <c r="B22" s="86" t="s">
        <v>56</v>
      </c>
      <c r="C22" s="84">
        <v>48</v>
      </c>
      <c r="D22" s="84">
        <v>19</v>
      </c>
      <c r="E22" s="84">
        <v>29</v>
      </c>
      <c r="F22" s="84">
        <v>17</v>
      </c>
    </row>
    <row r="23" spans="1:6" ht="18" customHeight="1">
      <c r="A23" s="85"/>
      <c r="B23" s="86" t="s">
        <v>57</v>
      </c>
      <c r="C23" s="84">
        <v>234</v>
      </c>
      <c r="D23" s="84">
        <v>123</v>
      </c>
      <c r="E23" s="84">
        <v>111</v>
      </c>
      <c r="F23" s="84">
        <v>133</v>
      </c>
    </row>
    <row r="24" spans="1:6" ht="18" customHeight="1">
      <c r="A24" s="85"/>
      <c r="B24" s="86" t="s">
        <v>58</v>
      </c>
      <c r="C24" s="84">
        <v>62</v>
      </c>
      <c r="D24" s="84">
        <v>43</v>
      </c>
      <c r="E24" s="84">
        <v>19</v>
      </c>
      <c r="F24" s="84">
        <v>38</v>
      </c>
    </row>
    <row r="25" spans="1:6" ht="18" customHeight="1">
      <c r="A25" s="85"/>
      <c r="B25" s="86" t="s">
        <v>59</v>
      </c>
      <c r="C25" s="84">
        <v>107</v>
      </c>
      <c r="D25" s="84">
        <v>52</v>
      </c>
      <c r="E25" s="84">
        <v>55</v>
      </c>
      <c r="F25" s="84">
        <v>84</v>
      </c>
    </row>
    <row r="26" spans="1:6" ht="18" customHeight="1">
      <c r="A26" s="85"/>
      <c r="B26" s="86" t="s">
        <v>60</v>
      </c>
      <c r="C26" s="84">
        <v>355</v>
      </c>
      <c r="D26" s="84">
        <v>203</v>
      </c>
      <c r="E26" s="84">
        <v>152</v>
      </c>
      <c r="F26" s="84">
        <v>175</v>
      </c>
    </row>
    <row r="27" spans="1:6" ht="18" customHeight="1">
      <c r="A27" s="87"/>
      <c r="B27" s="86" t="s">
        <v>61</v>
      </c>
      <c r="C27" s="84">
        <v>176</v>
      </c>
      <c r="D27" s="84">
        <v>90</v>
      </c>
      <c r="E27" s="84">
        <v>86</v>
      </c>
      <c r="F27" s="84">
        <v>85</v>
      </c>
    </row>
    <row r="28" spans="1:6" ht="18" customHeight="1">
      <c r="A28" s="88" t="s">
        <v>65</v>
      </c>
      <c r="B28" s="69"/>
      <c r="C28" s="3"/>
      <c r="D28" s="3"/>
      <c r="E28" s="3"/>
      <c r="F28" s="3"/>
    </row>
  </sheetData>
  <mergeCells count="8">
    <mergeCell ref="A1:B1"/>
    <mergeCell ref="A2:F2"/>
    <mergeCell ref="B4:B5"/>
    <mergeCell ref="C4:E4"/>
    <mergeCell ref="F4:F5"/>
    <mergeCell ref="B18:B19"/>
    <mergeCell ref="C18:E18"/>
    <mergeCell ref="F18:F19"/>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B361D-20D6-405B-93BB-04B3B7298ED3}">
  <dimension ref="A1:L248"/>
  <sheetViews>
    <sheetView showGridLines="0" zoomScaleNormal="100" workbookViewId="0">
      <pane ySplit="5" topLeftCell="A6" activePane="bottomLeft" state="frozen"/>
      <selection sqref="A1:C1"/>
      <selection pane="bottomLeft" sqref="A1:C1"/>
    </sheetView>
  </sheetViews>
  <sheetFormatPr defaultRowHeight="13.5"/>
  <cols>
    <col min="1" max="1" width="21.625" style="5" customWidth="1"/>
    <col min="2" max="5" width="15.625" style="5" customWidth="1"/>
    <col min="6" max="7" width="9" style="5"/>
    <col min="8" max="8" width="16.375" style="5" bestFit="1" customWidth="1"/>
    <col min="9" max="9" width="8" style="5" bestFit="1" customWidth="1"/>
    <col min="10" max="10" width="8.5" style="5" bestFit="1" customWidth="1"/>
    <col min="11" max="11" width="7.75" style="5" bestFit="1" customWidth="1"/>
    <col min="12" max="12" width="10" style="5" bestFit="1" customWidth="1"/>
    <col min="13" max="256" width="9" style="5"/>
    <col min="257" max="257" width="21.625" style="5" customWidth="1"/>
    <col min="258" max="261" width="15.625" style="5" customWidth="1"/>
    <col min="262" max="512" width="9" style="5"/>
    <col min="513" max="513" width="21.625" style="5" customWidth="1"/>
    <col min="514" max="517" width="15.625" style="5" customWidth="1"/>
    <col min="518" max="768" width="9" style="5"/>
    <col min="769" max="769" width="21.625" style="5" customWidth="1"/>
    <col min="770" max="773" width="15.625" style="5" customWidth="1"/>
    <col min="774" max="1024" width="9" style="5"/>
    <col min="1025" max="1025" width="21.625" style="5" customWidth="1"/>
    <col min="1026" max="1029" width="15.625" style="5" customWidth="1"/>
    <col min="1030" max="1280" width="9" style="5"/>
    <col min="1281" max="1281" width="21.625" style="5" customWidth="1"/>
    <col min="1282" max="1285" width="15.625" style="5" customWidth="1"/>
    <col min="1286" max="1536" width="9" style="5"/>
    <col min="1537" max="1537" width="21.625" style="5" customWidth="1"/>
    <col min="1538" max="1541" width="15.625" style="5" customWidth="1"/>
    <col min="1542" max="1792" width="9" style="5"/>
    <col min="1793" max="1793" width="21.625" style="5" customWidth="1"/>
    <col min="1794" max="1797" width="15.625" style="5" customWidth="1"/>
    <col min="1798" max="2048" width="9" style="5"/>
    <col min="2049" max="2049" width="21.625" style="5" customWidth="1"/>
    <col min="2050" max="2053" width="15.625" style="5" customWidth="1"/>
    <col min="2054" max="2304" width="9" style="5"/>
    <col min="2305" max="2305" width="21.625" style="5" customWidth="1"/>
    <col min="2306" max="2309" width="15.625" style="5" customWidth="1"/>
    <col min="2310" max="2560" width="9" style="5"/>
    <col min="2561" max="2561" width="21.625" style="5" customWidth="1"/>
    <col min="2562" max="2565" width="15.625" style="5" customWidth="1"/>
    <col min="2566" max="2816" width="9" style="5"/>
    <col min="2817" max="2817" width="21.625" style="5" customWidth="1"/>
    <col min="2818" max="2821" width="15.625" style="5" customWidth="1"/>
    <col min="2822" max="3072" width="9" style="5"/>
    <col min="3073" max="3073" width="21.625" style="5" customWidth="1"/>
    <col min="3074" max="3077" width="15.625" style="5" customWidth="1"/>
    <col min="3078" max="3328" width="9" style="5"/>
    <col min="3329" max="3329" width="21.625" style="5" customWidth="1"/>
    <col min="3330" max="3333" width="15.625" style="5" customWidth="1"/>
    <col min="3334" max="3584" width="9" style="5"/>
    <col min="3585" max="3585" width="21.625" style="5" customWidth="1"/>
    <col min="3586" max="3589" width="15.625" style="5" customWidth="1"/>
    <col min="3590" max="3840" width="9" style="5"/>
    <col min="3841" max="3841" width="21.625" style="5" customWidth="1"/>
    <col min="3842" max="3845" width="15.625" style="5" customWidth="1"/>
    <col min="3846" max="4096" width="9" style="5"/>
    <col min="4097" max="4097" width="21.625" style="5" customWidth="1"/>
    <col min="4098" max="4101" width="15.625" style="5" customWidth="1"/>
    <col min="4102" max="4352" width="9" style="5"/>
    <col min="4353" max="4353" width="21.625" style="5" customWidth="1"/>
    <col min="4354" max="4357" width="15.625" style="5" customWidth="1"/>
    <col min="4358" max="4608" width="9" style="5"/>
    <col min="4609" max="4609" width="21.625" style="5" customWidth="1"/>
    <col min="4610" max="4613" width="15.625" style="5" customWidth="1"/>
    <col min="4614" max="4864" width="9" style="5"/>
    <col min="4865" max="4865" width="21.625" style="5" customWidth="1"/>
    <col min="4866" max="4869" width="15.625" style="5" customWidth="1"/>
    <col min="4870" max="5120" width="9" style="5"/>
    <col min="5121" max="5121" width="21.625" style="5" customWidth="1"/>
    <col min="5122" max="5125" width="15.625" style="5" customWidth="1"/>
    <col min="5126" max="5376" width="9" style="5"/>
    <col min="5377" max="5377" width="21.625" style="5" customWidth="1"/>
    <col min="5378" max="5381" width="15.625" style="5" customWidth="1"/>
    <col min="5382" max="5632" width="9" style="5"/>
    <col min="5633" max="5633" width="21.625" style="5" customWidth="1"/>
    <col min="5634" max="5637" width="15.625" style="5" customWidth="1"/>
    <col min="5638" max="5888" width="9" style="5"/>
    <col min="5889" max="5889" width="21.625" style="5" customWidth="1"/>
    <col min="5890" max="5893" width="15.625" style="5" customWidth="1"/>
    <col min="5894" max="6144" width="9" style="5"/>
    <col min="6145" max="6145" width="21.625" style="5" customWidth="1"/>
    <col min="6146" max="6149" width="15.625" style="5" customWidth="1"/>
    <col min="6150" max="6400" width="9" style="5"/>
    <col min="6401" max="6401" width="21.625" style="5" customWidth="1"/>
    <col min="6402" max="6405" width="15.625" style="5" customWidth="1"/>
    <col min="6406" max="6656" width="9" style="5"/>
    <col min="6657" max="6657" width="21.625" style="5" customWidth="1"/>
    <col min="6658" max="6661" width="15.625" style="5" customWidth="1"/>
    <col min="6662" max="6912" width="9" style="5"/>
    <col min="6913" max="6913" width="21.625" style="5" customWidth="1"/>
    <col min="6914" max="6917" width="15.625" style="5" customWidth="1"/>
    <col min="6918" max="7168" width="9" style="5"/>
    <col min="7169" max="7169" width="21.625" style="5" customWidth="1"/>
    <col min="7170" max="7173" width="15.625" style="5" customWidth="1"/>
    <col min="7174" max="7424" width="9" style="5"/>
    <col min="7425" max="7425" width="21.625" style="5" customWidth="1"/>
    <col min="7426" max="7429" width="15.625" style="5" customWidth="1"/>
    <col min="7430" max="7680" width="9" style="5"/>
    <col min="7681" max="7681" width="21.625" style="5" customWidth="1"/>
    <col min="7682" max="7685" width="15.625" style="5" customWidth="1"/>
    <col min="7686" max="7936" width="9" style="5"/>
    <col min="7937" max="7937" width="21.625" style="5" customWidth="1"/>
    <col min="7938" max="7941" width="15.625" style="5" customWidth="1"/>
    <col min="7942" max="8192" width="9" style="5"/>
    <col min="8193" max="8193" width="21.625" style="5" customWidth="1"/>
    <col min="8194" max="8197" width="15.625" style="5" customWidth="1"/>
    <col min="8198" max="8448" width="9" style="5"/>
    <col min="8449" max="8449" width="21.625" style="5" customWidth="1"/>
    <col min="8450" max="8453" width="15.625" style="5" customWidth="1"/>
    <col min="8454" max="8704" width="9" style="5"/>
    <col min="8705" max="8705" width="21.625" style="5" customWidth="1"/>
    <col min="8706" max="8709" width="15.625" style="5" customWidth="1"/>
    <col min="8710" max="8960" width="9" style="5"/>
    <col min="8961" max="8961" width="21.625" style="5" customWidth="1"/>
    <col min="8962" max="8965" width="15.625" style="5" customWidth="1"/>
    <col min="8966" max="9216" width="9" style="5"/>
    <col min="9217" max="9217" width="21.625" style="5" customWidth="1"/>
    <col min="9218" max="9221" width="15.625" style="5" customWidth="1"/>
    <col min="9222" max="9472" width="9" style="5"/>
    <col min="9473" max="9473" width="21.625" style="5" customWidth="1"/>
    <col min="9474" max="9477" width="15.625" style="5" customWidth="1"/>
    <col min="9478" max="9728" width="9" style="5"/>
    <col min="9729" max="9729" width="21.625" style="5" customWidth="1"/>
    <col min="9730" max="9733" width="15.625" style="5" customWidth="1"/>
    <col min="9734" max="9984" width="9" style="5"/>
    <col min="9985" max="9985" width="21.625" style="5" customWidth="1"/>
    <col min="9986" max="9989" width="15.625" style="5" customWidth="1"/>
    <col min="9990" max="10240" width="9" style="5"/>
    <col min="10241" max="10241" width="21.625" style="5" customWidth="1"/>
    <col min="10242" max="10245" width="15.625" style="5" customWidth="1"/>
    <col min="10246" max="10496" width="9" style="5"/>
    <col min="10497" max="10497" width="21.625" style="5" customWidth="1"/>
    <col min="10498" max="10501" width="15.625" style="5" customWidth="1"/>
    <col min="10502" max="10752" width="9" style="5"/>
    <col min="10753" max="10753" width="21.625" style="5" customWidth="1"/>
    <col min="10754" max="10757" width="15.625" style="5" customWidth="1"/>
    <col min="10758" max="11008" width="9" style="5"/>
    <col min="11009" max="11009" width="21.625" style="5" customWidth="1"/>
    <col min="11010" max="11013" width="15.625" style="5" customWidth="1"/>
    <col min="11014" max="11264" width="9" style="5"/>
    <col min="11265" max="11265" width="21.625" style="5" customWidth="1"/>
    <col min="11266" max="11269" width="15.625" style="5" customWidth="1"/>
    <col min="11270" max="11520" width="9" style="5"/>
    <col min="11521" max="11521" width="21.625" style="5" customWidth="1"/>
    <col min="11522" max="11525" width="15.625" style="5" customWidth="1"/>
    <col min="11526" max="11776" width="9" style="5"/>
    <col min="11777" max="11777" width="21.625" style="5" customWidth="1"/>
    <col min="11778" max="11781" width="15.625" style="5" customWidth="1"/>
    <col min="11782" max="12032" width="9" style="5"/>
    <col min="12033" max="12033" width="21.625" style="5" customWidth="1"/>
    <col min="12034" max="12037" width="15.625" style="5" customWidth="1"/>
    <col min="12038" max="12288" width="9" style="5"/>
    <col min="12289" max="12289" width="21.625" style="5" customWidth="1"/>
    <col min="12290" max="12293" width="15.625" style="5" customWidth="1"/>
    <col min="12294" max="12544" width="9" style="5"/>
    <col min="12545" max="12545" width="21.625" style="5" customWidth="1"/>
    <col min="12546" max="12549" width="15.625" style="5" customWidth="1"/>
    <col min="12550" max="12800" width="9" style="5"/>
    <col min="12801" max="12801" width="21.625" style="5" customWidth="1"/>
    <col min="12802" max="12805" width="15.625" style="5" customWidth="1"/>
    <col min="12806" max="13056" width="9" style="5"/>
    <col min="13057" max="13057" width="21.625" style="5" customWidth="1"/>
    <col min="13058" max="13061" width="15.625" style="5" customWidth="1"/>
    <col min="13062" max="13312" width="9" style="5"/>
    <col min="13313" max="13313" width="21.625" style="5" customWidth="1"/>
    <col min="13314" max="13317" width="15.625" style="5" customWidth="1"/>
    <col min="13318" max="13568" width="9" style="5"/>
    <col min="13569" max="13569" width="21.625" style="5" customWidth="1"/>
    <col min="13570" max="13573" width="15.625" style="5" customWidth="1"/>
    <col min="13574" max="13824" width="9" style="5"/>
    <col min="13825" max="13825" width="21.625" style="5" customWidth="1"/>
    <col min="13826" max="13829" width="15.625" style="5" customWidth="1"/>
    <col min="13830" max="14080" width="9" style="5"/>
    <col min="14081" max="14081" width="21.625" style="5" customWidth="1"/>
    <col min="14082" max="14085" width="15.625" style="5" customWidth="1"/>
    <col min="14086" max="14336" width="9" style="5"/>
    <col min="14337" max="14337" width="21.625" style="5" customWidth="1"/>
    <col min="14338" max="14341" width="15.625" style="5" customWidth="1"/>
    <col min="14342" max="14592" width="9" style="5"/>
    <col min="14593" max="14593" width="21.625" style="5" customWidth="1"/>
    <col min="14594" max="14597" width="15.625" style="5" customWidth="1"/>
    <col min="14598" max="14848" width="9" style="5"/>
    <col min="14849" max="14849" width="21.625" style="5" customWidth="1"/>
    <col min="14850" max="14853" width="15.625" style="5" customWidth="1"/>
    <col min="14854" max="15104" width="9" style="5"/>
    <col min="15105" max="15105" width="21.625" style="5" customWidth="1"/>
    <col min="15106" max="15109" width="15.625" style="5" customWidth="1"/>
    <col min="15110" max="15360" width="9" style="5"/>
    <col min="15361" max="15361" width="21.625" style="5" customWidth="1"/>
    <col min="15362" max="15365" width="15.625" style="5" customWidth="1"/>
    <col min="15366" max="15616" width="9" style="5"/>
    <col min="15617" max="15617" width="21.625" style="5" customWidth="1"/>
    <col min="15618" max="15621" width="15.625" style="5" customWidth="1"/>
    <col min="15622" max="15872" width="9" style="5"/>
    <col min="15873" max="15873" width="21.625" style="5" customWidth="1"/>
    <col min="15874" max="15877" width="15.625" style="5" customWidth="1"/>
    <col min="15878" max="16128" width="9" style="5"/>
    <col min="16129" max="16129" width="21.625" style="5" customWidth="1"/>
    <col min="16130" max="16133" width="15.625" style="5" customWidth="1"/>
    <col min="16134" max="16384" width="9" style="5"/>
  </cols>
  <sheetData>
    <row r="1" spans="1:12" s="3" customFormat="1" ht="18" customHeight="1">
      <c r="A1" s="98"/>
      <c r="C1" s="2"/>
    </row>
    <row r="2" spans="1:12" ht="21" customHeight="1">
      <c r="A2" s="99" t="s">
        <v>68</v>
      </c>
      <c r="B2" s="99"/>
      <c r="C2" s="99"/>
      <c r="D2" s="99"/>
      <c r="E2" s="100"/>
      <c r="F2" s="94"/>
      <c r="G2" s="94"/>
    </row>
    <row r="3" spans="1:12" ht="13.5" customHeight="1">
      <c r="A3" s="95"/>
      <c r="B3" s="95"/>
      <c r="C3" s="95"/>
      <c r="D3" s="97"/>
      <c r="E3" s="97" t="s">
        <v>69</v>
      </c>
      <c r="H3" s="95" t="s">
        <v>64</v>
      </c>
      <c r="I3" s="95"/>
      <c r="J3" s="95"/>
      <c r="K3" s="95"/>
      <c r="L3" s="97" t="s">
        <v>1</v>
      </c>
    </row>
    <row r="4" spans="1:12" s="3" customFormat="1" ht="15" customHeight="1">
      <c r="A4" s="81" t="s">
        <v>70</v>
      </c>
      <c r="B4" s="101" t="s">
        <v>71</v>
      </c>
      <c r="C4" s="102"/>
      <c r="D4" s="103"/>
      <c r="E4" s="81" t="s">
        <v>50</v>
      </c>
      <c r="H4" s="81" t="s">
        <v>70</v>
      </c>
      <c r="I4" s="81" t="s">
        <v>50</v>
      </c>
      <c r="J4" s="101" t="s">
        <v>71</v>
      </c>
      <c r="K4" s="102"/>
      <c r="L4" s="103"/>
    </row>
    <row r="5" spans="1:12" s="3" customFormat="1" ht="15" customHeight="1" thickBot="1">
      <c r="A5" s="104"/>
      <c r="B5" s="105" t="s">
        <v>72</v>
      </c>
      <c r="C5" s="105" t="s">
        <v>52</v>
      </c>
      <c r="D5" s="105" t="s">
        <v>53</v>
      </c>
      <c r="E5" s="104"/>
      <c r="H5" s="104"/>
      <c r="I5" s="104"/>
      <c r="J5" s="105" t="s">
        <v>72</v>
      </c>
      <c r="K5" s="105" t="s">
        <v>52</v>
      </c>
      <c r="L5" s="105" t="s">
        <v>53</v>
      </c>
    </row>
    <row r="6" spans="1:12" s="3" customFormat="1" ht="13.5" customHeight="1" thickTop="1">
      <c r="A6" s="106" t="s">
        <v>73</v>
      </c>
      <c r="B6" s="107">
        <v>1146</v>
      </c>
      <c r="C6" s="107">
        <v>585</v>
      </c>
      <c r="D6" s="107">
        <v>561</v>
      </c>
      <c r="E6" s="107">
        <v>361</v>
      </c>
      <c r="H6" s="106" t="s">
        <v>73</v>
      </c>
      <c r="I6" s="107">
        <v>360</v>
      </c>
      <c r="J6" s="107">
        <v>1158</v>
      </c>
      <c r="K6" s="107">
        <v>590</v>
      </c>
      <c r="L6" s="107">
        <v>568</v>
      </c>
    </row>
    <row r="7" spans="1:12" s="3" customFormat="1" ht="13.5" customHeight="1">
      <c r="A7" s="108" t="s">
        <v>74</v>
      </c>
      <c r="B7" s="107">
        <v>265</v>
      </c>
      <c r="C7" s="107">
        <v>135</v>
      </c>
      <c r="D7" s="107">
        <v>130</v>
      </c>
      <c r="E7" s="107">
        <v>100</v>
      </c>
      <c r="H7" s="108" t="s">
        <v>74</v>
      </c>
      <c r="I7" s="107">
        <v>97</v>
      </c>
      <c r="J7" s="107">
        <v>257</v>
      </c>
      <c r="K7" s="107">
        <v>134</v>
      </c>
      <c r="L7" s="107">
        <v>123</v>
      </c>
    </row>
    <row r="8" spans="1:12" s="3" customFormat="1" ht="13.5" customHeight="1">
      <c r="A8" s="108" t="s">
        <v>75</v>
      </c>
      <c r="B8" s="107">
        <v>184</v>
      </c>
      <c r="C8" s="107">
        <v>97</v>
      </c>
      <c r="D8" s="107">
        <v>87</v>
      </c>
      <c r="E8" s="107">
        <v>58</v>
      </c>
      <c r="H8" s="108" t="s">
        <v>75</v>
      </c>
      <c r="I8" s="107">
        <v>57</v>
      </c>
      <c r="J8" s="107">
        <v>187</v>
      </c>
      <c r="K8" s="107">
        <v>99</v>
      </c>
      <c r="L8" s="107">
        <v>88</v>
      </c>
    </row>
    <row r="9" spans="1:12" s="3" customFormat="1" ht="13.5" customHeight="1">
      <c r="A9" s="108" t="s">
        <v>76</v>
      </c>
      <c r="B9" s="107">
        <v>494</v>
      </c>
      <c r="C9" s="107">
        <v>238</v>
      </c>
      <c r="D9" s="107">
        <v>256</v>
      </c>
      <c r="E9" s="107">
        <v>163</v>
      </c>
      <c r="H9" s="108" t="s">
        <v>76</v>
      </c>
      <c r="I9" s="107">
        <v>162</v>
      </c>
      <c r="J9" s="107">
        <v>493</v>
      </c>
      <c r="K9" s="107">
        <v>235</v>
      </c>
      <c r="L9" s="107">
        <v>258</v>
      </c>
    </row>
    <row r="10" spans="1:12" s="3" customFormat="1" ht="13.5" customHeight="1">
      <c r="A10" s="108" t="s">
        <v>77</v>
      </c>
      <c r="B10" s="107">
        <v>200</v>
      </c>
      <c r="C10" s="107">
        <v>101</v>
      </c>
      <c r="D10" s="107">
        <v>99</v>
      </c>
      <c r="E10" s="107">
        <v>56</v>
      </c>
      <c r="H10" s="108" t="s">
        <v>77</v>
      </c>
      <c r="I10" s="107">
        <v>57</v>
      </c>
      <c r="J10" s="107">
        <v>210</v>
      </c>
      <c r="K10" s="107">
        <v>103</v>
      </c>
      <c r="L10" s="107">
        <v>107</v>
      </c>
    </row>
    <row r="11" spans="1:12" s="3" customFormat="1" ht="13.5" customHeight="1">
      <c r="A11" s="108" t="s">
        <v>78</v>
      </c>
      <c r="B11" s="107">
        <v>873</v>
      </c>
      <c r="C11" s="107">
        <v>432</v>
      </c>
      <c r="D11" s="107">
        <v>441</v>
      </c>
      <c r="E11" s="107">
        <v>284</v>
      </c>
      <c r="H11" s="108" t="s">
        <v>78</v>
      </c>
      <c r="I11" s="107">
        <v>282</v>
      </c>
      <c r="J11" s="107">
        <v>885</v>
      </c>
      <c r="K11" s="107">
        <v>437</v>
      </c>
      <c r="L11" s="107">
        <v>448</v>
      </c>
    </row>
    <row r="12" spans="1:12" s="3" customFormat="1" ht="13.5" customHeight="1">
      <c r="A12" s="108" t="s">
        <v>79</v>
      </c>
      <c r="B12" s="107">
        <v>920</v>
      </c>
      <c r="C12" s="107">
        <v>434</v>
      </c>
      <c r="D12" s="107">
        <v>486</v>
      </c>
      <c r="E12" s="107">
        <v>326</v>
      </c>
      <c r="H12" s="108" t="s">
        <v>79</v>
      </c>
      <c r="I12" s="107">
        <v>324</v>
      </c>
      <c r="J12" s="107">
        <v>936</v>
      </c>
      <c r="K12" s="107">
        <v>444</v>
      </c>
      <c r="L12" s="107">
        <v>492</v>
      </c>
    </row>
    <row r="13" spans="1:12" s="3" customFormat="1" ht="13.5" customHeight="1">
      <c r="A13" s="108" t="s">
        <v>80</v>
      </c>
      <c r="B13" s="107">
        <v>195</v>
      </c>
      <c r="C13" s="107">
        <v>105</v>
      </c>
      <c r="D13" s="107">
        <v>90</v>
      </c>
      <c r="E13" s="107">
        <v>71</v>
      </c>
      <c r="H13" s="108" t="s">
        <v>80</v>
      </c>
      <c r="I13" s="107">
        <v>75</v>
      </c>
      <c r="J13" s="107">
        <v>202</v>
      </c>
      <c r="K13" s="107">
        <v>110</v>
      </c>
      <c r="L13" s="107">
        <v>92</v>
      </c>
    </row>
    <row r="14" spans="1:12" s="3" customFormat="1" ht="13.5" customHeight="1">
      <c r="A14" s="108" t="s">
        <v>81</v>
      </c>
      <c r="B14" s="107">
        <v>578</v>
      </c>
      <c r="C14" s="107">
        <v>283</v>
      </c>
      <c r="D14" s="107">
        <v>295</v>
      </c>
      <c r="E14" s="107">
        <v>213</v>
      </c>
      <c r="H14" s="108" t="s">
        <v>81</v>
      </c>
      <c r="I14" s="107">
        <v>212</v>
      </c>
      <c r="J14" s="107">
        <v>584</v>
      </c>
      <c r="K14" s="107">
        <v>289</v>
      </c>
      <c r="L14" s="107">
        <v>295</v>
      </c>
    </row>
    <row r="15" spans="1:12" s="3" customFormat="1" ht="13.5" customHeight="1">
      <c r="A15" s="108" t="s">
        <v>82</v>
      </c>
      <c r="B15" s="107">
        <v>549</v>
      </c>
      <c r="C15" s="107">
        <v>261</v>
      </c>
      <c r="D15" s="107">
        <v>288</v>
      </c>
      <c r="E15" s="107">
        <v>218</v>
      </c>
      <c r="H15" s="108" t="s">
        <v>82</v>
      </c>
      <c r="I15" s="107">
        <v>224</v>
      </c>
      <c r="J15" s="107">
        <v>557</v>
      </c>
      <c r="K15" s="107">
        <v>265</v>
      </c>
      <c r="L15" s="107">
        <v>292</v>
      </c>
    </row>
    <row r="16" spans="1:12" s="3" customFormat="1" ht="13.5" customHeight="1">
      <c r="A16" s="108" t="s">
        <v>83</v>
      </c>
      <c r="B16" s="107">
        <v>383</v>
      </c>
      <c r="C16" s="107">
        <v>188</v>
      </c>
      <c r="D16" s="107">
        <v>195</v>
      </c>
      <c r="E16" s="107">
        <v>103</v>
      </c>
      <c r="H16" s="108" t="s">
        <v>83</v>
      </c>
      <c r="I16" s="107">
        <v>103</v>
      </c>
      <c r="J16" s="107">
        <v>386</v>
      </c>
      <c r="K16" s="107">
        <v>191</v>
      </c>
      <c r="L16" s="107">
        <v>195</v>
      </c>
    </row>
    <row r="17" spans="1:12" s="3" customFormat="1" ht="13.5" customHeight="1">
      <c r="A17" s="108" t="s">
        <v>84</v>
      </c>
      <c r="B17" s="107">
        <v>833</v>
      </c>
      <c r="C17" s="107">
        <v>494</v>
      </c>
      <c r="D17" s="107">
        <v>339</v>
      </c>
      <c r="E17" s="107">
        <v>415</v>
      </c>
      <c r="H17" s="108" t="s">
        <v>84</v>
      </c>
      <c r="I17" s="107">
        <v>415</v>
      </c>
      <c r="J17" s="107">
        <v>839</v>
      </c>
      <c r="K17" s="107">
        <v>501</v>
      </c>
      <c r="L17" s="107">
        <v>338</v>
      </c>
    </row>
    <row r="18" spans="1:12" s="3" customFormat="1" ht="13.5" customHeight="1">
      <c r="A18" s="108" t="s">
        <v>85</v>
      </c>
      <c r="B18" s="107">
        <v>403</v>
      </c>
      <c r="C18" s="107">
        <v>199</v>
      </c>
      <c r="D18" s="107">
        <v>204</v>
      </c>
      <c r="E18" s="107">
        <v>136</v>
      </c>
      <c r="H18" s="108" t="s">
        <v>85</v>
      </c>
      <c r="I18" s="107">
        <v>136</v>
      </c>
      <c r="J18" s="107">
        <v>410</v>
      </c>
      <c r="K18" s="107">
        <v>203</v>
      </c>
      <c r="L18" s="107">
        <v>207</v>
      </c>
    </row>
    <row r="19" spans="1:12" s="3" customFormat="1" ht="13.5" customHeight="1">
      <c r="A19" s="108" t="s">
        <v>86</v>
      </c>
      <c r="B19" s="107">
        <v>369</v>
      </c>
      <c r="C19" s="107">
        <v>198</v>
      </c>
      <c r="D19" s="107">
        <v>171</v>
      </c>
      <c r="E19" s="107">
        <v>123</v>
      </c>
      <c r="H19" s="108" t="s">
        <v>86</v>
      </c>
      <c r="I19" s="107">
        <v>125</v>
      </c>
      <c r="J19" s="107">
        <v>380</v>
      </c>
      <c r="K19" s="107">
        <v>206</v>
      </c>
      <c r="L19" s="107">
        <v>174</v>
      </c>
    </row>
    <row r="20" spans="1:12" s="3" customFormat="1" ht="13.5" customHeight="1">
      <c r="A20" s="108" t="s">
        <v>87</v>
      </c>
      <c r="B20" s="107">
        <v>359</v>
      </c>
      <c r="C20" s="107">
        <v>184</v>
      </c>
      <c r="D20" s="107">
        <v>175</v>
      </c>
      <c r="E20" s="107">
        <v>126</v>
      </c>
      <c r="H20" s="108" t="s">
        <v>87</v>
      </c>
      <c r="I20" s="107">
        <v>127</v>
      </c>
      <c r="J20" s="107">
        <v>365</v>
      </c>
      <c r="K20" s="107">
        <v>185</v>
      </c>
      <c r="L20" s="107">
        <v>180</v>
      </c>
    </row>
    <row r="21" spans="1:12" s="3" customFormat="1" ht="13.5" customHeight="1">
      <c r="A21" s="108" t="s">
        <v>88</v>
      </c>
      <c r="B21" s="107">
        <v>92</v>
      </c>
      <c r="C21" s="107">
        <v>44</v>
      </c>
      <c r="D21" s="107">
        <v>48</v>
      </c>
      <c r="E21" s="107">
        <v>34</v>
      </c>
      <c r="H21" s="108" t="s">
        <v>88</v>
      </c>
      <c r="I21" s="107">
        <v>31</v>
      </c>
      <c r="J21" s="107">
        <v>93</v>
      </c>
      <c r="K21" s="107">
        <v>44</v>
      </c>
      <c r="L21" s="107">
        <v>49</v>
      </c>
    </row>
    <row r="22" spans="1:12" s="3" customFormat="1" ht="13.5" customHeight="1">
      <c r="A22" s="108" t="s">
        <v>89</v>
      </c>
      <c r="B22" s="107">
        <v>328</v>
      </c>
      <c r="C22" s="107">
        <v>166</v>
      </c>
      <c r="D22" s="107">
        <v>162</v>
      </c>
      <c r="E22" s="107">
        <v>107</v>
      </c>
      <c r="H22" s="108" t="s">
        <v>89</v>
      </c>
      <c r="I22" s="107">
        <v>105</v>
      </c>
      <c r="J22" s="107">
        <v>338</v>
      </c>
      <c r="K22" s="107">
        <v>167</v>
      </c>
      <c r="L22" s="107">
        <v>171</v>
      </c>
    </row>
    <row r="23" spans="1:12" s="3" customFormat="1" ht="13.5" customHeight="1">
      <c r="A23" s="108" t="s">
        <v>90</v>
      </c>
      <c r="B23" s="107">
        <v>1310</v>
      </c>
      <c r="C23" s="107">
        <v>654</v>
      </c>
      <c r="D23" s="107">
        <v>656</v>
      </c>
      <c r="E23" s="107">
        <v>528</v>
      </c>
      <c r="H23" s="108" t="s">
        <v>90</v>
      </c>
      <c r="I23" s="107">
        <v>537</v>
      </c>
      <c r="J23" s="107">
        <v>1332</v>
      </c>
      <c r="K23" s="107">
        <v>670</v>
      </c>
      <c r="L23" s="107">
        <v>662</v>
      </c>
    </row>
    <row r="24" spans="1:12" s="3" customFormat="1" ht="13.5" customHeight="1">
      <c r="A24" s="108" t="s">
        <v>91</v>
      </c>
      <c r="B24" s="107">
        <v>680</v>
      </c>
      <c r="C24" s="107">
        <v>318</v>
      </c>
      <c r="D24" s="107">
        <v>362</v>
      </c>
      <c r="E24" s="107">
        <v>278</v>
      </c>
      <c r="H24" s="108" t="s">
        <v>91</v>
      </c>
      <c r="I24" s="107">
        <v>265</v>
      </c>
      <c r="J24" s="107">
        <v>656</v>
      </c>
      <c r="K24" s="107">
        <v>301</v>
      </c>
      <c r="L24" s="107">
        <v>355</v>
      </c>
    </row>
    <row r="25" spans="1:12" s="3" customFormat="1" ht="13.5" customHeight="1">
      <c r="A25" s="108" t="s">
        <v>92</v>
      </c>
      <c r="B25" s="107">
        <v>307</v>
      </c>
      <c r="C25" s="107">
        <v>150</v>
      </c>
      <c r="D25" s="107">
        <v>157</v>
      </c>
      <c r="E25" s="107">
        <v>104</v>
      </c>
      <c r="H25" s="108" t="s">
        <v>92</v>
      </c>
      <c r="I25" s="107">
        <v>107</v>
      </c>
      <c r="J25" s="107">
        <v>316</v>
      </c>
      <c r="K25" s="107">
        <v>153</v>
      </c>
      <c r="L25" s="107">
        <v>163</v>
      </c>
    </row>
    <row r="26" spans="1:12" s="3" customFormat="1" ht="13.5" customHeight="1">
      <c r="A26" s="108" t="s">
        <v>93</v>
      </c>
      <c r="B26" s="107">
        <v>230</v>
      </c>
      <c r="C26" s="107">
        <v>122</v>
      </c>
      <c r="D26" s="107">
        <v>108</v>
      </c>
      <c r="E26" s="107">
        <v>89</v>
      </c>
      <c r="H26" s="108" t="s">
        <v>93</v>
      </c>
      <c r="I26" s="107">
        <v>86</v>
      </c>
      <c r="J26" s="107">
        <v>230</v>
      </c>
      <c r="K26" s="107">
        <v>120</v>
      </c>
      <c r="L26" s="107">
        <v>110</v>
      </c>
    </row>
    <row r="27" spans="1:12" s="3" customFormat="1" ht="13.5" customHeight="1">
      <c r="A27" s="108" t="s">
        <v>94</v>
      </c>
      <c r="B27" s="107">
        <v>313</v>
      </c>
      <c r="C27" s="107">
        <v>162</v>
      </c>
      <c r="D27" s="107">
        <v>151</v>
      </c>
      <c r="E27" s="107">
        <v>97</v>
      </c>
      <c r="H27" s="108" t="s">
        <v>94</v>
      </c>
      <c r="I27" s="107">
        <v>96</v>
      </c>
      <c r="J27" s="107">
        <v>313</v>
      </c>
      <c r="K27" s="107">
        <v>161</v>
      </c>
      <c r="L27" s="107">
        <v>152</v>
      </c>
    </row>
    <row r="28" spans="1:12" s="3" customFormat="1" ht="13.5" customHeight="1">
      <c r="A28" s="108" t="s">
        <v>95</v>
      </c>
      <c r="B28" s="107">
        <v>228</v>
      </c>
      <c r="C28" s="107">
        <v>101</v>
      </c>
      <c r="D28" s="107">
        <v>127</v>
      </c>
      <c r="E28" s="107">
        <v>71</v>
      </c>
      <c r="H28" s="108" t="s">
        <v>95</v>
      </c>
      <c r="I28" s="107">
        <v>71</v>
      </c>
      <c r="J28" s="107">
        <v>235</v>
      </c>
      <c r="K28" s="107">
        <v>104</v>
      </c>
      <c r="L28" s="107">
        <v>131</v>
      </c>
    </row>
    <row r="29" spans="1:12" s="3" customFormat="1" ht="13.5" customHeight="1">
      <c r="A29" s="108" t="s">
        <v>96</v>
      </c>
      <c r="B29" s="107">
        <v>146</v>
      </c>
      <c r="C29" s="107">
        <v>76</v>
      </c>
      <c r="D29" s="107">
        <v>70</v>
      </c>
      <c r="E29" s="107">
        <v>57</v>
      </c>
      <c r="H29" s="108" t="s">
        <v>96</v>
      </c>
      <c r="I29" s="107">
        <v>55</v>
      </c>
      <c r="J29" s="107">
        <v>147</v>
      </c>
      <c r="K29" s="107">
        <v>77</v>
      </c>
      <c r="L29" s="107">
        <v>70</v>
      </c>
    </row>
    <row r="30" spans="1:12" s="3" customFormat="1" ht="13.5" customHeight="1">
      <c r="A30" s="108" t="s">
        <v>97</v>
      </c>
      <c r="B30" s="107">
        <v>150</v>
      </c>
      <c r="C30" s="107">
        <v>69</v>
      </c>
      <c r="D30" s="107">
        <v>81</v>
      </c>
      <c r="E30" s="107">
        <v>58</v>
      </c>
      <c r="H30" s="108" t="s">
        <v>97</v>
      </c>
      <c r="I30" s="107">
        <v>59</v>
      </c>
      <c r="J30" s="107">
        <v>155</v>
      </c>
      <c r="K30" s="107">
        <v>71</v>
      </c>
      <c r="L30" s="107">
        <v>84</v>
      </c>
    </row>
    <row r="31" spans="1:12" s="3" customFormat="1" ht="13.5" customHeight="1">
      <c r="A31" s="108" t="s">
        <v>98</v>
      </c>
      <c r="B31" s="107">
        <v>38</v>
      </c>
      <c r="C31" s="107">
        <v>21</v>
      </c>
      <c r="D31" s="107">
        <v>17</v>
      </c>
      <c r="E31" s="107">
        <v>16</v>
      </c>
      <c r="H31" s="108" t="s">
        <v>98</v>
      </c>
      <c r="I31" s="107">
        <v>16</v>
      </c>
      <c r="J31" s="107">
        <v>38</v>
      </c>
      <c r="K31" s="107">
        <v>21</v>
      </c>
      <c r="L31" s="107">
        <v>17</v>
      </c>
    </row>
    <row r="32" spans="1:12" s="3" customFormat="1" ht="13.5" customHeight="1">
      <c r="A32" s="108" t="s">
        <v>99</v>
      </c>
      <c r="B32" s="107">
        <v>471</v>
      </c>
      <c r="C32" s="107">
        <v>233</v>
      </c>
      <c r="D32" s="107">
        <v>238</v>
      </c>
      <c r="E32" s="107">
        <v>218</v>
      </c>
      <c r="H32" s="108" t="s">
        <v>99</v>
      </c>
      <c r="I32" s="107">
        <v>212</v>
      </c>
      <c r="J32" s="107">
        <v>473</v>
      </c>
      <c r="K32" s="107">
        <v>233</v>
      </c>
      <c r="L32" s="107">
        <v>240</v>
      </c>
    </row>
    <row r="33" spans="1:12" s="3" customFormat="1" ht="13.5" customHeight="1">
      <c r="A33" s="108" t="s">
        <v>100</v>
      </c>
      <c r="B33" s="107">
        <v>822</v>
      </c>
      <c r="C33" s="107">
        <v>433</v>
      </c>
      <c r="D33" s="107">
        <v>389</v>
      </c>
      <c r="E33" s="107">
        <v>349</v>
      </c>
      <c r="H33" s="108" t="s">
        <v>100</v>
      </c>
      <c r="I33" s="107">
        <v>344</v>
      </c>
      <c r="J33" s="107">
        <v>836</v>
      </c>
      <c r="K33" s="107">
        <v>444</v>
      </c>
      <c r="L33" s="107">
        <v>392</v>
      </c>
    </row>
    <row r="34" spans="1:12" s="3" customFormat="1" ht="13.5" customHeight="1">
      <c r="A34" s="108" t="s">
        <v>101</v>
      </c>
      <c r="B34" s="107">
        <v>369</v>
      </c>
      <c r="C34" s="107">
        <v>200</v>
      </c>
      <c r="D34" s="107">
        <v>169</v>
      </c>
      <c r="E34" s="107">
        <v>203</v>
      </c>
      <c r="H34" s="108" t="s">
        <v>101</v>
      </c>
      <c r="I34" s="107">
        <v>190</v>
      </c>
      <c r="J34" s="107">
        <v>376</v>
      </c>
      <c r="K34" s="107">
        <v>199</v>
      </c>
      <c r="L34" s="107">
        <v>177</v>
      </c>
    </row>
    <row r="35" spans="1:12" s="3" customFormat="1" ht="13.5" customHeight="1">
      <c r="A35" s="108" t="s">
        <v>102</v>
      </c>
      <c r="B35" s="107">
        <v>1778</v>
      </c>
      <c r="C35" s="107">
        <v>967</v>
      </c>
      <c r="D35" s="107">
        <v>811</v>
      </c>
      <c r="E35" s="107">
        <v>803</v>
      </c>
      <c r="H35" s="108" t="s">
        <v>102</v>
      </c>
      <c r="I35" s="107">
        <v>804</v>
      </c>
      <c r="J35" s="107">
        <v>1748</v>
      </c>
      <c r="K35" s="107">
        <v>957</v>
      </c>
      <c r="L35" s="107">
        <v>791</v>
      </c>
    </row>
    <row r="36" spans="1:12" s="3" customFormat="1" ht="13.5" customHeight="1">
      <c r="A36" s="108" t="s">
        <v>103</v>
      </c>
      <c r="B36" s="107">
        <v>1845</v>
      </c>
      <c r="C36" s="107">
        <v>993</v>
      </c>
      <c r="D36" s="107">
        <v>852</v>
      </c>
      <c r="E36" s="107">
        <v>743</v>
      </c>
      <c r="H36" s="108" t="s">
        <v>103</v>
      </c>
      <c r="I36" s="107">
        <v>733</v>
      </c>
      <c r="J36" s="107">
        <v>1834</v>
      </c>
      <c r="K36" s="107">
        <v>984</v>
      </c>
      <c r="L36" s="107">
        <v>850</v>
      </c>
    </row>
    <row r="37" spans="1:12" s="3" customFormat="1" ht="13.5" customHeight="1">
      <c r="A37" s="108" t="s">
        <v>104</v>
      </c>
      <c r="B37" s="107">
        <v>211</v>
      </c>
      <c r="C37" s="107">
        <v>103</v>
      </c>
      <c r="D37" s="107">
        <v>108</v>
      </c>
      <c r="E37" s="107">
        <v>64</v>
      </c>
      <c r="H37" s="108" t="s">
        <v>104</v>
      </c>
      <c r="I37" s="107">
        <v>66</v>
      </c>
      <c r="J37" s="107">
        <v>214</v>
      </c>
      <c r="K37" s="107">
        <v>104</v>
      </c>
      <c r="L37" s="107">
        <v>110</v>
      </c>
    </row>
    <row r="38" spans="1:12" s="3" customFormat="1" ht="13.5" customHeight="1">
      <c r="A38" s="108" t="s">
        <v>105</v>
      </c>
      <c r="B38" s="107">
        <v>309</v>
      </c>
      <c r="C38" s="107">
        <v>149</v>
      </c>
      <c r="D38" s="107">
        <v>160</v>
      </c>
      <c r="E38" s="107">
        <v>109</v>
      </c>
      <c r="H38" s="108" t="s">
        <v>105</v>
      </c>
      <c r="I38" s="107">
        <v>102</v>
      </c>
      <c r="J38" s="107">
        <v>302</v>
      </c>
      <c r="K38" s="107">
        <v>145</v>
      </c>
      <c r="L38" s="107">
        <v>157</v>
      </c>
    </row>
    <row r="39" spans="1:12" s="3" customFormat="1" ht="13.5" customHeight="1">
      <c r="A39" s="108" t="s">
        <v>106</v>
      </c>
      <c r="B39" s="107">
        <v>246</v>
      </c>
      <c r="C39" s="107">
        <v>113</v>
      </c>
      <c r="D39" s="107">
        <v>133</v>
      </c>
      <c r="E39" s="107">
        <v>92</v>
      </c>
      <c r="H39" s="108" t="s">
        <v>106</v>
      </c>
      <c r="I39" s="107">
        <v>93</v>
      </c>
      <c r="J39" s="107">
        <v>252</v>
      </c>
      <c r="K39" s="107">
        <v>119</v>
      </c>
      <c r="L39" s="107">
        <v>133</v>
      </c>
    </row>
    <row r="40" spans="1:12" s="3" customFormat="1" ht="13.5" customHeight="1">
      <c r="A40" s="108" t="s">
        <v>107</v>
      </c>
      <c r="B40" s="107">
        <v>92</v>
      </c>
      <c r="C40" s="107">
        <v>49</v>
      </c>
      <c r="D40" s="107">
        <v>43</v>
      </c>
      <c r="E40" s="107">
        <v>33</v>
      </c>
      <c r="H40" s="108" t="s">
        <v>107</v>
      </c>
      <c r="I40" s="107">
        <v>38</v>
      </c>
      <c r="J40" s="107">
        <v>102</v>
      </c>
      <c r="K40" s="107">
        <v>54</v>
      </c>
      <c r="L40" s="107">
        <v>48</v>
      </c>
    </row>
    <row r="41" spans="1:12" s="3" customFormat="1" ht="13.5" customHeight="1">
      <c r="A41" s="108" t="s">
        <v>108</v>
      </c>
      <c r="B41" s="107">
        <v>423</v>
      </c>
      <c r="C41" s="107">
        <v>229</v>
      </c>
      <c r="D41" s="107">
        <v>194</v>
      </c>
      <c r="E41" s="107">
        <v>181</v>
      </c>
      <c r="H41" s="108" t="s">
        <v>108</v>
      </c>
      <c r="I41" s="107">
        <v>190</v>
      </c>
      <c r="J41" s="107">
        <v>433</v>
      </c>
      <c r="K41" s="107">
        <v>243</v>
      </c>
      <c r="L41" s="107">
        <v>190</v>
      </c>
    </row>
    <row r="42" spans="1:12" s="3" customFormat="1" ht="13.5" customHeight="1">
      <c r="A42" s="108" t="s">
        <v>109</v>
      </c>
      <c r="B42" s="107">
        <v>344</v>
      </c>
      <c r="C42" s="107">
        <v>187</v>
      </c>
      <c r="D42" s="107">
        <v>157</v>
      </c>
      <c r="E42" s="107">
        <v>166</v>
      </c>
      <c r="H42" s="108" t="s">
        <v>109</v>
      </c>
      <c r="I42" s="107">
        <v>183</v>
      </c>
      <c r="J42" s="107">
        <v>366</v>
      </c>
      <c r="K42" s="107">
        <v>199</v>
      </c>
      <c r="L42" s="107">
        <v>167</v>
      </c>
    </row>
    <row r="43" spans="1:12" s="3" customFormat="1" ht="13.5" customHeight="1">
      <c r="A43" s="108" t="s">
        <v>110</v>
      </c>
      <c r="B43" s="107">
        <v>1003</v>
      </c>
      <c r="C43" s="107">
        <v>485</v>
      </c>
      <c r="D43" s="107">
        <v>518</v>
      </c>
      <c r="E43" s="107">
        <v>381</v>
      </c>
      <c r="H43" s="108" t="s">
        <v>110</v>
      </c>
      <c r="I43" s="107">
        <v>353</v>
      </c>
      <c r="J43" s="107">
        <v>945</v>
      </c>
      <c r="K43" s="107">
        <v>463</v>
      </c>
      <c r="L43" s="107">
        <v>482</v>
      </c>
    </row>
    <row r="44" spans="1:12" s="3" customFormat="1" ht="13.5" customHeight="1">
      <c r="A44" s="108" t="s">
        <v>111</v>
      </c>
      <c r="B44" s="107">
        <v>320</v>
      </c>
      <c r="C44" s="107">
        <v>155</v>
      </c>
      <c r="D44" s="107">
        <v>165</v>
      </c>
      <c r="E44" s="107">
        <v>125</v>
      </c>
      <c r="H44" s="108" t="s">
        <v>111</v>
      </c>
      <c r="I44" s="107">
        <v>120</v>
      </c>
      <c r="J44" s="107">
        <v>311</v>
      </c>
      <c r="K44" s="107">
        <v>152</v>
      </c>
      <c r="L44" s="107">
        <v>159</v>
      </c>
    </row>
    <row r="45" spans="1:12" s="3" customFormat="1" ht="13.5" customHeight="1">
      <c r="A45" s="108" t="s">
        <v>112</v>
      </c>
      <c r="B45" s="107">
        <v>270</v>
      </c>
      <c r="C45" s="107">
        <v>116</v>
      </c>
      <c r="D45" s="107">
        <v>154</v>
      </c>
      <c r="E45" s="107">
        <v>104</v>
      </c>
      <c r="H45" s="108" t="s">
        <v>112</v>
      </c>
      <c r="I45" s="107">
        <v>107</v>
      </c>
      <c r="J45" s="107">
        <v>279</v>
      </c>
      <c r="K45" s="107">
        <v>117</v>
      </c>
      <c r="L45" s="107">
        <v>162</v>
      </c>
    </row>
    <row r="46" spans="1:12" s="3" customFormat="1" ht="13.5" customHeight="1">
      <c r="A46" s="108" t="s">
        <v>113</v>
      </c>
      <c r="B46" s="107">
        <v>277</v>
      </c>
      <c r="C46" s="107">
        <v>133</v>
      </c>
      <c r="D46" s="107">
        <v>144</v>
      </c>
      <c r="E46" s="107">
        <v>93</v>
      </c>
      <c r="H46" s="108" t="s">
        <v>113</v>
      </c>
      <c r="I46" s="107">
        <v>94</v>
      </c>
      <c r="J46" s="107">
        <v>283</v>
      </c>
      <c r="K46" s="107">
        <v>137</v>
      </c>
      <c r="L46" s="107">
        <v>146</v>
      </c>
    </row>
    <row r="47" spans="1:12" s="3" customFormat="1" ht="13.5" customHeight="1">
      <c r="A47" s="108" t="s">
        <v>114</v>
      </c>
      <c r="B47" s="107">
        <v>218</v>
      </c>
      <c r="C47" s="107">
        <v>107</v>
      </c>
      <c r="D47" s="107">
        <v>111</v>
      </c>
      <c r="E47" s="107">
        <v>90</v>
      </c>
      <c r="H47" s="108" t="s">
        <v>114</v>
      </c>
      <c r="I47" s="107">
        <v>91</v>
      </c>
      <c r="J47" s="107">
        <v>230</v>
      </c>
      <c r="K47" s="107">
        <v>113</v>
      </c>
      <c r="L47" s="107">
        <v>117</v>
      </c>
    </row>
    <row r="48" spans="1:12" s="3" customFormat="1" ht="13.5" customHeight="1">
      <c r="A48" s="108" t="s">
        <v>115</v>
      </c>
      <c r="B48" s="107">
        <v>787</v>
      </c>
      <c r="C48" s="107">
        <v>381</v>
      </c>
      <c r="D48" s="107">
        <v>406</v>
      </c>
      <c r="E48" s="107">
        <v>322</v>
      </c>
      <c r="H48" s="108" t="s">
        <v>115</v>
      </c>
      <c r="I48" s="107">
        <v>332</v>
      </c>
      <c r="J48" s="107">
        <v>798</v>
      </c>
      <c r="K48" s="107">
        <v>395</v>
      </c>
      <c r="L48" s="107">
        <v>403</v>
      </c>
    </row>
    <row r="49" spans="1:12" s="3" customFormat="1" ht="13.5" customHeight="1">
      <c r="A49" s="108" t="s">
        <v>116</v>
      </c>
      <c r="B49" s="107">
        <v>182</v>
      </c>
      <c r="C49" s="107">
        <v>90</v>
      </c>
      <c r="D49" s="107">
        <v>92</v>
      </c>
      <c r="E49" s="107">
        <v>63</v>
      </c>
      <c r="H49" s="108" t="s">
        <v>116</v>
      </c>
      <c r="I49" s="107">
        <v>64</v>
      </c>
      <c r="J49" s="107">
        <v>192</v>
      </c>
      <c r="K49" s="107">
        <v>94</v>
      </c>
      <c r="L49" s="107">
        <v>98</v>
      </c>
    </row>
    <row r="50" spans="1:12" s="3" customFormat="1" ht="13.5" customHeight="1">
      <c r="A50" s="108" t="s">
        <v>117</v>
      </c>
      <c r="B50" s="107">
        <v>407</v>
      </c>
      <c r="C50" s="107">
        <v>183</v>
      </c>
      <c r="D50" s="107">
        <v>224</v>
      </c>
      <c r="E50" s="107">
        <v>183</v>
      </c>
      <c r="H50" s="108" t="s">
        <v>117</v>
      </c>
      <c r="I50" s="107">
        <v>190</v>
      </c>
      <c r="J50" s="107">
        <v>418</v>
      </c>
      <c r="K50" s="107">
        <v>194</v>
      </c>
      <c r="L50" s="107">
        <v>224</v>
      </c>
    </row>
    <row r="51" spans="1:12" s="3" customFormat="1" ht="13.5" customHeight="1">
      <c r="A51" s="108" t="s">
        <v>118</v>
      </c>
      <c r="B51" s="107">
        <v>460</v>
      </c>
      <c r="C51" s="107">
        <v>232</v>
      </c>
      <c r="D51" s="107">
        <v>228</v>
      </c>
      <c r="E51" s="107">
        <v>186</v>
      </c>
      <c r="H51" s="108" t="s">
        <v>118</v>
      </c>
      <c r="I51" s="107">
        <v>185</v>
      </c>
      <c r="J51" s="107">
        <v>459</v>
      </c>
      <c r="K51" s="107">
        <v>231</v>
      </c>
      <c r="L51" s="107">
        <v>228</v>
      </c>
    </row>
    <row r="52" spans="1:12" s="3" customFormat="1" ht="13.5" customHeight="1">
      <c r="A52" s="108" t="s">
        <v>119</v>
      </c>
      <c r="B52" s="107">
        <v>442</v>
      </c>
      <c r="C52" s="107">
        <v>203</v>
      </c>
      <c r="D52" s="107">
        <v>239</v>
      </c>
      <c r="E52" s="107">
        <v>171</v>
      </c>
      <c r="H52" s="108" t="s">
        <v>119</v>
      </c>
      <c r="I52" s="107">
        <v>166</v>
      </c>
      <c r="J52" s="107">
        <v>432</v>
      </c>
      <c r="K52" s="107">
        <v>202</v>
      </c>
      <c r="L52" s="107">
        <v>230</v>
      </c>
    </row>
    <row r="53" spans="1:12" s="3" customFormat="1" ht="13.5" customHeight="1">
      <c r="A53" s="108" t="s">
        <v>120</v>
      </c>
      <c r="B53" s="107">
        <v>704</v>
      </c>
      <c r="C53" s="107">
        <v>370</v>
      </c>
      <c r="D53" s="107">
        <v>334</v>
      </c>
      <c r="E53" s="107">
        <v>230</v>
      </c>
      <c r="H53" s="108" t="s">
        <v>120</v>
      </c>
      <c r="I53" s="107">
        <v>220</v>
      </c>
      <c r="J53" s="107">
        <v>687</v>
      </c>
      <c r="K53" s="107">
        <v>354</v>
      </c>
      <c r="L53" s="107">
        <v>333</v>
      </c>
    </row>
    <row r="54" spans="1:12" s="3" customFormat="1" ht="13.5" customHeight="1">
      <c r="A54" s="108" t="s">
        <v>121</v>
      </c>
      <c r="B54" s="107">
        <v>988</v>
      </c>
      <c r="C54" s="107">
        <v>494</v>
      </c>
      <c r="D54" s="107">
        <v>494</v>
      </c>
      <c r="E54" s="107">
        <v>382</v>
      </c>
      <c r="H54" s="108" t="s">
        <v>121</v>
      </c>
      <c r="I54" s="107">
        <v>374</v>
      </c>
      <c r="J54" s="107">
        <v>989</v>
      </c>
      <c r="K54" s="107">
        <v>496</v>
      </c>
      <c r="L54" s="107">
        <v>493</v>
      </c>
    </row>
    <row r="55" spans="1:12" s="3" customFormat="1" ht="13.5" customHeight="1">
      <c r="A55" s="108" t="s">
        <v>122</v>
      </c>
      <c r="B55" s="107">
        <v>280</v>
      </c>
      <c r="C55" s="107">
        <v>137</v>
      </c>
      <c r="D55" s="107">
        <v>143</v>
      </c>
      <c r="E55" s="107">
        <v>112</v>
      </c>
      <c r="H55" s="108" t="s">
        <v>122</v>
      </c>
      <c r="I55" s="107">
        <v>110</v>
      </c>
      <c r="J55" s="107">
        <v>283</v>
      </c>
      <c r="K55" s="107">
        <v>137</v>
      </c>
      <c r="L55" s="107">
        <v>146</v>
      </c>
    </row>
    <row r="56" spans="1:12" s="3" customFormat="1" ht="13.5" customHeight="1">
      <c r="A56" s="108" t="s">
        <v>123</v>
      </c>
      <c r="B56" s="107">
        <v>90</v>
      </c>
      <c r="C56" s="107">
        <v>51</v>
      </c>
      <c r="D56" s="107">
        <v>39</v>
      </c>
      <c r="E56" s="107">
        <v>31</v>
      </c>
      <c r="H56" s="108" t="s">
        <v>123</v>
      </c>
      <c r="I56" s="107">
        <v>30</v>
      </c>
      <c r="J56" s="107">
        <v>91</v>
      </c>
      <c r="K56" s="107">
        <v>51</v>
      </c>
      <c r="L56" s="107">
        <v>40</v>
      </c>
    </row>
    <row r="57" spans="1:12" s="3" customFormat="1" ht="13.5" customHeight="1">
      <c r="A57" s="108" t="s">
        <v>124</v>
      </c>
      <c r="B57" s="107">
        <v>1323</v>
      </c>
      <c r="C57" s="107">
        <v>650</v>
      </c>
      <c r="D57" s="107">
        <v>673</v>
      </c>
      <c r="E57" s="107">
        <v>492</v>
      </c>
      <c r="H57" s="108" t="s">
        <v>124</v>
      </c>
      <c r="I57" s="107">
        <v>502</v>
      </c>
      <c r="J57" s="107">
        <v>1365</v>
      </c>
      <c r="K57" s="107">
        <v>672</v>
      </c>
      <c r="L57" s="107">
        <v>693</v>
      </c>
    </row>
    <row r="58" spans="1:12" s="3" customFormat="1" ht="13.5" customHeight="1">
      <c r="A58" s="108" t="s">
        <v>125</v>
      </c>
      <c r="B58" s="107">
        <v>549</v>
      </c>
      <c r="C58" s="107">
        <v>267</v>
      </c>
      <c r="D58" s="107">
        <v>282</v>
      </c>
      <c r="E58" s="107">
        <v>183</v>
      </c>
      <c r="H58" s="108" t="s">
        <v>125</v>
      </c>
      <c r="I58" s="107">
        <v>173</v>
      </c>
      <c r="J58" s="107">
        <v>528</v>
      </c>
      <c r="K58" s="107">
        <v>261</v>
      </c>
      <c r="L58" s="107">
        <v>267</v>
      </c>
    </row>
    <row r="59" spans="1:12" s="3" customFormat="1" ht="13.5" customHeight="1">
      <c r="A59" s="108" t="s">
        <v>126</v>
      </c>
      <c r="B59" s="107">
        <v>2477</v>
      </c>
      <c r="C59" s="107">
        <v>1242</v>
      </c>
      <c r="D59" s="107">
        <v>1235</v>
      </c>
      <c r="E59" s="107">
        <v>1038</v>
      </c>
      <c r="H59" s="108" t="s">
        <v>126</v>
      </c>
      <c r="I59" s="107">
        <v>1042</v>
      </c>
      <c r="J59" s="107">
        <v>2504</v>
      </c>
      <c r="K59" s="107">
        <v>1249</v>
      </c>
      <c r="L59" s="107">
        <v>1255</v>
      </c>
    </row>
    <row r="60" spans="1:12" s="3" customFormat="1" ht="13.5" customHeight="1">
      <c r="A60" s="108" t="s">
        <v>127</v>
      </c>
      <c r="B60" s="107">
        <v>213</v>
      </c>
      <c r="C60" s="107">
        <v>108</v>
      </c>
      <c r="D60" s="107">
        <v>105</v>
      </c>
      <c r="E60" s="107">
        <v>101</v>
      </c>
      <c r="H60" s="108" t="s">
        <v>127</v>
      </c>
      <c r="I60" s="107">
        <v>100</v>
      </c>
      <c r="J60" s="107">
        <v>212</v>
      </c>
      <c r="K60" s="107">
        <v>106</v>
      </c>
      <c r="L60" s="107">
        <v>106</v>
      </c>
    </row>
    <row r="61" spans="1:12" s="3" customFormat="1" ht="13.5" customHeight="1">
      <c r="A61" s="108" t="s">
        <v>128</v>
      </c>
      <c r="B61" s="107">
        <v>324</v>
      </c>
      <c r="C61" s="107">
        <v>168</v>
      </c>
      <c r="D61" s="107">
        <v>156</v>
      </c>
      <c r="E61" s="107">
        <v>147</v>
      </c>
      <c r="H61" s="108" t="s">
        <v>128</v>
      </c>
      <c r="I61" s="107">
        <v>148</v>
      </c>
      <c r="J61" s="107">
        <v>328</v>
      </c>
      <c r="K61" s="107">
        <v>170</v>
      </c>
      <c r="L61" s="107">
        <v>158</v>
      </c>
    </row>
    <row r="62" spans="1:12" s="3" customFormat="1" ht="13.5" customHeight="1">
      <c r="A62" s="108" t="s">
        <v>129</v>
      </c>
      <c r="B62" s="107">
        <v>630</v>
      </c>
      <c r="C62" s="107">
        <v>274</v>
      </c>
      <c r="D62" s="107">
        <v>356</v>
      </c>
      <c r="E62" s="107">
        <v>264</v>
      </c>
      <c r="H62" s="108" t="s">
        <v>129</v>
      </c>
      <c r="I62" s="107">
        <v>252</v>
      </c>
      <c r="J62" s="107">
        <v>602</v>
      </c>
      <c r="K62" s="107">
        <v>265</v>
      </c>
      <c r="L62" s="107">
        <v>337</v>
      </c>
    </row>
    <row r="63" spans="1:12" s="3" customFormat="1" ht="13.5" customHeight="1">
      <c r="A63" s="108" t="s">
        <v>130</v>
      </c>
      <c r="B63" s="107">
        <v>361</v>
      </c>
      <c r="C63" s="107">
        <v>202</v>
      </c>
      <c r="D63" s="107">
        <v>159</v>
      </c>
      <c r="E63" s="107">
        <v>214</v>
      </c>
      <c r="H63" s="108" t="s">
        <v>130</v>
      </c>
      <c r="I63" s="107">
        <v>224</v>
      </c>
      <c r="J63" s="107">
        <v>382</v>
      </c>
      <c r="K63" s="107">
        <v>206</v>
      </c>
      <c r="L63" s="107">
        <v>176</v>
      </c>
    </row>
    <row r="64" spans="1:12" s="3" customFormat="1" ht="13.5" customHeight="1">
      <c r="A64" s="108" t="s">
        <v>131</v>
      </c>
      <c r="B64" s="107">
        <v>385</v>
      </c>
      <c r="C64" s="107">
        <v>174</v>
      </c>
      <c r="D64" s="107">
        <v>211</v>
      </c>
      <c r="E64" s="107">
        <v>169</v>
      </c>
      <c r="H64" s="108" t="s">
        <v>131</v>
      </c>
      <c r="I64" s="107">
        <v>172</v>
      </c>
      <c r="J64" s="107">
        <v>394</v>
      </c>
      <c r="K64" s="107">
        <v>179</v>
      </c>
      <c r="L64" s="107">
        <v>215</v>
      </c>
    </row>
    <row r="65" spans="1:12" s="3" customFormat="1" ht="13.5" customHeight="1">
      <c r="A65" s="108" t="s">
        <v>132</v>
      </c>
      <c r="B65" s="107">
        <v>847</v>
      </c>
      <c r="C65" s="107">
        <v>424</v>
      </c>
      <c r="D65" s="107">
        <v>423</v>
      </c>
      <c r="E65" s="107">
        <v>391</v>
      </c>
      <c r="H65" s="108" t="s">
        <v>132</v>
      </c>
      <c r="I65" s="107">
        <v>391</v>
      </c>
      <c r="J65" s="107">
        <v>862</v>
      </c>
      <c r="K65" s="107">
        <v>422</v>
      </c>
      <c r="L65" s="107">
        <v>440</v>
      </c>
    </row>
    <row r="66" spans="1:12" s="3" customFormat="1" ht="13.5" customHeight="1">
      <c r="A66" s="108" t="s">
        <v>133</v>
      </c>
      <c r="B66" s="107">
        <v>178</v>
      </c>
      <c r="C66" s="107">
        <v>75</v>
      </c>
      <c r="D66" s="107">
        <v>103</v>
      </c>
      <c r="E66" s="107">
        <v>82</v>
      </c>
      <c r="H66" s="108" t="s">
        <v>133</v>
      </c>
      <c r="I66" s="107">
        <v>84</v>
      </c>
      <c r="J66" s="107">
        <v>187</v>
      </c>
      <c r="K66" s="107">
        <v>78</v>
      </c>
      <c r="L66" s="107">
        <v>109</v>
      </c>
    </row>
    <row r="67" spans="1:12" s="3" customFormat="1" ht="13.5" customHeight="1">
      <c r="A67" s="108" t="s">
        <v>134</v>
      </c>
      <c r="B67" s="107">
        <v>645</v>
      </c>
      <c r="C67" s="107">
        <v>347</v>
      </c>
      <c r="D67" s="107">
        <v>298</v>
      </c>
      <c r="E67" s="107">
        <v>334</v>
      </c>
      <c r="H67" s="108" t="s">
        <v>134</v>
      </c>
      <c r="I67" s="107">
        <v>351</v>
      </c>
      <c r="J67" s="107">
        <v>682</v>
      </c>
      <c r="K67" s="107">
        <v>368</v>
      </c>
      <c r="L67" s="107">
        <v>314</v>
      </c>
    </row>
    <row r="68" spans="1:12" s="3" customFormat="1" ht="13.5" customHeight="1">
      <c r="A68" s="108" t="s">
        <v>135</v>
      </c>
      <c r="B68" s="107">
        <v>223</v>
      </c>
      <c r="C68" s="107">
        <v>117</v>
      </c>
      <c r="D68" s="107">
        <v>106</v>
      </c>
      <c r="E68" s="107">
        <v>102</v>
      </c>
      <c r="H68" s="108" t="s">
        <v>135</v>
      </c>
      <c r="I68" s="107">
        <v>106</v>
      </c>
      <c r="J68" s="107">
        <v>223</v>
      </c>
      <c r="K68" s="107">
        <v>121</v>
      </c>
      <c r="L68" s="107">
        <v>102</v>
      </c>
    </row>
    <row r="69" spans="1:12" s="3" customFormat="1" ht="13.5" customHeight="1">
      <c r="A69" s="108" t="s">
        <v>136</v>
      </c>
      <c r="B69" s="107">
        <v>155</v>
      </c>
      <c r="C69" s="107">
        <v>70</v>
      </c>
      <c r="D69" s="107">
        <v>85</v>
      </c>
      <c r="E69" s="107">
        <v>86</v>
      </c>
      <c r="H69" s="108" t="s">
        <v>136</v>
      </c>
      <c r="I69" s="107">
        <v>87</v>
      </c>
      <c r="J69" s="107">
        <v>154</v>
      </c>
      <c r="K69" s="107">
        <v>68</v>
      </c>
      <c r="L69" s="107">
        <v>86</v>
      </c>
    </row>
    <row r="70" spans="1:12" s="3" customFormat="1" ht="13.5" customHeight="1">
      <c r="A70" s="108" t="s">
        <v>137</v>
      </c>
      <c r="B70" s="107">
        <v>275</v>
      </c>
      <c r="C70" s="107">
        <v>142</v>
      </c>
      <c r="D70" s="107">
        <v>133</v>
      </c>
      <c r="E70" s="107">
        <v>128</v>
      </c>
      <c r="H70" s="108" t="s">
        <v>137</v>
      </c>
      <c r="I70" s="107">
        <v>128</v>
      </c>
      <c r="J70" s="107">
        <v>281</v>
      </c>
      <c r="K70" s="107">
        <v>140</v>
      </c>
      <c r="L70" s="107">
        <v>141</v>
      </c>
    </row>
    <row r="71" spans="1:12" s="3" customFormat="1" ht="13.5" customHeight="1">
      <c r="A71" s="108" t="s">
        <v>138</v>
      </c>
      <c r="B71" s="107">
        <v>218</v>
      </c>
      <c r="C71" s="107">
        <v>102</v>
      </c>
      <c r="D71" s="107">
        <v>116</v>
      </c>
      <c r="E71" s="107">
        <v>101</v>
      </c>
      <c r="H71" s="108" t="s">
        <v>138</v>
      </c>
      <c r="I71" s="107">
        <v>102</v>
      </c>
      <c r="J71" s="107">
        <v>222</v>
      </c>
      <c r="K71" s="107">
        <v>105</v>
      </c>
      <c r="L71" s="107">
        <v>117</v>
      </c>
    </row>
    <row r="72" spans="1:12" s="3" customFormat="1" ht="13.5" customHeight="1">
      <c r="A72" s="108" t="s">
        <v>139</v>
      </c>
      <c r="B72" s="107">
        <v>250</v>
      </c>
      <c r="C72" s="107">
        <v>118</v>
      </c>
      <c r="D72" s="107">
        <v>132</v>
      </c>
      <c r="E72" s="107">
        <v>116</v>
      </c>
      <c r="H72" s="108" t="s">
        <v>139</v>
      </c>
      <c r="I72" s="107">
        <v>107</v>
      </c>
      <c r="J72" s="107">
        <v>241</v>
      </c>
      <c r="K72" s="107">
        <v>114</v>
      </c>
      <c r="L72" s="107">
        <v>127</v>
      </c>
    </row>
    <row r="73" spans="1:12" s="3" customFormat="1" ht="13.5" customHeight="1">
      <c r="A73" s="108" t="s">
        <v>140</v>
      </c>
      <c r="B73" s="107">
        <v>618</v>
      </c>
      <c r="C73" s="107">
        <v>309</v>
      </c>
      <c r="D73" s="107">
        <v>309</v>
      </c>
      <c r="E73" s="107">
        <v>290</v>
      </c>
      <c r="H73" s="108" t="s">
        <v>140</v>
      </c>
      <c r="I73" s="107">
        <v>278</v>
      </c>
      <c r="J73" s="107">
        <v>604</v>
      </c>
      <c r="K73" s="107">
        <v>301</v>
      </c>
      <c r="L73" s="107">
        <v>303</v>
      </c>
    </row>
    <row r="74" spans="1:12" s="3" customFormat="1" ht="13.5" customHeight="1">
      <c r="A74" s="108" t="s">
        <v>141</v>
      </c>
      <c r="B74" s="107">
        <v>795</v>
      </c>
      <c r="C74" s="107">
        <v>419</v>
      </c>
      <c r="D74" s="107">
        <v>376</v>
      </c>
      <c r="E74" s="107">
        <v>383</v>
      </c>
      <c r="H74" s="108" t="s">
        <v>141</v>
      </c>
      <c r="I74" s="107">
        <v>374</v>
      </c>
      <c r="J74" s="107">
        <v>784</v>
      </c>
      <c r="K74" s="107">
        <v>413</v>
      </c>
      <c r="L74" s="107">
        <v>371</v>
      </c>
    </row>
    <row r="75" spans="1:12" s="3" customFormat="1" ht="13.5" customHeight="1">
      <c r="A75" s="108" t="s">
        <v>142</v>
      </c>
      <c r="B75" s="107">
        <v>660</v>
      </c>
      <c r="C75" s="107">
        <v>342</v>
      </c>
      <c r="D75" s="107">
        <v>318</v>
      </c>
      <c r="E75" s="107">
        <v>318</v>
      </c>
      <c r="H75" s="108" t="s">
        <v>142</v>
      </c>
      <c r="I75" s="107">
        <v>305</v>
      </c>
      <c r="J75" s="107">
        <v>654</v>
      </c>
      <c r="K75" s="107">
        <v>336</v>
      </c>
      <c r="L75" s="107">
        <v>318</v>
      </c>
    </row>
    <row r="76" spans="1:12" s="3" customFormat="1" ht="13.5" customHeight="1">
      <c r="A76" s="108" t="s">
        <v>143</v>
      </c>
      <c r="B76" s="107">
        <v>106</v>
      </c>
      <c r="C76" s="107">
        <v>55</v>
      </c>
      <c r="D76" s="107">
        <v>51</v>
      </c>
      <c r="E76" s="107">
        <v>56</v>
      </c>
      <c r="H76" s="108" t="s">
        <v>143</v>
      </c>
      <c r="I76" s="107">
        <v>53</v>
      </c>
      <c r="J76" s="107">
        <v>107</v>
      </c>
      <c r="K76" s="107">
        <v>54</v>
      </c>
      <c r="L76" s="107">
        <v>53</v>
      </c>
    </row>
    <row r="77" spans="1:12" s="3" customFormat="1" ht="13.5" customHeight="1">
      <c r="A77" s="108" t="s">
        <v>144</v>
      </c>
      <c r="B77" s="107">
        <v>349</v>
      </c>
      <c r="C77" s="107">
        <v>183</v>
      </c>
      <c r="D77" s="107">
        <v>166</v>
      </c>
      <c r="E77" s="107">
        <v>166</v>
      </c>
      <c r="H77" s="108" t="s">
        <v>144</v>
      </c>
      <c r="I77" s="107">
        <v>157</v>
      </c>
      <c r="J77" s="107">
        <v>329</v>
      </c>
      <c r="K77" s="107">
        <v>175</v>
      </c>
      <c r="L77" s="107">
        <v>154</v>
      </c>
    </row>
    <row r="78" spans="1:12" s="3" customFormat="1" ht="13.5" customHeight="1">
      <c r="A78" s="108" t="s">
        <v>145</v>
      </c>
      <c r="B78" s="107">
        <v>771</v>
      </c>
      <c r="C78" s="107">
        <v>352</v>
      </c>
      <c r="D78" s="107">
        <v>419</v>
      </c>
      <c r="E78" s="107">
        <v>327</v>
      </c>
      <c r="H78" s="108" t="s">
        <v>145</v>
      </c>
      <c r="I78" s="107">
        <v>321</v>
      </c>
      <c r="J78" s="107">
        <v>753</v>
      </c>
      <c r="K78" s="107">
        <v>339</v>
      </c>
      <c r="L78" s="107">
        <v>414</v>
      </c>
    </row>
    <row r="79" spans="1:12" s="3" customFormat="1" ht="13.5" customHeight="1">
      <c r="A79" s="108" t="s">
        <v>146</v>
      </c>
      <c r="B79" s="107">
        <v>353</v>
      </c>
      <c r="C79" s="107">
        <v>179</v>
      </c>
      <c r="D79" s="107">
        <v>174</v>
      </c>
      <c r="E79" s="107">
        <v>151</v>
      </c>
      <c r="H79" s="108" t="s">
        <v>146</v>
      </c>
      <c r="I79" s="107">
        <v>151</v>
      </c>
      <c r="J79" s="107">
        <v>358</v>
      </c>
      <c r="K79" s="107">
        <v>175</v>
      </c>
      <c r="L79" s="107">
        <v>183</v>
      </c>
    </row>
    <row r="80" spans="1:12" s="3" customFormat="1" ht="13.5" customHeight="1">
      <c r="A80" s="108" t="s">
        <v>147</v>
      </c>
      <c r="B80" s="107">
        <v>607</v>
      </c>
      <c r="C80" s="107">
        <v>286</v>
      </c>
      <c r="D80" s="107">
        <v>321</v>
      </c>
      <c r="E80" s="107">
        <v>235</v>
      </c>
      <c r="H80" s="108" t="s">
        <v>147</v>
      </c>
      <c r="I80" s="107">
        <v>233</v>
      </c>
      <c r="J80" s="107">
        <v>612</v>
      </c>
      <c r="K80" s="107">
        <v>293</v>
      </c>
      <c r="L80" s="107">
        <v>319</v>
      </c>
    </row>
    <row r="81" spans="1:12" s="3" customFormat="1" ht="13.5" customHeight="1">
      <c r="A81" s="108" t="s">
        <v>148</v>
      </c>
      <c r="B81" s="107">
        <v>930</v>
      </c>
      <c r="C81" s="107">
        <v>463</v>
      </c>
      <c r="D81" s="107">
        <v>467</v>
      </c>
      <c r="E81" s="107">
        <v>419</v>
      </c>
      <c r="H81" s="108" t="s">
        <v>148</v>
      </c>
      <c r="I81" s="107">
        <v>396</v>
      </c>
      <c r="J81" s="107">
        <v>892</v>
      </c>
      <c r="K81" s="107">
        <v>452</v>
      </c>
      <c r="L81" s="107">
        <v>440</v>
      </c>
    </row>
    <row r="82" spans="1:12" s="3" customFormat="1" ht="13.5" customHeight="1">
      <c r="A82" s="108" t="s">
        <v>149</v>
      </c>
      <c r="B82" s="107">
        <v>961</v>
      </c>
      <c r="C82" s="107">
        <v>481</v>
      </c>
      <c r="D82" s="107">
        <v>480</v>
      </c>
      <c r="E82" s="107">
        <v>408</v>
      </c>
      <c r="H82" s="108" t="s">
        <v>149</v>
      </c>
      <c r="I82" s="107">
        <v>411</v>
      </c>
      <c r="J82" s="107">
        <v>973</v>
      </c>
      <c r="K82" s="107">
        <v>486</v>
      </c>
      <c r="L82" s="107">
        <v>487</v>
      </c>
    </row>
    <row r="83" spans="1:12" s="3" customFormat="1" ht="13.5" customHeight="1">
      <c r="A83" s="108" t="s">
        <v>150</v>
      </c>
      <c r="B83" s="107">
        <v>612</v>
      </c>
      <c r="C83" s="107">
        <v>299</v>
      </c>
      <c r="D83" s="107">
        <v>313</v>
      </c>
      <c r="E83" s="107">
        <v>223</v>
      </c>
      <c r="H83" s="108" t="s">
        <v>150</v>
      </c>
      <c r="I83" s="107">
        <v>217</v>
      </c>
      <c r="J83" s="107">
        <v>585</v>
      </c>
      <c r="K83" s="107">
        <v>290</v>
      </c>
      <c r="L83" s="107">
        <v>295</v>
      </c>
    </row>
    <row r="84" spans="1:12" s="3" customFormat="1" ht="13.5" customHeight="1">
      <c r="A84" s="108" t="s">
        <v>151</v>
      </c>
      <c r="B84" s="107">
        <v>955</v>
      </c>
      <c r="C84" s="107">
        <v>478</v>
      </c>
      <c r="D84" s="107">
        <v>477</v>
      </c>
      <c r="E84" s="107">
        <v>383</v>
      </c>
      <c r="H84" s="108" t="s">
        <v>151</v>
      </c>
      <c r="I84" s="107">
        <v>388</v>
      </c>
      <c r="J84" s="107">
        <v>958</v>
      </c>
      <c r="K84" s="107">
        <v>487</v>
      </c>
      <c r="L84" s="107">
        <v>471</v>
      </c>
    </row>
    <row r="85" spans="1:12" s="3" customFormat="1" ht="13.5" customHeight="1">
      <c r="A85" s="108" t="s">
        <v>152</v>
      </c>
      <c r="B85" s="107">
        <v>343</v>
      </c>
      <c r="C85" s="107">
        <v>178</v>
      </c>
      <c r="D85" s="107">
        <v>165</v>
      </c>
      <c r="E85" s="107">
        <v>126</v>
      </c>
      <c r="H85" s="108" t="s">
        <v>152</v>
      </c>
      <c r="I85" s="107">
        <v>125</v>
      </c>
      <c r="J85" s="107">
        <v>335</v>
      </c>
      <c r="K85" s="107">
        <v>173</v>
      </c>
      <c r="L85" s="107">
        <v>162</v>
      </c>
    </row>
    <row r="86" spans="1:12" s="3" customFormat="1" ht="13.5" customHeight="1">
      <c r="A86" s="108" t="s">
        <v>153</v>
      </c>
      <c r="B86" s="107">
        <v>558</v>
      </c>
      <c r="C86" s="107">
        <v>307</v>
      </c>
      <c r="D86" s="107">
        <v>251</v>
      </c>
      <c r="E86" s="107">
        <v>297</v>
      </c>
      <c r="H86" s="108" t="s">
        <v>153</v>
      </c>
      <c r="I86" s="107">
        <v>283</v>
      </c>
      <c r="J86" s="107">
        <v>530</v>
      </c>
      <c r="K86" s="107">
        <v>295</v>
      </c>
      <c r="L86" s="107">
        <v>235</v>
      </c>
    </row>
    <row r="87" spans="1:12" s="3" customFormat="1" ht="13.5" customHeight="1">
      <c r="A87" s="108" t="s">
        <v>154</v>
      </c>
      <c r="B87" s="107">
        <v>1069</v>
      </c>
      <c r="C87" s="107">
        <v>555</v>
      </c>
      <c r="D87" s="107">
        <v>514</v>
      </c>
      <c r="E87" s="107">
        <v>514</v>
      </c>
      <c r="H87" s="108" t="s">
        <v>154</v>
      </c>
      <c r="I87" s="107">
        <v>498</v>
      </c>
      <c r="J87" s="107">
        <v>1043</v>
      </c>
      <c r="K87" s="107">
        <v>536</v>
      </c>
      <c r="L87" s="107">
        <v>507</v>
      </c>
    </row>
    <row r="88" spans="1:12" s="3" customFormat="1" ht="13.5" customHeight="1">
      <c r="A88" s="108" t="s">
        <v>155</v>
      </c>
      <c r="B88" s="107">
        <v>946</v>
      </c>
      <c r="C88" s="107">
        <v>487</v>
      </c>
      <c r="D88" s="107">
        <v>459</v>
      </c>
      <c r="E88" s="107">
        <v>357</v>
      </c>
      <c r="H88" s="108" t="s">
        <v>155</v>
      </c>
      <c r="I88" s="107">
        <v>328</v>
      </c>
      <c r="J88" s="107">
        <v>893</v>
      </c>
      <c r="K88" s="107">
        <v>452</v>
      </c>
      <c r="L88" s="107">
        <v>441</v>
      </c>
    </row>
    <row r="89" spans="1:12" s="3" customFormat="1" ht="13.5" customHeight="1">
      <c r="A89" s="108" t="s">
        <v>156</v>
      </c>
      <c r="B89" s="107">
        <v>295</v>
      </c>
      <c r="C89" s="107">
        <v>152</v>
      </c>
      <c r="D89" s="107">
        <v>143</v>
      </c>
      <c r="E89" s="107">
        <v>148</v>
      </c>
      <c r="H89" s="108" t="s">
        <v>156</v>
      </c>
      <c r="I89" s="107">
        <v>156</v>
      </c>
      <c r="J89" s="107">
        <v>322</v>
      </c>
      <c r="K89" s="107">
        <v>165</v>
      </c>
      <c r="L89" s="107">
        <v>157</v>
      </c>
    </row>
    <row r="90" spans="1:12" s="3" customFormat="1" ht="13.5" customHeight="1">
      <c r="A90" s="108" t="s">
        <v>157</v>
      </c>
      <c r="B90" s="107">
        <v>902</v>
      </c>
      <c r="C90" s="107">
        <v>468</v>
      </c>
      <c r="D90" s="107">
        <v>434</v>
      </c>
      <c r="E90" s="107">
        <v>401</v>
      </c>
      <c r="H90" s="108" t="s">
        <v>157</v>
      </c>
      <c r="I90" s="107">
        <v>396</v>
      </c>
      <c r="J90" s="107">
        <v>906</v>
      </c>
      <c r="K90" s="107">
        <v>471</v>
      </c>
      <c r="L90" s="107">
        <v>435</v>
      </c>
    </row>
    <row r="91" spans="1:12" s="3" customFormat="1" ht="13.5" customHeight="1">
      <c r="A91" s="108" t="s">
        <v>158</v>
      </c>
      <c r="B91" s="107">
        <v>320</v>
      </c>
      <c r="C91" s="107">
        <v>159</v>
      </c>
      <c r="D91" s="107">
        <v>161</v>
      </c>
      <c r="E91" s="107">
        <v>101</v>
      </c>
      <c r="H91" s="108" t="s">
        <v>158</v>
      </c>
      <c r="I91" s="107">
        <v>105</v>
      </c>
      <c r="J91" s="107">
        <v>331</v>
      </c>
      <c r="K91" s="107">
        <v>164</v>
      </c>
      <c r="L91" s="107">
        <v>167</v>
      </c>
    </row>
    <row r="92" spans="1:12" s="3" customFormat="1" ht="13.5" customHeight="1">
      <c r="A92" s="108" t="s">
        <v>159</v>
      </c>
      <c r="B92" s="107">
        <v>253</v>
      </c>
      <c r="C92" s="107">
        <v>128</v>
      </c>
      <c r="D92" s="107">
        <v>125</v>
      </c>
      <c r="E92" s="107">
        <v>82</v>
      </c>
      <c r="H92" s="108" t="s">
        <v>159</v>
      </c>
      <c r="I92" s="107">
        <v>82</v>
      </c>
      <c r="J92" s="107">
        <v>260</v>
      </c>
      <c r="K92" s="107">
        <v>131</v>
      </c>
      <c r="L92" s="107">
        <v>129</v>
      </c>
    </row>
    <row r="93" spans="1:12" s="3" customFormat="1" ht="13.5" customHeight="1">
      <c r="A93" s="108" t="s">
        <v>160</v>
      </c>
      <c r="B93" s="107">
        <v>82</v>
      </c>
      <c r="C93" s="107">
        <v>38</v>
      </c>
      <c r="D93" s="107">
        <v>44</v>
      </c>
      <c r="E93" s="107">
        <v>32</v>
      </c>
      <c r="H93" s="108" t="s">
        <v>160</v>
      </c>
      <c r="I93" s="107">
        <v>34</v>
      </c>
      <c r="J93" s="107">
        <v>84</v>
      </c>
      <c r="K93" s="107">
        <v>40</v>
      </c>
      <c r="L93" s="107">
        <v>44</v>
      </c>
    </row>
    <row r="94" spans="1:12" s="3" customFormat="1" ht="13.5" customHeight="1">
      <c r="A94" s="108" t="s">
        <v>161</v>
      </c>
      <c r="B94" s="107">
        <v>385</v>
      </c>
      <c r="C94" s="107">
        <v>189</v>
      </c>
      <c r="D94" s="107">
        <v>196</v>
      </c>
      <c r="E94" s="107">
        <v>131</v>
      </c>
      <c r="H94" s="108" t="s">
        <v>161</v>
      </c>
      <c r="I94" s="107">
        <v>129</v>
      </c>
      <c r="J94" s="107">
        <v>391</v>
      </c>
      <c r="K94" s="107">
        <v>192</v>
      </c>
      <c r="L94" s="107">
        <v>199</v>
      </c>
    </row>
    <row r="95" spans="1:12" s="3" customFormat="1" ht="13.5" customHeight="1">
      <c r="A95" s="108" t="s">
        <v>162</v>
      </c>
      <c r="B95" s="107">
        <v>385</v>
      </c>
      <c r="C95" s="107">
        <v>184</v>
      </c>
      <c r="D95" s="107">
        <v>201</v>
      </c>
      <c r="E95" s="107">
        <v>121</v>
      </c>
      <c r="H95" s="108" t="s">
        <v>162</v>
      </c>
      <c r="I95" s="107">
        <v>121</v>
      </c>
      <c r="J95" s="107">
        <v>388</v>
      </c>
      <c r="K95" s="107">
        <v>187</v>
      </c>
      <c r="L95" s="107">
        <v>201</v>
      </c>
    </row>
    <row r="96" spans="1:12" s="3" customFormat="1" ht="13.5" customHeight="1">
      <c r="A96" s="108" t="s">
        <v>163</v>
      </c>
      <c r="B96" s="107">
        <v>255</v>
      </c>
      <c r="C96" s="107">
        <v>127</v>
      </c>
      <c r="D96" s="107">
        <v>128</v>
      </c>
      <c r="E96" s="107">
        <v>73</v>
      </c>
      <c r="H96" s="108" t="s">
        <v>163</v>
      </c>
      <c r="I96" s="107">
        <v>71</v>
      </c>
      <c r="J96" s="107">
        <v>260</v>
      </c>
      <c r="K96" s="107">
        <v>131</v>
      </c>
      <c r="L96" s="107">
        <v>129</v>
      </c>
    </row>
    <row r="97" spans="1:12" s="3" customFormat="1" ht="13.5" customHeight="1">
      <c r="A97" s="108" t="s">
        <v>164</v>
      </c>
      <c r="B97" s="107">
        <v>95</v>
      </c>
      <c r="C97" s="107">
        <v>47</v>
      </c>
      <c r="D97" s="107">
        <v>48</v>
      </c>
      <c r="E97" s="107">
        <v>30</v>
      </c>
      <c r="H97" s="108" t="s">
        <v>164</v>
      </c>
      <c r="I97" s="107">
        <v>30</v>
      </c>
      <c r="J97" s="107">
        <v>100</v>
      </c>
      <c r="K97" s="107">
        <v>48</v>
      </c>
      <c r="L97" s="107">
        <v>52</v>
      </c>
    </row>
    <row r="98" spans="1:12" s="3" customFormat="1" ht="13.5" customHeight="1">
      <c r="A98" s="108" t="s">
        <v>165</v>
      </c>
      <c r="B98" s="107">
        <v>420</v>
      </c>
      <c r="C98" s="107">
        <v>209</v>
      </c>
      <c r="D98" s="107">
        <v>211</v>
      </c>
      <c r="E98" s="107">
        <v>160</v>
      </c>
      <c r="H98" s="108" t="s">
        <v>165</v>
      </c>
      <c r="I98" s="107">
        <v>162</v>
      </c>
      <c r="J98" s="107">
        <v>430</v>
      </c>
      <c r="K98" s="107">
        <v>210</v>
      </c>
      <c r="L98" s="107">
        <v>220</v>
      </c>
    </row>
    <row r="99" spans="1:12" s="3" customFormat="1" ht="13.5" customHeight="1">
      <c r="A99" s="108" t="s">
        <v>166</v>
      </c>
      <c r="B99" s="107">
        <v>206</v>
      </c>
      <c r="C99" s="107">
        <v>100</v>
      </c>
      <c r="D99" s="107">
        <v>106</v>
      </c>
      <c r="E99" s="107">
        <v>68</v>
      </c>
      <c r="H99" s="108" t="s">
        <v>166</v>
      </c>
      <c r="I99" s="107">
        <v>68</v>
      </c>
      <c r="J99" s="107">
        <v>205</v>
      </c>
      <c r="K99" s="107">
        <v>101</v>
      </c>
      <c r="L99" s="107">
        <v>104</v>
      </c>
    </row>
    <row r="100" spans="1:12" s="3" customFormat="1" ht="13.5" customHeight="1">
      <c r="A100" s="108" t="s">
        <v>167</v>
      </c>
      <c r="B100" s="107">
        <v>1257</v>
      </c>
      <c r="C100" s="107">
        <v>606</v>
      </c>
      <c r="D100" s="107">
        <v>651</v>
      </c>
      <c r="E100" s="107">
        <v>404</v>
      </c>
      <c r="H100" s="108" t="s">
        <v>167</v>
      </c>
      <c r="I100" s="107">
        <v>406</v>
      </c>
      <c r="J100" s="107">
        <v>1272</v>
      </c>
      <c r="K100" s="107">
        <v>614</v>
      </c>
      <c r="L100" s="107">
        <v>658</v>
      </c>
    </row>
    <row r="101" spans="1:12" s="3" customFormat="1" ht="13.5" customHeight="1">
      <c r="A101" s="108" t="s">
        <v>168</v>
      </c>
      <c r="B101" s="107">
        <v>574</v>
      </c>
      <c r="C101" s="107">
        <v>275</v>
      </c>
      <c r="D101" s="107">
        <v>299</v>
      </c>
      <c r="E101" s="107">
        <v>196</v>
      </c>
      <c r="H101" s="108" t="s">
        <v>168</v>
      </c>
      <c r="I101" s="107">
        <v>198</v>
      </c>
      <c r="J101" s="107">
        <v>590</v>
      </c>
      <c r="K101" s="107">
        <v>280</v>
      </c>
      <c r="L101" s="107">
        <v>310</v>
      </c>
    </row>
    <row r="102" spans="1:12" s="3" customFormat="1" ht="13.5" customHeight="1">
      <c r="A102" s="108" t="s">
        <v>169</v>
      </c>
      <c r="B102" s="107">
        <v>392</v>
      </c>
      <c r="C102" s="107">
        <v>185</v>
      </c>
      <c r="D102" s="107">
        <v>207</v>
      </c>
      <c r="E102" s="107">
        <v>145</v>
      </c>
      <c r="H102" s="108" t="s">
        <v>169</v>
      </c>
      <c r="I102" s="107">
        <v>142</v>
      </c>
      <c r="J102" s="107">
        <v>394</v>
      </c>
      <c r="K102" s="107">
        <v>184</v>
      </c>
      <c r="L102" s="107">
        <v>210</v>
      </c>
    </row>
    <row r="103" spans="1:12" s="3" customFormat="1" ht="13.5" customHeight="1">
      <c r="A103" s="108" t="s">
        <v>170</v>
      </c>
      <c r="B103" s="107">
        <v>327</v>
      </c>
      <c r="C103" s="107">
        <v>178</v>
      </c>
      <c r="D103" s="107">
        <v>149</v>
      </c>
      <c r="E103" s="107">
        <v>126</v>
      </c>
      <c r="H103" s="108" t="s">
        <v>170</v>
      </c>
      <c r="I103" s="107">
        <v>130</v>
      </c>
      <c r="J103" s="107">
        <v>345</v>
      </c>
      <c r="K103" s="107">
        <v>182</v>
      </c>
      <c r="L103" s="107">
        <v>163</v>
      </c>
    </row>
    <row r="104" spans="1:12" s="3" customFormat="1" ht="13.5" customHeight="1">
      <c r="A104" s="108" t="s">
        <v>171</v>
      </c>
      <c r="B104" s="107">
        <v>19</v>
      </c>
      <c r="C104" s="107">
        <v>8</v>
      </c>
      <c r="D104" s="107">
        <v>11</v>
      </c>
      <c r="E104" s="107">
        <v>8</v>
      </c>
      <c r="H104" s="108" t="s">
        <v>171</v>
      </c>
      <c r="I104" s="107">
        <v>8</v>
      </c>
      <c r="J104" s="107">
        <v>21</v>
      </c>
      <c r="K104" s="107">
        <v>10</v>
      </c>
      <c r="L104" s="107">
        <v>11</v>
      </c>
    </row>
    <row r="105" spans="1:12" s="3" customFormat="1" ht="13.5" customHeight="1">
      <c r="A105" s="108" t="s">
        <v>172</v>
      </c>
      <c r="B105" s="107">
        <v>12</v>
      </c>
      <c r="C105" s="107">
        <v>7</v>
      </c>
      <c r="D105" s="107">
        <v>5</v>
      </c>
      <c r="E105" s="107">
        <v>6</v>
      </c>
      <c r="H105" s="108" t="s">
        <v>172</v>
      </c>
      <c r="I105" s="107">
        <v>6</v>
      </c>
      <c r="J105" s="107">
        <v>12</v>
      </c>
      <c r="K105" s="107">
        <v>6</v>
      </c>
      <c r="L105" s="107">
        <v>6</v>
      </c>
    </row>
    <row r="106" spans="1:12" s="3" customFormat="1" ht="13.5" customHeight="1">
      <c r="A106" s="108" t="s">
        <v>173</v>
      </c>
      <c r="B106" s="107">
        <v>34</v>
      </c>
      <c r="C106" s="107">
        <v>17</v>
      </c>
      <c r="D106" s="107">
        <v>17</v>
      </c>
      <c r="E106" s="107">
        <v>15</v>
      </c>
      <c r="H106" s="108" t="s">
        <v>173</v>
      </c>
      <c r="I106" s="107">
        <v>13</v>
      </c>
      <c r="J106" s="107">
        <v>32</v>
      </c>
      <c r="K106" s="107">
        <v>16</v>
      </c>
      <c r="L106" s="107">
        <v>16</v>
      </c>
    </row>
    <row r="107" spans="1:12" s="3" customFormat="1" ht="13.5" customHeight="1">
      <c r="A107" s="108" t="s">
        <v>174</v>
      </c>
      <c r="B107" s="107">
        <v>127</v>
      </c>
      <c r="C107" s="107">
        <v>55</v>
      </c>
      <c r="D107" s="107">
        <v>72</v>
      </c>
      <c r="E107" s="107">
        <v>58</v>
      </c>
      <c r="H107" s="108" t="s">
        <v>174</v>
      </c>
      <c r="I107" s="107">
        <v>60</v>
      </c>
      <c r="J107" s="107">
        <v>128</v>
      </c>
      <c r="K107" s="107">
        <v>56</v>
      </c>
      <c r="L107" s="107">
        <v>72</v>
      </c>
    </row>
    <row r="108" spans="1:12" s="3" customFormat="1" ht="13.5" customHeight="1">
      <c r="A108" s="108" t="s">
        <v>175</v>
      </c>
      <c r="B108" s="107">
        <v>62</v>
      </c>
      <c r="C108" s="107">
        <v>31</v>
      </c>
      <c r="D108" s="107">
        <v>31</v>
      </c>
      <c r="E108" s="107">
        <v>24</v>
      </c>
      <c r="H108" s="108" t="s">
        <v>175</v>
      </c>
      <c r="I108" s="107">
        <v>25</v>
      </c>
      <c r="J108" s="107">
        <v>65</v>
      </c>
      <c r="K108" s="107">
        <v>32</v>
      </c>
      <c r="L108" s="107">
        <v>33</v>
      </c>
    </row>
    <row r="109" spans="1:12" s="3" customFormat="1" ht="13.5" customHeight="1">
      <c r="A109" s="108" t="s">
        <v>176</v>
      </c>
      <c r="B109" s="107">
        <v>102</v>
      </c>
      <c r="C109" s="107">
        <v>45</v>
      </c>
      <c r="D109" s="107">
        <v>57</v>
      </c>
      <c r="E109" s="107">
        <v>55</v>
      </c>
      <c r="H109" s="108" t="s">
        <v>176</v>
      </c>
      <c r="I109" s="107">
        <v>58</v>
      </c>
      <c r="J109" s="107">
        <v>106</v>
      </c>
      <c r="K109" s="107">
        <v>49</v>
      </c>
      <c r="L109" s="107">
        <v>57</v>
      </c>
    </row>
    <row r="110" spans="1:12" s="3" customFormat="1" ht="13.5" customHeight="1">
      <c r="A110" s="108" t="s">
        <v>177</v>
      </c>
      <c r="B110" s="107">
        <v>17</v>
      </c>
      <c r="C110" s="107">
        <v>9</v>
      </c>
      <c r="D110" s="107">
        <v>8</v>
      </c>
      <c r="E110" s="107">
        <v>11</v>
      </c>
      <c r="H110" s="108" t="s">
        <v>177</v>
      </c>
      <c r="I110" s="107">
        <v>11</v>
      </c>
      <c r="J110" s="107">
        <v>17</v>
      </c>
      <c r="K110" s="107">
        <v>9</v>
      </c>
      <c r="L110" s="107">
        <v>8</v>
      </c>
    </row>
    <row r="111" spans="1:12" s="3" customFormat="1" ht="13.5" customHeight="1">
      <c r="A111" s="108" t="s">
        <v>178</v>
      </c>
      <c r="B111" s="107">
        <v>18</v>
      </c>
      <c r="C111" s="107">
        <v>8</v>
      </c>
      <c r="D111" s="107">
        <v>10</v>
      </c>
      <c r="E111" s="107">
        <v>14</v>
      </c>
      <c r="H111" s="108" t="s">
        <v>178</v>
      </c>
      <c r="I111" s="107">
        <v>16</v>
      </c>
      <c r="J111" s="107">
        <v>20</v>
      </c>
      <c r="K111" s="107">
        <v>9</v>
      </c>
      <c r="L111" s="107">
        <v>11</v>
      </c>
    </row>
    <row r="112" spans="1:12" s="3" customFormat="1" ht="13.5" customHeight="1">
      <c r="A112" s="108" t="s">
        <v>179</v>
      </c>
      <c r="B112" s="107">
        <v>34</v>
      </c>
      <c r="C112" s="107">
        <v>13</v>
      </c>
      <c r="D112" s="107">
        <v>21</v>
      </c>
      <c r="E112" s="107">
        <v>22</v>
      </c>
      <c r="H112" s="108" t="s">
        <v>179</v>
      </c>
      <c r="I112" s="107">
        <v>23</v>
      </c>
      <c r="J112" s="107">
        <v>36</v>
      </c>
      <c r="K112" s="107">
        <v>16</v>
      </c>
      <c r="L112" s="107">
        <v>20</v>
      </c>
    </row>
    <row r="113" spans="1:12" s="3" customFormat="1" ht="13.5" customHeight="1">
      <c r="A113" s="108" t="s">
        <v>180</v>
      </c>
      <c r="B113" s="107">
        <v>1039</v>
      </c>
      <c r="C113" s="107">
        <v>516</v>
      </c>
      <c r="D113" s="107">
        <v>523</v>
      </c>
      <c r="E113" s="107">
        <v>370</v>
      </c>
      <c r="H113" s="108" t="s">
        <v>180</v>
      </c>
      <c r="I113" s="107">
        <v>371</v>
      </c>
      <c r="J113" s="107">
        <v>1034</v>
      </c>
      <c r="K113" s="107">
        <v>512</v>
      </c>
      <c r="L113" s="107">
        <v>522</v>
      </c>
    </row>
    <row r="114" spans="1:12" s="3" customFormat="1" ht="13.5" customHeight="1">
      <c r="A114" s="108" t="s">
        <v>181</v>
      </c>
      <c r="B114" s="107">
        <v>258</v>
      </c>
      <c r="C114" s="107">
        <v>123</v>
      </c>
      <c r="D114" s="107">
        <v>135</v>
      </c>
      <c r="E114" s="107">
        <v>76</v>
      </c>
      <c r="H114" s="108" t="s">
        <v>181</v>
      </c>
      <c r="I114" s="107">
        <v>75</v>
      </c>
      <c r="J114" s="107">
        <v>261</v>
      </c>
      <c r="K114" s="107">
        <v>125</v>
      </c>
      <c r="L114" s="107">
        <v>136</v>
      </c>
    </row>
    <row r="115" spans="1:12" s="3" customFormat="1" ht="13.5" customHeight="1">
      <c r="A115" s="108" t="s">
        <v>182</v>
      </c>
      <c r="B115" s="107">
        <v>220</v>
      </c>
      <c r="C115" s="107">
        <v>109</v>
      </c>
      <c r="D115" s="107">
        <v>111</v>
      </c>
      <c r="E115" s="107">
        <v>91</v>
      </c>
      <c r="H115" s="108" t="s">
        <v>182</v>
      </c>
      <c r="I115" s="107">
        <v>94</v>
      </c>
      <c r="J115" s="107">
        <v>228</v>
      </c>
      <c r="K115" s="107">
        <v>114</v>
      </c>
      <c r="L115" s="107">
        <v>114</v>
      </c>
    </row>
    <row r="116" spans="1:12" s="3" customFormat="1" ht="13.5" customHeight="1">
      <c r="A116" s="108" t="s">
        <v>183</v>
      </c>
      <c r="B116" s="107">
        <v>124</v>
      </c>
      <c r="C116" s="107">
        <v>70</v>
      </c>
      <c r="D116" s="107">
        <v>54</v>
      </c>
      <c r="E116" s="107">
        <v>42</v>
      </c>
      <c r="H116" s="108" t="s">
        <v>183</v>
      </c>
      <c r="I116" s="107">
        <v>40</v>
      </c>
      <c r="J116" s="107">
        <v>122</v>
      </c>
      <c r="K116" s="107">
        <v>69</v>
      </c>
      <c r="L116" s="107">
        <v>53</v>
      </c>
    </row>
    <row r="117" spans="1:12" s="3" customFormat="1" ht="13.5" customHeight="1">
      <c r="A117" s="108" t="s">
        <v>184</v>
      </c>
      <c r="B117" s="107">
        <v>193</v>
      </c>
      <c r="C117" s="107">
        <v>86</v>
      </c>
      <c r="D117" s="107">
        <v>107</v>
      </c>
      <c r="E117" s="107">
        <v>61</v>
      </c>
      <c r="H117" s="108" t="s">
        <v>184</v>
      </c>
      <c r="I117" s="107">
        <v>63</v>
      </c>
      <c r="J117" s="107">
        <v>198</v>
      </c>
      <c r="K117" s="107">
        <v>87</v>
      </c>
      <c r="L117" s="107">
        <v>111</v>
      </c>
    </row>
    <row r="118" spans="1:12" s="3" customFormat="1" ht="13.5" customHeight="1">
      <c r="A118" s="108" t="s">
        <v>185</v>
      </c>
      <c r="B118" s="107">
        <v>344</v>
      </c>
      <c r="C118" s="107">
        <v>155</v>
      </c>
      <c r="D118" s="107">
        <v>189</v>
      </c>
      <c r="E118" s="107">
        <v>100</v>
      </c>
      <c r="H118" s="108" t="s">
        <v>185</v>
      </c>
      <c r="I118" s="107">
        <v>99</v>
      </c>
      <c r="J118" s="107">
        <v>343</v>
      </c>
      <c r="K118" s="107">
        <v>153</v>
      </c>
      <c r="L118" s="107">
        <v>190</v>
      </c>
    </row>
    <row r="119" spans="1:12" s="3" customFormat="1" ht="13.5" customHeight="1">
      <c r="A119" s="108" t="s">
        <v>186</v>
      </c>
      <c r="B119" s="107">
        <v>135</v>
      </c>
      <c r="C119" s="107">
        <v>73</v>
      </c>
      <c r="D119" s="107">
        <v>62</v>
      </c>
      <c r="E119" s="107">
        <v>44</v>
      </c>
      <c r="H119" s="108" t="s">
        <v>186</v>
      </c>
      <c r="I119" s="107">
        <v>33</v>
      </c>
      <c r="J119" s="107">
        <v>101</v>
      </c>
      <c r="K119" s="107">
        <v>51</v>
      </c>
      <c r="L119" s="107">
        <v>50</v>
      </c>
    </row>
    <row r="120" spans="1:12" s="3" customFormat="1" ht="13.5" customHeight="1">
      <c r="A120" s="108" t="s">
        <v>187</v>
      </c>
      <c r="B120" s="107">
        <v>784</v>
      </c>
      <c r="C120" s="107">
        <v>415</v>
      </c>
      <c r="D120" s="107">
        <v>369</v>
      </c>
      <c r="E120" s="107">
        <v>314</v>
      </c>
      <c r="H120" s="108" t="s">
        <v>187</v>
      </c>
      <c r="I120" s="107">
        <v>317</v>
      </c>
      <c r="J120" s="107">
        <v>809</v>
      </c>
      <c r="K120" s="107">
        <v>428</v>
      </c>
      <c r="L120" s="107">
        <v>381</v>
      </c>
    </row>
    <row r="121" spans="1:12" s="3" customFormat="1" ht="13.5" customHeight="1">
      <c r="A121" s="108" t="s">
        <v>188</v>
      </c>
      <c r="B121" s="107">
        <v>890</v>
      </c>
      <c r="C121" s="107">
        <v>447</v>
      </c>
      <c r="D121" s="107">
        <v>443</v>
      </c>
      <c r="E121" s="107">
        <v>335</v>
      </c>
      <c r="H121" s="108" t="s">
        <v>188</v>
      </c>
      <c r="I121" s="107">
        <v>332</v>
      </c>
      <c r="J121" s="107">
        <v>891</v>
      </c>
      <c r="K121" s="107">
        <v>458</v>
      </c>
      <c r="L121" s="107">
        <v>433</v>
      </c>
    </row>
    <row r="122" spans="1:12" s="3" customFormat="1" ht="13.5" customHeight="1">
      <c r="A122" s="108" t="s">
        <v>189</v>
      </c>
      <c r="B122" s="107">
        <v>154</v>
      </c>
      <c r="C122" s="107">
        <v>84</v>
      </c>
      <c r="D122" s="107">
        <v>70</v>
      </c>
      <c r="E122" s="107">
        <v>73</v>
      </c>
      <c r="H122" s="108" t="s">
        <v>189</v>
      </c>
      <c r="I122" s="107">
        <v>80</v>
      </c>
      <c r="J122" s="107">
        <v>166</v>
      </c>
      <c r="K122" s="107">
        <v>88</v>
      </c>
      <c r="L122" s="107">
        <v>78</v>
      </c>
    </row>
    <row r="123" spans="1:12" s="3" customFormat="1" ht="13.5" customHeight="1">
      <c r="A123" s="108" t="s">
        <v>190</v>
      </c>
      <c r="B123" s="107">
        <v>654</v>
      </c>
      <c r="C123" s="107">
        <v>317</v>
      </c>
      <c r="D123" s="107">
        <v>337</v>
      </c>
      <c r="E123" s="107">
        <v>238</v>
      </c>
      <c r="H123" s="108" t="s">
        <v>190</v>
      </c>
      <c r="I123" s="107">
        <v>247</v>
      </c>
      <c r="J123" s="107">
        <v>672</v>
      </c>
      <c r="K123" s="107">
        <v>326</v>
      </c>
      <c r="L123" s="107">
        <v>346</v>
      </c>
    </row>
    <row r="124" spans="1:12" s="3" customFormat="1" ht="13.5" customHeight="1">
      <c r="A124" s="108" t="s">
        <v>191</v>
      </c>
      <c r="B124" s="107">
        <v>63</v>
      </c>
      <c r="C124" s="107">
        <v>31</v>
      </c>
      <c r="D124" s="107">
        <v>32</v>
      </c>
      <c r="E124" s="107">
        <v>19</v>
      </c>
      <c r="H124" s="108" t="s">
        <v>191</v>
      </c>
      <c r="I124" s="107">
        <v>18</v>
      </c>
      <c r="J124" s="107">
        <v>64</v>
      </c>
      <c r="K124" s="107">
        <v>32</v>
      </c>
      <c r="L124" s="107">
        <v>32</v>
      </c>
    </row>
    <row r="125" spans="1:12" s="3" customFormat="1" ht="13.5" customHeight="1">
      <c r="A125" s="108" t="s">
        <v>192</v>
      </c>
      <c r="B125" s="107">
        <v>256</v>
      </c>
      <c r="C125" s="107">
        <v>119</v>
      </c>
      <c r="D125" s="107">
        <v>137</v>
      </c>
      <c r="E125" s="107">
        <v>96</v>
      </c>
      <c r="H125" s="108" t="s">
        <v>192</v>
      </c>
      <c r="I125" s="107">
        <v>94</v>
      </c>
      <c r="J125" s="107">
        <v>255</v>
      </c>
      <c r="K125" s="107">
        <v>119</v>
      </c>
      <c r="L125" s="107">
        <v>136</v>
      </c>
    </row>
    <row r="126" spans="1:12" s="3" customFormat="1" ht="13.5" customHeight="1">
      <c r="A126" s="108" t="s">
        <v>193</v>
      </c>
      <c r="B126" s="107">
        <v>767</v>
      </c>
      <c r="C126" s="107">
        <v>339</v>
      </c>
      <c r="D126" s="107">
        <v>428</v>
      </c>
      <c r="E126" s="107">
        <v>373</v>
      </c>
      <c r="H126" s="108" t="s">
        <v>193</v>
      </c>
      <c r="I126" s="107">
        <v>397</v>
      </c>
      <c r="J126" s="107">
        <v>803</v>
      </c>
      <c r="K126" s="107">
        <v>357</v>
      </c>
      <c r="L126" s="107">
        <v>446</v>
      </c>
    </row>
    <row r="127" spans="1:12" s="3" customFormat="1" ht="13.5" customHeight="1">
      <c r="A127" s="108" t="s">
        <v>194</v>
      </c>
      <c r="B127" s="107">
        <v>454</v>
      </c>
      <c r="C127" s="107">
        <v>226</v>
      </c>
      <c r="D127" s="107">
        <v>228</v>
      </c>
      <c r="E127" s="107">
        <v>182</v>
      </c>
      <c r="H127" s="108" t="s">
        <v>194</v>
      </c>
      <c r="I127" s="107">
        <v>184</v>
      </c>
      <c r="J127" s="107">
        <v>469</v>
      </c>
      <c r="K127" s="107">
        <v>234</v>
      </c>
      <c r="L127" s="107">
        <v>235</v>
      </c>
    </row>
    <row r="128" spans="1:12" s="3" customFormat="1" ht="13.5" customHeight="1">
      <c r="A128" s="108" t="s">
        <v>195</v>
      </c>
      <c r="B128" s="107">
        <v>264</v>
      </c>
      <c r="C128" s="107">
        <v>129</v>
      </c>
      <c r="D128" s="107">
        <v>135</v>
      </c>
      <c r="E128" s="107">
        <v>88</v>
      </c>
      <c r="H128" s="108" t="s">
        <v>195</v>
      </c>
      <c r="I128" s="107">
        <v>86</v>
      </c>
      <c r="J128" s="107">
        <v>266</v>
      </c>
      <c r="K128" s="107">
        <v>129</v>
      </c>
      <c r="L128" s="107">
        <v>137</v>
      </c>
    </row>
    <row r="129" spans="1:12" s="3" customFormat="1" ht="13.5" customHeight="1">
      <c r="A129" s="108" t="s">
        <v>196</v>
      </c>
      <c r="B129" s="107">
        <v>337</v>
      </c>
      <c r="C129" s="107">
        <v>153</v>
      </c>
      <c r="D129" s="107">
        <v>184</v>
      </c>
      <c r="E129" s="107">
        <v>119</v>
      </c>
      <c r="H129" s="108" t="s">
        <v>196</v>
      </c>
      <c r="I129" s="107">
        <v>116</v>
      </c>
      <c r="J129" s="107">
        <v>337</v>
      </c>
      <c r="K129" s="107">
        <v>158</v>
      </c>
      <c r="L129" s="107">
        <v>179</v>
      </c>
    </row>
    <row r="130" spans="1:12" s="3" customFormat="1" ht="13.5" customHeight="1">
      <c r="A130" s="108" t="s">
        <v>197</v>
      </c>
      <c r="B130" s="107">
        <v>849</v>
      </c>
      <c r="C130" s="107">
        <v>422</v>
      </c>
      <c r="D130" s="107">
        <v>427</v>
      </c>
      <c r="E130" s="107">
        <v>297</v>
      </c>
      <c r="H130" s="108" t="s">
        <v>197</v>
      </c>
      <c r="I130" s="107">
        <v>298</v>
      </c>
      <c r="J130" s="107">
        <v>856</v>
      </c>
      <c r="K130" s="107">
        <v>427</v>
      </c>
      <c r="L130" s="107">
        <v>429</v>
      </c>
    </row>
    <row r="131" spans="1:12" s="3" customFormat="1" ht="13.5" customHeight="1">
      <c r="A131" s="108" t="s">
        <v>198</v>
      </c>
      <c r="B131" s="107">
        <v>468</v>
      </c>
      <c r="C131" s="107">
        <v>243</v>
      </c>
      <c r="D131" s="107">
        <v>225</v>
      </c>
      <c r="E131" s="107">
        <v>165</v>
      </c>
      <c r="H131" s="108" t="s">
        <v>198</v>
      </c>
      <c r="I131" s="107">
        <v>167</v>
      </c>
      <c r="J131" s="107">
        <v>493</v>
      </c>
      <c r="K131" s="107">
        <v>254</v>
      </c>
      <c r="L131" s="107">
        <v>239</v>
      </c>
    </row>
    <row r="132" spans="1:12" s="3" customFormat="1" ht="13.5" customHeight="1">
      <c r="A132" s="108" t="s">
        <v>199</v>
      </c>
      <c r="B132" s="107">
        <v>1013</v>
      </c>
      <c r="C132" s="107">
        <v>514</v>
      </c>
      <c r="D132" s="107">
        <v>499</v>
      </c>
      <c r="E132" s="107">
        <v>412</v>
      </c>
      <c r="H132" s="108" t="s">
        <v>199</v>
      </c>
      <c r="I132" s="107">
        <v>403</v>
      </c>
      <c r="J132" s="107">
        <v>980</v>
      </c>
      <c r="K132" s="107">
        <v>500</v>
      </c>
      <c r="L132" s="107">
        <v>480</v>
      </c>
    </row>
    <row r="133" spans="1:12" s="3" customFormat="1" ht="13.5" customHeight="1">
      <c r="A133" s="108" t="s">
        <v>200</v>
      </c>
      <c r="B133" s="107">
        <v>922</v>
      </c>
      <c r="C133" s="107">
        <v>460</v>
      </c>
      <c r="D133" s="107">
        <v>462</v>
      </c>
      <c r="E133" s="107">
        <v>354</v>
      </c>
      <c r="H133" s="108" t="s">
        <v>200</v>
      </c>
      <c r="I133" s="107">
        <v>352</v>
      </c>
      <c r="J133" s="107">
        <v>917</v>
      </c>
      <c r="K133" s="107">
        <v>454</v>
      </c>
      <c r="L133" s="107">
        <v>463</v>
      </c>
    </row>
    <row r="134" spans="1:12" s="3" customFormat="1" ht="13.5" customHeight="1">
      <c r="A134" s="108" t="s">
        <v>201</v>
      </c>
      <c r="B134" s="107">
        <v>500</v>
      </c>
      <c r="C134" s="107">
        <v>249</v>
      </c>
      <c r="D134" s="107">
        <v>251</v>
      </c>
      <c r="E134" s="107">
        <v>170</v>
      </c>
      <c r="H134" s="108" t="s">
        <v>201</v>
      </c>
      <c r="I134" s="107">
        <v>159</v>
      </c>
      <c r="J134" s="107">
        <v>491</v>
      </c>
      <c r="K134" s="107">
        <v>243</v>
      </c>
      <c r="L134" s="107">
        <v>248</v>
      </c>
    </row>
    <row r="135" spans="1:12" s="3" customFormat="1" ht="13.5" customHeight="1">
      <c r="A135" s="108" t="s">
        <v>202</v>
      </c>
      <c r="B135" s="107">
        <v>763</v>
      </c>
      <c r="C135" s="107">
        <v>375</v>
      </c>
      <c r="D135" s="107">
        <v>388</v>
      </c>
      <c r="E135" s="107">
        <v>297</v>
      </c>
      <c r="H135" s="108" t="s">
        <v>202</v>
      </c>
      <c r="I135" s="107">
        <v>301</v>
      </c>
      <c r="J135" s="107">
        <v>769</v>
      </c>
      <c r="K135" s="107">
        <v>379</v>
      </c>
      <c r="L135" s="107">
        <v>390</v>
      </c>
    </row>
    <row r="136" spans="1:12" s="3" customFormat="1" ht="13.5" customHeight="1">
      <c r="A136" s="108" t="s">
        <v>203</v>
      </c>
      <c r="B136" s="107">
        <v>116</v>
      </c>
      <c r="C136" s="107">
        <v>59</v>
      </c>
      <c r="D136" s="107">
        <v>57</v>
      </c>
      <c r="E136" s="107">
        <v>47</v>
      </c>
      <c r="H136" s="108" t="s">
        <v>203</v>
      </c>
      <c r="I136" s="107">
        <v>46</v>
      </c>
      <c r="J136" s="107">
        <v>113</v>
      </c>
      <c r="K136" s="107">
        <v>57</v>
      </c>
      <c r="L136" s="107">
        <v>56</v>
      </c>
    </row>
    <row r="137" spans="1:12" s="3" customFormat="1" ht="13.5" customHeight="1">
      <c r="A137" s="108" t="s">
        <v>204</v>
      </c>
      <c r="B137" s="107">
        <v>263</v>
      </c>
      <c r="C137" s="107">
        <v>141</v>
      </c>
      <c r="D137" s="107">
        <v>122</v>
      </c>
      <c r="E137" s="107">
        <v>95</v>
      </c>
      <c r="H137" s="108" t="s">
        <v>204</v>
      </c>
      <c r="I137" s="107">
        <v>99</v>
      </c>
      <c r="J137" s="107">
        <v>273</v>
      </c>
      <c r="K137" s="107">
        <v>143</v>
      </c>
      <c r="L137" s="107">
        <v>130</v>
      </c>
    </row>
    <row r="138" spans="1:12" s="3" customFormat="1" ht="13.5" customHeight="1">
      <c r="A138" s="108" t="s">
        <v>205</v>
      </c>
      <c r="B138" s="107">
        <v>219</v>
      </c>
      <c r="C138" s="107">
        <v>117</v>
      </c>
      <c r="D138" s="107">
        <v>102</v>
      </c>
      <c r="E138" s="107">
        <v>74</v>
      </c>
      <c r="H138" s="108" t="s">
        <v>205</v>
      </c>
      <c r="I138" s="107">
        <v>78</v>
      </c>
      <c r="J138" s="107">
        <v>226</v>
      </c>
      <c r="K138" s="107">
        <v>124</v>
      </c>
      <c r="L138" s="107">
        <v>102</v>
      </c>
    </row>
    <row r="139" spans="1:12" s="3" customFormat="1" ht="13.5" customHeight="1">
      <c r="A139" s="108" t="s">
        <v>206</v>
      </c>
      <c r="B139" s="107">
        <v>183</v>
      </c>
      <c r="C139" s="107">
        <v>96</v>
      </c>
      <c r="D139" s="107">
        <v>87</v>
      </c>
      <c r="E139" s="107">
        <v>54</v>
      </c>
      <c r="H139" s="108" t="s">
        <v>206</v>
      </c>
      <c r="I139" s="107">
        <v>53</v>
      </c>
      <c r="J139" s="107">
        <v>186</v>
      </c>
      <c r="K139" s="107">
        <v>99</v>
      </c>
      <c r="L139" s="107">
        <v>87</v>
      </c>
    </row>
    <row r="140" spans="1:12" s="3" customFormat="1" ht="13.5" customHeight="1">
      <c r="A140" s="108" t="s">
        <v>207</v>
      </c>
      <c r="B140" s="107">
        <v>102</v>
      </c>
      <c r="C140" s="107">
        <v>47</v>
      </c>
      <c r="D140" s="107">
        <v>55</v>
      </c>
      <c r="E140" s="107">
        <v>32</v>
      </c>
      <c r="H140" s="108" t="s">
        <v>207</v>
      </c>
      <c r="I140" s="107">
        <v>32</v>
      </c>
      <c r="J140" s="107">
        <v>104</v>
      </c>
      <c r="K140" s="107">
        <v>48</v>
      </c>
      <c r="L140" s="107">
        <v>56</v>
      </c>
    </row>
    <row r="141" spans="1:12" s="3" customFormat="1" ht="13.5" customHeight="1">
      <c r="A141" s="108" t="s">
        <v>208</v>
      </c>
      <c r="B141" s="107">
        <v>129</v>
      </c>
      <c r="C141" s="107">
        <v>65</v>
      </c>
      <c r="D141" s="107">
        <v>64</v>
      </c>
      <c r="E141" s="107">
        <v>37</v>
      </c>
      <c r="H141" s="108" t="s">
        <v>208</v>
      </c>
      <c r="I141" s="107">
        <v>38</v>
      </c>
      <c r="J141" s="107">
        <v>134</v>
      </c>
      <c r="K141" s="107">
        <v>67</v>
      </c>
      <c r="L141" s="107">
        <v>67</v>
      </c>
    </row>
    <row r="142" spans="1:12" s="3" customFormat="1" ht="13.5" customHeight="1">
      <c r="A142" s="108" t="s">
        <v>209</v>
      </c>
      <c r="B142" s="107">
        <v>224</v>
      </c>
      <c r="C142" s="107">
        <v>117</v>
      </c>
      <c r="D142" s="107">
        <v>107</v>
      </c>
      <c r="E142" s="107">
        <v>78</v>
      </c>
      <c r="H142" s="108" t="s">
        <v>209</v>
      </c>
      <c r="I142" s="107">
        <v>81</v>
      </c>
      <c r="J142" s="107">
        <v>227</v>
      </c>
      <c r="K142" s="107">
        <v>116</v>
      </c>
      <c r="L142" s="107">
        <v>111</v>
      </c>
    </row>
    <row r="143" spans="1:12" s="3" customFormat="1" ht="13.5" customHeight="1">
      <c r="A143" s="108" t="s">
        <v>210</v>
      </c>
      <c r="B143" s="107">
        <v>194</v>
      </c>
      <c r="C143" s="107">
        <v>106</v>
      </c>
      <c r="D143" s="107">
        <v>88</v>
      </c>
      <c r="E143" s="107">
        <v>85</v>
      </c>
      <c r="H143" s="108" t="s">
        <v>210</v>
      </c>
      <c r="I143" s="107">
        <v>91</v>
      </c>
      <c r="J143" s="107">
        <v>196</v>
      </c>
      <c r="K143" s="107">
        <v>104</v>
      </c>
      <c r="L143" s="107">
        <v>92</v>
      </c>
    </row>
    <row r="144" spans="1:12" s="3" customFormat="1" ht="13.5" customHeight="1">
      <c r="A144" s="108" t="s">
        <v>211</v>
      </c>
      <c r="B144" s="107">
        <v>224</v>
      </c>
      <c r="C144" s="107">
        <v>109</v>
      </c>
      <c r="D144" s="107">
        <v>115</v>
      </c>
      <c r="E144" s="107">
        <v>58</v>
      </c>
      <c r="H144" s="108" t="s">
        <v>211</v>
      </c>
      <c r="I144" s="107">
        <v>59</v>
      </c>
      <c r="J144" s="107">
        <v>229</v>
      </c>
      <c r="K144" s="107">
        <v>113</v>
      </c>
      <c r="L144" s="107">
        <v>116</v>
      </c>
    </row>
    <row r="145" spans="1:12" s="3" customFormat="1" ht="13.5" customHeight="1">
      <c r="A145" s="108" t="s">
        <v>212</v>
      </c>
      <c r="B145" s="107">
        <v>189</v>
      </c>
      <c r="C145" s="107">
        <v>92</v>
      </c>
      <c r="D145" s="107">
        <v>97</v>
      </c>
      <c r="E145" s="107">
        <v>62</v>
      </c>
      <c r="H145" s="108" t="s">
        <v>212</v>
      </c>
      <c r="I145" s="107">
        <v>64</v>
      </c>
      <c r="J145" s="107">
        <v>203</v>
      </c>
      <c r="K145" s="107">
        <v>100</v>
      </c>
      <c r="L145" s="107">
        <v>103</v>
      </c>
    </row>
    <row r="146" spans="1:12" s="3" customFormat="1" ht="13.5" customHeight="1">
      <c r="A146" s="108" t="s">
        <v>213</v>
      </c>
      <c r="B146" s="107">
        <v>19</v>
      </c>
      <c r="C146" s="107">
        <v>13</v>
      </c>
      <c r="D146" s="107">
        <v>6</v>
      </c>
      <c r="E146" s="107">
        <v>17</v>
      </c>
      <c r="H146" s="108" t="s">
        <v>213</v>
      </c>
      <c r="I146" s="107">
        <v>16</v>
      </c>
      <c r="J146" s="107">
        <v>19</v>
      </c>
      <c r="K146" s="107">
        <v>12</v>
      </c>
      <c r="L146" s="107">
        <v>7</v>
      </c>
    </row>
    <row r="147" spans="1:12" s="3" customFormat="1" ht="13.5" customHeight="1">
      <c r="A147" s="108" t="s">
        <v>214</v>
      </c>
      <c r="B147" s="107">
        <v>173</v>
      </c>
      <c r="C147" s="107">
        <v>89</v>
      </c>
      <c r="D147" s="107">
        <v>84</v>
      </c>
      <c r="E147" s="107">
        <v>69</v>
      </c>
      <c r="H147" s="108" t="s">
        <v>214</v>
      </c>
      <c r="I147" s="107">
        <v>72</v>
      </c>
      <c r="J147" s="107">
        <v>183</v>
      </c>
      <c r="K147" s="107">
        <v>93</v>
      </c>
      <c r="L147" s="107">
        <v>90</v>
      </c>
    </row>
    <row r="148" spans="1:12" s="3" customFormat="1" ht="13.5" customHeight="1">
      <c r="A148" s="108" t="s">
        <v>215</v>
      </c>
      <c r="B148" s="107">
        <v>401</v>
      </c>
      <c r="C148" s="107">
        <v>199</v>
      </c>
      <c r="D148" s="107">
        <v>202</v>
      </c>
      <c r="E148" s="107">
        <v>131</v>
      </c>
      <c r="H148" s="108" t="s">
        <v>215</v>
      </c>
      <c r="I148" s="107">
        <v>129</v>
      </c>
      <c r="J148" s="107">
        <v>402</v>
      </c>
      <c r="K148" s="107">
        <v>199</v>
      </c>
      <c r="L148" s="107">
        <v>203</v>
      </c>
    </row>
    <row r="149" spans="1:12" s="3" customFormat="1" ht="13.5" customHeight="1">
      <c r="A149" s="108" t="s">
        <v>216</v>
      </c>
      <c r="B149" s="107">
        <v>134</v>
      </c>
      <c r="C149" s="107">
        <v>69</v>
      </c>
      <c r="D149" s="107">
        <v>65</v>
      </c>
      <c r="E149" s="107">
        <v>52</v>
      </c>
      <c r="H149" s="108" t="s">
        <v>216</v>
      </c>
      <c r="I149" s="107">
        <v>53</v>
      </c>
      <c r="J149" s="107">
        <v>135</v>
      </c>
      <c r="K149" s="107">
        <v>69</v>
      </c>
      <c r="L149" s="107">
        <v>66</v>
      </c>
    </row>
    <row r="150" spans="1:12" s="3" customFormat="1" ht="13.5" customHeight="1">
      <c r="A150" s="108" t="s">
        <v>217</v>
      </c>
      <c r="B150" s="107">
        <v>240</v>
      </c>
      <c r="C150" s="107">
        <v>89</v>
      </c>
      <c r="D150" s="107">
        <v>151</v>
      </c>
      <c r="E150" s="107">
        <v>99</v>
      </c>
      <c r="H150" s="108" t="s">
        <v>217</v>
      </c>
      <c r="I150" s="107">
        <v>94</v>
      </c>
      <c r="J150" s="107">
        <v>241</v>
      </c>
      <c r="K150" s="107">
        <v>93</v>
      </c>
      <c r="L150" s="107">
        <v>148</v>
      </c>
    </row>
    <row r="151" spans="1:12" s="3" customFormat="1" ht="13.5" customHeight="1">
      <c r="A151" s="108" t="s">
        <v>218</v>
      </c>
      <c r="B151" s="107">
        <v>157</v>
      </c>
      <c r="C151" s="107">
        <v>71</v>
      </c>
      <c r="D151" s="107">
        <v>86</v>
      </c>
      <c r="E151" s="107">
        <v>61</v>
      </c>
      <c r="H151" s="108" t="s">
        <v>218</v>
      </c>
      <c r="I151" s="107">
        <v>61</v>
      </c>
      <c r="J151" s="107">
        <v>161</v>
      </c>
      <c r="K151" s="107">
        <v>72</v>
      </c>
      <c r="L151" s="107">
        <v>89</v>
      </c>
    </row>
    <row r="152" spans="1:12" s="3" customFormat="1" ht="13.5" customHeight="1">
      <c r="A152" s="108" t="s">
        <v>219</v>
      </c>
      <c r="B152" s="107">
        <v>313</v>
      </c>
      <c r="C152" s="107">
        <v>157</v>
      </c>
      <c r="D152" s="107">
        <v>156</v>
      </c>
      <c r="E152" s="107">
        <v>102</v>
      </c>
      <c r="H152" s="108" t="s">
        <v>219</v>
      </c>
      <c r="I152" s="107">
        <v>100</v>
      </c>
      <c r="J152" s="107">
        <v>317</v>
      </c>
      <c r="K152" s="107">
        <v>158</v>
      </c>
      <c r="L152" s="107">
        <v>159</v>
      </c>
    </row>
    <row r="153" spans="1:12" s="3" customFormat="1" ht="13.5" customHeight="1">
      <c r="A153" s="108" t="s">
        <v>220</v>
      </c>
      <c r="B153" s="107">
        <v>189</v>
      </c>
      <c r="C153" s="107">
        <v>90</v>
      </c>
      <c r="D153" s="107">
        <v>99</v>
      </c>
      <c r="E153" s="107">
        <v>56</v>
      </c>
      <c r="H153" s="108" t="s">
        <v>220</v>
      </c>
      <c r="I153" s="107">
        <v>57</v>
      </c>
      <c r="J153" s="107">
        <v>188</v>
      </c>
      <c r="K153" s="107">
        <v>89</v>
      </c>
      <c r="L153" s="107">
        <v>99</v>
      </c>
    </row>
    <row r="154" spans="1:12" s="3" customFormat="1" ht="13.5" customHeight="1">
      <c r="A154" s="108" t="s">
        <v>221</v>
      </c>
      <c r="B154" s="107">
        <v>195</v>
      </c>
      <c r="C154" s="107">
        <v>91</v>
      </c>
      <c r="D154" s="107">
        <v>104</v>
      </c>
      <c r="E154" s="107">
        <v>61</v>
      </c>
      <c r="H154" s="108" t="s">
        <v>221</v>
      </c>
      <c r="I154" s="107">
        <v>62</v>
      </c>
      <c r="J154" s="107">
        <v>201</v>
      </c>
      <c r="K154" s="107">
        <v>95</v>
      </c>
      <c r="L154" s="107">
        <v>106</v>
      </c>
    </row>
    <row r="155" spans="1:12" s="3" customFormat="1" ht="13.5" customHeight="1">
      <c r="A155" s="108" t="s">
        <v>222</v>
      </c>
      <c r="B155" s="107">
        <v>473</v>
      </c>
      <c r="C155" s="107">
        <v>241</v>
      </c>
      <c r="D155" s="107">
        <v>232</v>
      </c>
      <c r="E155" s="107">
        <v>142</v>
      </c>
      <c r="H155" s="108" t="s">
        <v>222</v>
      </c>
      <c r="I155" s="107">
        <v>146</v>
      </c>
      <c r="J155" s="107">
        <v>479</v>
      </c>
      <c r="K155" s="107">
        <v>243</v>
      </c>
      <c r="L155" s="107">
        <v>236</v>
      </c>
    </row>
    <row r="156" spans="1:12" s="3" customFormat="1" ht="13.5" customHeight="1">
      <c r="A156" s="108" t="s">
        <v>223</v>
      </c>
      <c r="B156" s="107">
        <v>153</v>
      </c>
      <c r="C156" s="107">
        <v>76</v>
      </c>
      <c r="D156" s="107">
        <v>77</v>
      </c>
      <c r="E156" s="107">
        <v>45</v>
      </c>
      <c r="H156" s="108" t="s">
        <v>223</v>
      </c>
      <c r="I156" s="107">
        <v>47</v>
      </c>
      <c r="J156" s="107">
        <v>163</v>
      </c>
      <c r="K156" s="107">
        <v>80</v>
      </c>
      <c r="L156" s="107">
        <v>83</v>
      </c>
    </row>
    <row r="157" spans="1:12" s="3" customFormat="1" ht="13.5" customHeight="1">
      <c r="A157" s="108" t="s">
        <v>224</v>
      </c>
      <c r="B157" s="107">
        <v>280</v>
      </c>
      <c r="C157" s="107">
        <v>134</v>
      </c>
      <c r="D157" s="107">
        <v>146</v>
      </c>
      <c r="E157" s="107">
        <v>89</v>
      </c>
      <c r="H157" s="108" t="s">
        <v>224</v>
      </c>
      <c r="I157" s="107">
        <v>92</v>
      </c>
      <c r="J157" s="107">
        <v>292</v>
      </c>
      <c r="K157" s="107">
        <v>139</v>
      </c>
      <c r="L157" s="107">
        <v>153</v>
      </c>
    </row>
    <row r="158" spans="1:12" s="3" customFormat="1" ht="13.5" customHeight="1">
      <c r="A158" s="108" t="s">
        <v>225</v>
      </c>
      <c r="B158" s="107">
        <v>307</v>
      </c>
      <c r="C158" s="107">
        <v>151</v>
      </c>
      <c r="D158" s="107">
        <v>156</v>
      </c>
      <c r="E158" s="107">
        <v>83</v>
      </c>
      <c r="H158" s="108" t="s">
        <v>225</v>
      </c>
      <c r="I158" s="107">
        <v>84</v>
      </c>
      <c r="J158" s="107">
        <v>309</v>
      </c>
      <c r="K158" s="107">
        <v>152</v>
      </c>
      <c r="L158" s="107">
        <v>157</v>
      </c>
    </row>
    <row r="159" spans="1:12" s="3" customFormat="1" ht="13.5" customHeight="1">
      <c r="A159" s="108" t="s">
        <v>226</v>
      </c>
      <c r="B159" s="107">
        <v>78</v>
      </c>
      <c r="C159" s="107">
        <v>43</v>
      </c>
      <c r="D159" s="107">
        <v>35</v>
      </c>
      <c r="E159" s="107">
        <v>41</v>
      </c>
      <c r="H159" s="108" t="s">
        <v>226</v>
      </c>
      <c r="I159" s="107">
        <v>42</v>
      </c>
      <c r="J159" s="107">
        <v>77</v>
      </c>
      <c r="K159" s="107">
        <v>43</v>
      </c>
      <c r="L159" s="107">
        <v>34</v>
      </c>
    </row>
    <row r="160" spans="1:12" s="3" customFormat="1" ht="13.5" customHeight="1">
      <c r="A160" s="108" t="s">
        <v>227</v>
      </c>
      <c r="B160" s="107">
        <v>221</v>
      </c>
      <c r="C160" s="107">
        <v>103</v>
      </c>
      <c r="D160" s="107">
        <v>118</v>
      </c>
      <c r="E160" s="107">
        <v>73</v>
      </c>
      <c r="H160" s="108" t="s">
        <v>227</v>
      </c>
      <c r="I160" s="107">
        <v>72</v>
      </c>
      <c r="J160" s="107">
        <v>221</v>
      </c>
      <c r="K160" s="107">
        <v>101</v>
      </c>
      <c r="L160" s="107">
        <v>120</v>
      </c>
    </row>
    <row r="161" spans="1:12" s="3" customFormat="1" ht="13.5" customHeight="1">
      <c r="A161" s="108" t="s">
        <v>228</v>
      </c>
      <c r="B161" s="107">
        <v>113</v>
      </c>
      <c r="C161" s="107">
        <v>52</v>
      </c>
      <c r="D161" s="107">
        <v>61</v>
      </c>
      <c r="E161" s="107">
        <v>35</v>
      </c>
      <c r="H161" s="108" t="s">
        <v>228</v>
      </c>
      <c r="I161" s="107">
        <v>33</v>
      </c>
      <c r="J161" s="107">
        <v>115</v>
      </c>
      <c r="K161" s="107">
        <v>53</v>
      </c>
      <c r="L161" s="107">
        <v>62</v>
      </c>
    </row>
    <row r="162" spans="1:12" s="3" customFormat="1" ht="13.5" customHeight="1">
      <c r="A162" s="108" t="s">
        <v>229</v>
      </c>
      <c r="B162" s="107">
        <v>361</v>
      </c>
      <c r="C162" s="107">
        <v>169</v>
      </c>
      <c r="D162" s="107">
        <v>192</v>
      </c>
      <c r="E162" s="107">
        <v>118</v>
      </c>
      <c r="H162" s="108" t="s">
        <v>229</v>
      </c>
      <c r="I162" s="107">
        <v>122</v>
      </c>
      <c r="J162" s="107">
        <v>376</v>
      </c>
      <c r="K162" s="107">
        <v>175</v>
      </c>
      <c r="L162" s="107">
        <v>201</v>
      </c>
    </row>
    <row r="163" spans="1:12" s="3" customFormat="1" ht="13.5" customHeight="1">
      <c r="A163" s="108" t="s">
        <v>230</v>
      </c>
      <c r="B163" s="107">
        <v>424</v>
      </c>
      <c r="C163" s="107">
        <v>196</v>
      </c>
      <c r="D163" s="107">
        <v>228</v>
      </c>
      <c r="E163" s="107">
        <v>134</v>
      </c>
      <c r="H163" s="108" t="s">
        <v>230</v>
      </c>
      <c r="I163" s="107">
        <v>134</v>
      </c>
      <c r="J163" s="107">
        <v>432</v>
      </c>
      <c r="K163" s="107">
        <v>203</v>
      </c>
      <c r="L163" s="107">
        <v>229</v>
      </c>
    </row>
    <row r="164" spans="1:12" s="3" customFormat="1" ht="13.5" customHeight="1">
      <c r="A164" s="108" t="s">
        <v>231</v>
      </c>
      <c r="B164" s="107">
        <v>112</v>
      </c>
      <c r="C164" s="107">
        <v>53</v>
      </c>
      <c r="D164" s="107">
        <v>59</v>
      </c>
      <c r="E164" s="107">
        <v>40</v>
      </c>
      <c r="H164" s="108" t="s">
        <v>231</v>
      </c>
      <c r="I164" s="107">
        <v>39</v>
      </c>
      <c r="J164" s="107">
        <v>109</v>
      </c>
      <c r="K164" s="107">
        <v>50</v>
      </c>
      <c r="L164" s="107">
        <v>59</v>
      </c>
    </row>
    <row r="165" spans="1:12" s="3" customFormat="1" ht="13.5" customHeight="1">
      <c r="A165" s="108" t="s">
        <v>232</v>
      </c>
      <c r="B165" s="107">
        <v>381</v>
      </c>
      <c r="C165" s="107">
        <v>180</v>
      </c>
      <c r="D165" s="107">
        <v>201</v>
      </c>
      <c r="E165" s="107">
        <v>124</v>
      </c>
      <c r="H165" s="108" t="s">
        <v>232</v>
      </c>
      <c r="I165" s="107">
        <v>119</v>
      </c>
      <c r="J165" s="107">
        <v>381</v>
      </c>
      <c r="K165" s="107">
        <v>183</v>
      </c>
      <c r="L165" s="107">
        <v>198</v>
      </c>
    </row>
    <row r="166" spans="1:12" s="3" customFormat="1" ht="13.5" customHeight="1">
      <c r="A166" s="108" t="s">
        <v>233</v>
      </c>
      <c r="B166" s="107">
        <v>137</v>
      </c>
      <c r="C166" s="107">
        <v>65</v>
      </c>
      <c r="D166" s="107">
        <v>72</v>
      </c>
      <c r="E166" s="107">
        <v>48</v>
      </c>
      <c r="H166" s="108" t="s">
        <v>233</v>
      </c>
      <c r="I166" s="107">
        <v>48</v>
      </c>
      <c r="J166" s="107">
        <v>143</v>
      </c>
      <c r="K166" s="107">
        <v>70</v>
      </c>
      <c r="L166" s="107">
        <v>73</v>
      </c>
    </row>
    <row r="167" spans="1:12" s="3" customFormat="1" ht="13.5" customHeight="1">
      <c r="A167" s="108" t="s">
        <v>234</v>
      </c>
      <c r="B167" s="107">
        <v>278</v>
      </c>
      <c r="C167" s="107">
        <v>141</v>
      </c>
      <c r="D167" s="107">
        <v>137</v>
      </c>
      <c r="E167" s="107">
        <v>102</v>
      </c>
      <c r="H167" s="108" t="s">
        <v>234</v>
      </c>
      <c r="I167" s="107">
        <v>99</v>
      </c>
      <c r="J167" s="107">
        <v>282</v>
      </c>
      <c r="K167" s="107">
        <v>141</v>
      </c>
      <c r="L167" s="107">
        <v>141</v>
      </c>
    </row>
    <row r="168" spans="1:12" s="3" customFormat="1" ht="13.5" customHeight="1">
      <c r="A168" s="108" t="s">
        <v>235</v>
      </c>
      <c r="B168" s="107">
        <v>208</v>
      </c>
      <c r="C168" s="107">
        <v>95</v>
      </c>
      <c r="D168" s="107">
        <v>113</v>
      </c>
      <c r="E168" s="107">
        <v>71</v>
      </c>
      <c r="H168" s="108" t="s">
        <v>235</v>
      </c>
      <c r="I168" s="107">
        <v>71</v>
      </c>
      <c r="J168" s="107">
        <v>213</v>
      </c>
      <c r="K168" s="107">
        <v>98</v>
      </c>
      <c r="L168" s="107">
        <v>115</v>
      </c>
    </row>
    <row r="169" spans="1:12" s="3" customFormat="1" ht="13.5" customHeight="1">
      <c r="A169" s="108" t="s">
        <v>236</v>
      </c>
      <c r="B169" s="107">
        <v>159</v>
      </c>
      <c r="C169" s="107">
        <v>75</v>
      </c>
      <c r="D169" s="107">
        <v>84</v>
      </c>
      <c r="E169" s="107">
        <v>53</v>
      </c>
      <c r="H169" s="108" t="s">
        <v>236</v>
      </c>
      <c r="I169" s="107">
        <v>54</v>
      </c>
      <c r="J169" s="107">
        <v>165</v>
      </c>
      <c r="K169" s="107">
        <v>79</v>
      </c>
      <c r="L169" s="107">
        <v>86</v>
      </c>
    </row>
    <row r="170" spans="1:12" s="3" customFormat="1" ht="13.5" customHeight="1">
      <c r="A170" s="108" t="s">
        <v>237</v>
      </c>
      <c r="B170" s="107">
        <v>270</v>
      </c>
      <c r="C170" s="107">
        <v>128</v>
      </c>
      <c r="D170" s="107">
        <v>142</v>
      </c>
      <c r="E170" s="107">
        <v>77</v>
      </c>
      <c r="H170" s="108" t="s">
        <v>237</v>
      </c>
      <c r="I170" s="107">
        <v>78</v>
      </c>
      <c r="J170" s="107">
        <v>273</v>
      </c>
      <c r="K170" s="107">
        <v>132</v>
      </c>
      <c r="L170" s="107">
        <v>141</v>
      </c>
    </row>
    <row r="171" spans="1:12" s="3" customFormat="1" ht="13.5" customHeight="1">
      <c r="A171" s="108" t="s">
        <v>238</v>
      </c>
      <c r="B171" s="107">
        <v>246</v>
      </c>
      <c r="C171" s="107">
        <v>120</v>
      </c>
      <c r="D171" s="107">
        <v>126</v>
      </c>
      <c r="E171" s="107">
        <v>82</v>
      </c>
      <c r="H171" s="108" t="s">
        <v>238</v>
      </c>
      <c r="I171" s="107">
        <v>83</v>
      </c>
      <c r="J171" s="107">
        <v>256</v>
      </c>
      <c r="K171" s="107">
        <v>125</v>
      </c>
      <c r="L171" s="107">
        <v>131</v>
      </c>
    </row>
    <row r="172" spans="1:12" s="3" customFormat="1" ht="13.5" customHeight="1">
      <c r="A172" s="108" t="s">
        <v>239</v>
      </c>
      <c r="B172" s="107">
        <v>244</v>
      </c>
      <c r="C172" s="107">
        <v>115</v>
      </c>
      <c r="D172" s="107">
        <v>129</v>
      </c>
      <c r="E172" s="107">
        <v>68</v>
      </c>
      <c r="H172" s="108" t="s">
        <v>239</v>
      </c>
      <c r="I172" s="107">
        <v>66</v>
      </c>
      <c r="J172" s="107">
        <v>237</v>
      </c>
      <c r="K172" s="107">
        <v>111</v>
      </c>
      <c r="L172" s="107">
        <v>126</v>
      </c>
    </row>
    <row r="173" spans="1:12" s="3" customFormat="1" ht="13.5" customHeight="1">
      <c r="A173" s="108" t="s">
        <v>240</v>
      </c>
      <c r="B173" s="107">
        <v>195</v>
      </c>
      <c r="C173" s="107">
        <v>84</v>
      </c>
      <c r="D173" s="107">
        <v>111</v>
      </c>
      <c r="E173" s="107">
        <v>105</v>
      </c>
      <c r="H173" s="108" t="s">
        <v>240</v>
      </c>
      <c r="I173" s="107">
        <v>104</v>
      </c>
      <c r="J173" s="107">
        <v>210</v>
      </c>
      <c r="K173" s="107">
        <v>91</v>
      </c>
      <c r="L173" s="107">
        <v>119</v>
      </c>
    </row>
    <row r="174" spans="1:12" s="3" customFormat="1" ht="13.5" customHeight="1">
      <c r="A174" s="108" t="s">
        <v>241</v>
      </c>
      <c r="B174" s="107">
        <v>194</v>
      </c>
      <c r="C174" s="107">
        <v>101</v>
      </c>
      <c r="D174" s="107">
        <v>93</v>
      </c>
      <c r="E174" s="107">
        <v>61</v>
      </c>
      <c r="H174" s="108" t="s">
        <v>241</v>
      </c>
      <c r="I174" s="107">
        <v>63</v>
      </c>
      <c r="J174" s="107">
        <v>208</v>
      </c>
      <c r="K174" s="107">
        <v>107</v>
      </c>
      <c r="L174" s="107">
        <v>101</v>
      </c>
    </row>
    <row r="175" spans="1:12" s="3" customFormat="1" ht="13.5" customHeight="1">
      <c r="A175" s="108" t="s">
        <v>242</v>
      </c>
      <c r="B175" s="107">
        <v>247</v>
      </c>
      <c r="C175" s="107">
        <v>116</v>
      </c>
      <c r="D175" s="107">
        <v>131</v>
      </c>
      <c r="E175" s="107">
        <v>76</v>
      </c>
      <c r="H175" s="108" t="s">
        <v>242</v>
      </c>
      <c r="I175" s="107">
        <v>74</v>
      </c>
      <c r="J175" s="107">
        <v>244</v>
      </c>
      <c r="K175" s="107">
        <v>113</v>
      </c>
      <c r="L175" s="107">
        <v>131</v>
      </c>
    </row>
    <row r="176" spans="1:12" s="3" customFormat="1" ht="13.5" customHeight="1">
      <c r="A176" s="108" t="s">
        <v>243</v>
      </c>
      <c r="B176" s="107">
        <v>412</v>
      </c>
      <c r="C176" s="107">
        <v>195</v>
      </c>
      <c r="D176" s="107">
        <v>217</v>
      </c>
      <c r="E176" s="107">
        <v>138</v>
      </c>
      <c r="H176" s="108" t="s">
        <v>243</v>
      </c>
      <c r="I176" s="107">
        <v>141</v>
      </c>
      <c r="J176" s="107">
        <v>422</v>
      </c>
      <c r="K176" s="107">
        <v>202</v>
      </c>
      <c r="L176" s="107">
        <v>220</v>
      </c>
    </row>
    <row r="177" spans="1:12" s="3" customFormat="1" ht="13.5" customHeight="1">
      <c r="A177" s="108" t="s">
        <v>244</v>
      </c>
      <c r="B177" s="107">
        <v>224</v>
      </c>
      <c r="C177" s="107">
        <v>105</v>
      </c>
      <c r="D177" s="107">
        <v>119</v>
      </c>
      <c r="E177" s="107">
        <v>77</v>
      </c>
      <c r="H177" s="108" t="s">
        <v>244</v>
      </c>
      <c r="I177" s="107">
        <v>79</v>
      </c>
      <c r="J177" s="107">
        <v>230</v>
      </c>
      <c r="K177" s="107">
        <v>110</v>
      </c>
      <c r="L177" s="107">
        <v>120</v>
      </c>
    </row>
    <row r="178" spans="1:12" s="3" customFormat="1" ht="13.5" customHeight="1">
      <c r="A178" s="108" t="s">
        <v>245</v>
      </c>
      <c r="B178" s="107">
        <v>125</v>
      </c>
      <c r="C178" s="107">
        <v>56</v>
      </c>
      <c r="D178" s="107">
        <v>69</v>
      </c>
      <c r="E178" s="107">
        <v>50</v>
      </c>
      <c r="H178" s="108" t="s">
        <v>245</v>
      </c>
      <c r="I178" s="107">
        <v>53</v>
      </c>
      <c r="J178" s="107">
        <v>136</v>
      </c>
      <c r="K178" s="107">
        <v>60</v>
      </c>
      <c r="L178" s="107">
        <v>76</v>
      </c>
    </row>
    <row r="179" spans="1:12" s="3" customFormat="1" ht="13.5" customHeight="1">
      <c r="A179" s="108" t="s">
        <v>246</v>
      </c>
      <c r="B179" s="107">
        <v>211</v>
      </c>
      <c r="C179" s="107">
        <v>97</v>
      </c>
      <c r="D179" s="107">
        <v>114</v>
      </c>
      <c r="E179" s="107">
        <v>67</v>
      </c>
      <c r="H179" s="108" t="s">
        <v>246</v>
      </c>
      <c r="I179" s="107">
        <v>65</v>
      </c>
      <c r="J179" s="107">
        <v>212</v>
      </c>
      <c r="K179" s="107">
        <v>95</v>
      </c>
      <c r="L179" s="107">
        <v>117</v>
      </c>
    </row>
    <row r="180" spans="1:12" s="3" customFormat="1" ht="13.5" customHeight="1">
      <c r="A180" s="108" t="s">
        <v>247</v>
      </c>
      <c r="B180" s="107">
        <v>764</v>
      </c>
      <c r="C180" s="107">
        <v>405</v>
      </c>
      <c r="D180" s="107">
        <v>359</v>
      </c>
      <c r="E180" s="107">
        <v>225</v>
      </c>
      <c r="H180" s="108" t="s">
        <v>247</v>
      </c>
      <c r="I180" s="107">
        <v>221</v>
      </c>
      <c r="J180" s="107">
        <v>757</v>
      </c>
      <c r="K180" s="107">
        <v>401</v>
      </c>
      <c r="L180" s="107">
        <v>356</v>
      </c>
    </row>
    <row r="181" spans="1:12" s="3" customFormat="1" ht="13.5" customHeight="1">
      <c r="A181" s="108" t="s">
        <v>248</v>
      </c>
      <c r="B181" s="107">
        <v>178</v>
      </c>
      <c r="C181" s="107">
        <v>87</v>
      </c>
      <c r="D181" s="107">
        <v>91</v>
      </c>
      <c r="E181" s="107">
        <v>59</v>
      </c>
      <c r="H181" s="108" t="s">
        <v>248</v>
      </c>
      <c r="I181" s="107">
        <v>65</v>
      </c>
      <c r="J181" s="107">
        <v>187</v>
      </c>
      <c r="K181" s="107">
        <v>94</v>
      </c>
      <c r="L181" s="107">
        <v>93</v>
      </c>
    </row>
    <row r="182" spans="1:12" s="3" customFormat="1" ht="13.5" customHeight="1">
      <c r="A182" s="108" t="s">
        <v>249</v>
      </c>
      <c r="B182" s="107">
        <v>213</v>
      </c>
      <c r="C182" s="107">
        <v>144</v>
      </c>
      <c r="D182" s="107">
        <v>69</v>
      </c>
      <c r="E182" s="107">
        <v>128</v>
      </c>
      <c r="H182" s="108" t="s">
        <v>249</v>
      </c>
      <c r="I182" s="107">
        <v>65</v>
      </c>
      <c r="J182" s="107">
        <v>142</v>
      </c>
      <c r="K182" s="107">
        <v>79</v>
      </c>
      <c r="L182" s="107">
        <v>63</v>
      </c>
    </row>
    <row r="183" spans="1:12" s="3" customFormat="1" ht="13.5" customHeight="1">
      <c r="A183" s="108" t="s">
        <v>250</v>
      </c>
      <c r="B183" s="107">
        <v>922</v>
      </c>
      <c r="C183" s="107">
        <v>435</v>
      </c>
      <c r="D183" s="107">
        <v>487</v>
      </c>
      <c r="E183" s="107">
        <v>327</v>
      </c>
      <c r="H183" s="108" t="s">
        <v>250</v>
      </c>
      <c r="I183" s="107">
        <v>325</v>
      </c>
      <c r="J183" s="107">
        <v>934</v>
      </c>
      <c r="K183" s="107">
        <v>446</v>
      </c>
      <c r="L183" s="107">
        <v>488</v>
      </c>
    </row>
    <row r="184" spans="1:12" s="3" customFormat="1" ht="13.5" customHeight="1">
      <c r="A184" s="108" t="s">
        <v>251</v>
      </c>
      <c r="B184" s="107">
        <v>287</v>
      </c>
      <c r="C184" s="107">
        <v>136</v>
      </c>
      <c r="D184" s="107">
        <v>151</v>
      </c>
      <c r="E184" s="107">
        <v>100</v>
      </c>
      <c r="H184" s="108" t="s">
        <v>251</v>
      </c>
      <c r="I184" s="107">
        <v>97</v>
      </c>
      <c r="J184" s="107">
        <v>289</v>
      </c>
      <c r="K184" s="107">
        <v>140</v>
      </c>
      <c r="L184" s="107">
        <v>149</v>
      </c>
    </row>
    <row r="185" spans="1:12" s="3" customFormat="1" ht="13.5" customHeight="1">
      <c r="A185" s="108" t="s">
        <v>252</v>
      </c>
      <c r="B185" s="107">
        <v>375</v>
      </c>
      <c r="C185" s="107">
        <v>188</v>
      </c>
      <c r="D185" s="107">
        <v>187</v>
      </c>
      <c r="E185" s="107">
        <v>115</v>
      </c>
      <c r="H185" s="108" t="s">
        <v>252</v>
      </c>
      <c r="I185" s="107">
        <v>122</v>
      </c>
      <c r="J185" s="107">
        <v>397</v>
      </c>
      <c r="K185" s="107">
        <v>200</v>
      </c>
      <c r="L185" s="107">
        <v>197</v>
      </c>
    </row>
    <row r="186" spans="1:12" s="3" customFormat="1" ht="13.5" customHeight="1">
      <c r="A186" s="108" t="s">
        <v>253</v>
      </c>
      <c r="B186" s="107">
        <v>198</v>
      </c>
      <c r="C186" s="107">
        <v>92</v>
      </c>
      <c r="D186" s="107">
        <v>106</v>
      </c>
      <c r="E186" s="107">
        <v>59</v>
      </c>
      <c r="H186" s="108" t="s">
        <v>253</v>
      </c>
      <c r="I186" s="107">
        <v>60</v>
      </c>
      <c r="J186" s="107">
        <v>205</v>
      </c>
      <c r="K186" s="107">
        <v>99</v>
      </c>
      <c r="L186" s="107">
        <v>106</v>
      </c>
    </row>
    <row r="187" spans="1:12" s="3" customFormat="1" ht="13.5" customHeight="1">
      <c r="A187" s="108" t="s">
        <v>254</v>
      </c>
      <c r="B187" s="107">
        <v>167</v>
      </c>
      <c r="C187" s="107">
        <v>81</v>
      </c>
      <c r="D187" s="107">
        <v>86</v>
      </c>
      <c r="E187" s="107">
        <v>55</v>
      </c>
      <c r="H187" s="108" t="s">
        <v>254</v>
      </c>
      <c r="I187" s="107">
        <v>56</v>
      </c>
      <c r="J187" s="107">
        <v>170</v>
      </c>
      <c r="K187" s="107">
        <v>82</v>
      </c>
      <c r="L187" s="107">
        <v>88</v>
      </c>
    </row>
    <row r="188" spans="1:12" s="3" customFormat="1" ht="13.5" customHeight="1">
      <c r="A188" s="108" t="s">
        <v>255</v>
      </c>
      <c r="B188" s="107">
        <v>309</v>
      </c>
      <c r="C188" s="107">
        <v>141</v>
      </c>
      <c r="D188" s="107">
        <v>168</v>
      </c>
      <c r="E188" s="107">
        <v>101</v>
      </c>
      <c r="H188" s="108" t="s">
        <v>255</v>
      </c>
      <c r="I188" s="107">
        <v>101</v>
      </c>
      <c r="J188" s="107">
        <v>313</v>
      </c>
      <c r="K188" s="107">
        <v>143</v>
      </c>
      <c r="L188" s="107">
        <v>170</v>
      </c>
    </row>
    <row r="189" spans="1:12" s="3" customFormat="1" ht="13.5" customHeight="1">
      <c r="A189" s="108" t="s">
        <v>256</v>
      </c>
      <c r="B189" s="107">
        <v>235</v>
      </c>
      <c r="C189" s="107">
        <v>124</v>
      </c>
      <c r="D189" s="107">
        <v>111</v>
      </c>
      <c r="E189" s="107">
        <v>83</v>
      </c>
      <c r="H189" s="108" t="s">
        <v>256</v>
      </c>
      <c r="I189" s="107">
        <v>78</v>
      </c>
      <c r="J189" s="107">
        <v>229</v>
      </c>
      <c r="K189" s="107">
        <v>120</v>
      </c>
      <c r="L189" s="107">
        <v>109</v>
      </c>
    </row>
    <row r="190" spans="1:12" s="3" customFormat="1" ht="13.5" customHeight="1">
      <c r="A190" s="108" t="s">
        <v>257</v>
      </c>
      <c r="B190" s="107">
        <v>402</v>
      </c>
      <c r="C190" s="107">
        <v>204</v>
      </c>
      <c r="D190" s="107">
        <v>198</v>
      </c>
      <c r="E190" s="107">
        <v>152</v>
      </c>
      <c r="H190" s="108" t="s">
        <v>257</v>
      </c>
      <c r="I190" s="107">
        <v>155</v>
      </c>
      <c r="J190" s="107">
        <v>407</v>
      </c>
      <c r="K190" s="107">
        <v>206</v>
      </c>
      <c r="L190" s="107">
        <v>201</v>
      </c>
    </row>
    <row r="191" spans="1:12" s="3" customFormat="1" ht="13.5" customHeight="1">
      <c r="A191" s="108" t="s">
        <v>258</v>
      </c>
      <c r="B191" s="107">
        <v>527</v>
      </c>
      <c r="C191" s="107">
        <v>253</v>
      </c>
      <c r="D191" s="107">
        <v>274</v>
      </c>
      <c r="E191" s="107">
        <v>198</v>
      </c>
      <c r="H191" s="108" t="s">
        <v>258</v>
      </c>
      <c r="I191" s="107">
        <v>196</v>
      </c>
      <c r="J191" s="107">
        <v>542</v>
      </c>
      <c r="K191" s="107">
        <v>259</v>
      </c>
      <c r="L191" s="107">
        <v>283</v>
      </c>
    </row>
    <row r="192" spans="1:12" s="3" customFormat="1" ht="13.5" customHeight="1">
      <c r="A192" s="108" t="s">
        <v>259</v>
      </c>
      <c r="B192" s="107">
        <v>685</v>
      </c>
      <c r="C192" s="107">
        <v>317</v>
      </c>
      <c r="D192" s="107">
        <v>368</v>
      </c>
      <c r="E192" s="107">
        <v>281</v>
      </c>
      <c r="H192" s="108" t="s">
        <v>259</v>
      </c>
      <c r="I192" s="107">
        <v>272</v>
      </c>
      <c r="J192" s="107">
        <v>698</v>
      </c>
      <c r="K192" s="107">
        <v>329</v>
      </c>
      <c r="L192" s="107">
        <v>369</v>
      </c>
    </row>
    <row r="193" spans="1:12" s="3" customFormat="1" ht="13.5" customHeight="1">
      <c r="A193" s="108" t="s">
        <v>260</v>
      </c>
      <c r="B193" s="107">
        <v>842</v>
      </c>
      <c r="C193" s="107">
        <v>421</v>
      </c>
      <c r="D193" s="107">
        <v>421</v>
      </c>
      <c r="E193" s="107">
        <v>339</v>
      </c>
      <c r="H193" s="108" t="s">
        <v>260</v>
      </c>
      <c r="I193" s="107">
        <v>335</v>
      </c>
      <c r="J193" s="107">
        <v>841</v>
      </c>
      <c r="K193" s="107">
        <v>417</v>
      </c>
      <c r="L193" s="107">
        <v>424</v>
      </c>
    </row>
    <row r="194" spans="1:12" s="3" customFormat="1" ht="13.5" customHeight="1">
      <c r="A194" s="108" t="s">
        <v>261</v>
      </c>
      <c r="B194" s="107">
        <v>5334</v>
      </c>
      <c r="C194" s="107">
        <v>2653</v>
      </c>
      <c r="D194" s="107">
        <v>2681</v>
      </c>
      <c r="E194" s="107">
        <v>1999</v>
      </c>
      <c r="H194" s="108" t="s">
        <v>261</v>
      </c>
      <c r="I194" s="107">
        <v>1942</v>
      </c>
      <c r="J194" s="107">
        <v>5278</v>
      </c>
      <c r="K194" s="107">
        <v>2615</v>
      </c>
      <c r="L194" s="107">
        <v>2663</v>
      </c>
    </row>
    <row r="195" spans="1:12" s="3" customFormat="1" ht="13.5" customHeight="1">
      <c r="A195" s="108" t="s">
        <v>262</v>
      </c>
      <c r="B195" s="107">
        <v>1762</v>
      </c>
      <c r="C195" s="107">
        <v>886</v>
      </c>
      <c r="D195" s="107">
        <v>876</v>
      </c>
      <c r="E195" s="107">
        <v>702</v>
      </c>
      <c r="H195" s="108" t="s">
        <v>262</v>
      </c>
      <c r="I195" s="107">
        <v>702</v>
      </c>
      <c r="J195" s="107">
        <v>1782</v>
      </c>
      <c r="K195" s="107">
        <v>898</v>
      </c>
      <c r="L195" s="107">
        <v>884</v>
      </c>
    </row>
    <row r="196" spans="1:12" s="3" customFormat="1" ht="13.5" customHeight="1">
      <c r="A196" s="108" t="s">
        <v>263</v>
      </c>
      <c r="B196" s="107">
        <v>490</v>
      </c>
      <c r="C196" s="107">
        <v>260</v>
      </c>
      <c r="D196" s="107">
        <v>230</v>
      </c>
      <c r="E196" s="107">
        <v>200</v>
      </c>
      <c r="H196" s="108" t="s">
        <v>263</v>
      </c>
      <c r="I196" s="107">
        <v>211</v>
      </c>
      <c r="J196" s="107">
        <v>513</v>
      </c>
      <c r="K196" s="107">
        <v>273</v>
      </c>
      <c r="L196" s="107">
        <v>240</v>
      </c>
    </row>
    <row r="197" spans="1:12" s="3" customFormat="1" ht="13.5" customHeight="1">
      <c r="A197" s="108" t="s">
        <v>264</v>
      </c>
      <c r="B197" s="107">
        <v>1282</v>
      </c>
      <c r="C197" s="107">
        <v>622</v>
      </c>
      <c r="D197" s="107">
        <v>660</v>
      </c>
      <c r="E197" s="107">
        <v>532</v>
      </c>
      <c r="H197" s="108" t="s">
        <v>264</v>
      </c>
      <c r="I197" s="107">
        <v>543</v>
      </c>
      <c r="J197" s="107">
        <v>1308</v>
      </c>
      <c r="K197" s="107">
        <v>629</v>
      </c>
      <c r="L197" s="107">
        <v>679</v>
      </c>
    </row>
    <row r="198" spans="1:12" s="3" customFormat="1" ht="13.5" customHeight="1">
      <c r="A198" s="108" t="s">
        <v>265</v>
      </c>
      <c r="B198" s="107">
        <v>815</v>
      </c>
      <c r="C198" s="107">
        <v>409</v>
      </c>
      <c r="D198" s="107">
        <v>406</v>
      </c>
      <c r="E198" s="107">
        <v>318</v>
      </c>
      <c r="H198" s="108" t="s">
        <v>265</v>
      </c>
      <c r="I198" s="107">
        <v>308</v>
      </c>
      <c r="J198" s="107">
        <v>802</v>
      </c>
      <c r="K198" s="107">
        <v>397</v>
      </c>
      <c r="L198" s="107">
        <v>405</v>
      </c>
    </row>
    <row r="199" spans="1:12" s="3" customFormat="1" ht="13.5" customHeight="1">
      <c r="A199" s="108" t="s">
        <v>266</v>
      </c>
      <c r="B199" s="107">
        <v>1261</v>
      </c>
      <c r="C199" s="107">
        <v>635</v>
      </c>
      <c r="D199" s="107">
        <v>626</v>
      </c>
      <c r="E199" s="107">
        <v>474</v>
      </c>
      <c r="H199" s="108" t="s">
        <v>266</v>
      </c>
      <c r="I199" s="107">
        <v>453</v>
      </c>
      <c r="J199" s="107">
        <v>1210</v>
      </c>
      <c r="K199" s="107">
        <v>618</v>
      </c>
      <c r="L199" s="107">
        <v>592</v>
      </c>
    </row>
    <row r="200" spans="1:12" s="3" customFormat="1" ht="13.5" customHeight="1">
      <c r="A200" s="108" t="s">
        <v>267</v>
      </c>
      <c r="B200" s="107">
        <v>901</v>
      </c>
      <c r="C200" s="107">
        <v>445</v>
      </c>
      <c r="D200" s="107">
        <v>456</v>
      </c>
      <c r="E200" s="107">
        <v>323</v>
      </c>
      <c r="H200" s="108" t="s">
        <v>267</v>
      </c>
      <c r="I200" s="107">
        <v>313</v>
      </c>
      <c r="J200" s="107">
        <v>911</v>
      </c>
      <c r="K200" s="107">
        <v>443</v>
      </c>
      <c r="L200" s="107">
        <v>468</v>
      </c>
    </row>
    <row r="201" spans="1:12" s="3" customFormat="1" ht="13.5" customHeight="1">
      <c r="A201" s="108" t="s">
        <v>268</v>
      </c>
      <c r="B201" s="107">
        <v>152</v>
      </c>
      <c r="C201" s="107">
        <v>75</v>
      </c>
      <c r="D201" s="107">
        <v>77</v>
      </c>
      <c r="E201" s="107">
        <v>51</v>
      </c>
      <c r="H201" s="108" t="s">
        <v>268</v>
      </c>
      <c r="I201" s="107">
        <v>49</v>
      </c>
      <c r="J201" s="107">
        <v>150</v>
      </c>
      <c r="K201" s="107">
        <v>74</v>
      </c>
      <c r="L201" s="107">
        <v>76</v>
      </c>
    </row>
    <row r="202" spans="1:12" s="3" customFormat="1" ht="13.5" customHeight="1">
      <c r="A202" s="108" t="s">
        <v>269</v>
      </c>
      <c r="B202" s="107">
        <v>102</v>
      </c>
      <c r="C202" s="107">
        <v>48</v>
      </c>
      <c r="D202" s="107">
        <v>54</v>
      </c>
      <c r="E202" s="107">
        <v>40</v>
      </c>
      <c r="H202" s="108" t="s">
        <v>269</v>
      </c>
      <c r="I202" s="107">
        <v>41</v>
      </c>
      <c r="J202" s="107">
        <v>108</v>
      </c>
      <c r="K202" s="107">
        <v>46</v>
      </c>
      <c r="L202" s="107">
        <v>62</v>
      </c>
    </row>
    <row r="203" spans="1:12" s="3" customFormat="1" ht="13.5" customHeight="1">
      <c r="A203" s="108" t="s">
        <v>270</v>
      </c>
      <c r="B203" s="107">
        <v>1935</v>
      </c>
      <c r="C203" s="107">
        <v>940</v>
      </c>
      <c r="D203" s="107">
        <v>995</v>
      </c>
      <c r="E203" s="107">
        <v>654</v>
      </c>
      <c r="H203" s="108" t="s">
        <v>270</v>
      </c>
      <c r="I203" s="107">
        <v>647</v>
      </c>
      <c r="J203" s="107">
        <v>1934</v>
      </c>
      <c r="K203" s="107">
        <v>943</v>
      </c>
      <c r="L203" s="107">
        <v>991</v>
      </c>
    </row>
    <row r="204" spans="1:12" s="3" customFormat="1" ht="13.5" customHeight="1">
      <c r="A204" s="108" t="s">
        <v>271</v>
      </c>
      <c r="B204" s="107">
        <v>1603</v>
      </c>
      <c r="C204" s="107">
        <v>806</v>
      </c>
      <c r="D204" s="107">
        <v>797</v>
      </c>
      <c r="E204" s="107">
        <v>611</v>
      </c>
      <c r="H204" s="108" t="s">
        <v>271</v>
      </c>
      <c r="I204" s="107">
        <v>601</v>
      </c>
      <c r="J204" s="107">
        <v>1591</v>
      </c>
      <c r="K204" s="107">
        <v>798</v>
      </c>
      <c r="L204" s="107">
        <v>793</v>
      </c>
    </row>
    <row r="205" spans="1:12" s="3" customFormat="1" ht="13.5" customHeight="1">
      <c r="A205" s="108" t="s">
        <v>272</v>
      </c>
      <c r="B205" s="107">
        <v>1681</v>
      </c>
      <c r="C205" s="107">
        <v>827</v>
      </c>
      <c r="D205" s="107">
        <v>854</v>
      </c>
      <c r="E205" s="107">
        <v>579</v>
      </c>
      <c r="H205" s="108" t="s">
        <v>272</v>
      </c>
      <c r="I205" s="107">
        <v>570</v>
      </c>
      <c r="J205" s="107">
        <v>1678</v>
      </c>
      <c r="K205" s="107">
        <v>824</v>
      </c>
      <c r="L205" s="107">
        <v>854</v>
      </c>
    </row>
    <row r="206" spans="1:12" s="3" customFormat="1" ht="13.5" customHeight="1">
      <c r="A206" s="108" t="s">
        <v>273</v>
      </c>
      <c r="B206" s="107">
        <v>800</v>
      </c>
      <c r="C206" s="107">
        <v>403</v>
      </c>
      <c r="D206" s="107">
        <v>397</v>
      </c>
      <c r="E206" s="107">
        <v>279</v>
      </c>
      <c r="H206" s="108" t="s">
        <v>273</v>
      </c>
      <c r="I206" s="107">
        <v>269</v>
      </c>
      <c r="J206" s="107">
        <v>805</v>
      </c>
      <c r="K206" s="107">
        <v>400</v>
      </c>
      <c r="L206" s="107">
        <v>405</v>
      </c>
    </row>
    <row r="207" spans="1:12" s="3" customFormat="1" ht="13.5" customHeight="1">
      <c r="A207" s="108" t="s">
        <v>274</v>
      </c>
      <c r="B207" s="107">
        <v>240</v>
      </c>
      <c r="C207" s="107">
        <v>126</v>
      </c>
      <c r="D207" s="107">
        <v>114</v>
      </c>
      <c r="E207" s="107">
        <v>79</v>
      </c>
      <c r="H207" s="108" t="s">
        <v>274</v>
      </c>
      <c r="I207" s="107">
        <v>77</v>
      </c>
      <c r="J207" s="107">
        <v>252</v>
      </c>
      <c r="K207" s="107">
        <v>131</v>
      </c>
      <c r="L207" s="107">
        <v>121</v>
      </c>
    </row>
    <row r="208" spans="1:12" s="3" customFormat="1" ht="13.5" customHeight="1">
      <c r="A208" s="108" t="s">
        <v>275</v>
      </c>
      <c r="B208" s="107">
        <v>166</v>
      </c>
      <c r="C208" s="107">
        <v>82</v>
      </c>
      <c r="D208" s="107">
        <v>84</v>
      </c>
      <c r="E208" s="107">
        <v>54</v>
      </c>
      <c r="H208" s="108" t="s">
        <v>275</v>
      </c>
      <c r="I208" s="107">
        <v>55</v>
      </c>
      <c r="J208" s="107">
        <v>173</v>
      </c>
      <c r="K208" s="107">
        <v>84</v>
      </c>
      <c r="L208" s="107">
        <v>89</v>
      </c>
    </row>
    <row r="209" spans="1:12" s="3" customFormat="1" ht="13.5" customHeight="1">
      <c r="A209" s="108" t="s">
        <v>276</v>
      </c>
      <c r="B209" s="107">
        <v>403</v>
      </c>
      <c r="C209" s="107">
        <v>181</v>
      </c>
      <c r="D209" s="107">
        <v>222</v>
      </c>
      <c r="E209" s="107">
        <v>145</v>
      </c>
      <c r="H209" s="108" t="s">
        <v>276</v>
      </c>
      <c r="I209" s="107">
        <v>143</v>
      </c>
      <c r="J209" s="107">
        <v>402</v>
      </c>
      <c r="K209" s="107">
        <v>181</v>
      </c>
      <c r="L209" s="107">
        <v>221</v>
      </c>
    </row>
    <row r="210" spans="1:12" s="3" customFormat="1" ht="13.5" customHeight="1">
      <c r="A210" s="108" t="s">
        <v>277</v>
      </c>
      <c r="B210" s="107">
        <v>497</v>
      </c>
      <c r="C210" s="107">
        <v>235</v>
      </c>
      <c r="D210" s="107">
        <v>262</v>
      </c>
      <c r="E210" s="107">
        <v>164</v>
      </c>
      <c r="H210" s="108" t="s">
        <v>277</v>
      </c>
      <c r="I210" s="107">
        <v>163</v>
      </c>
      <c r="J210" s="107">
        <v>514</v>
      </c>
      <c r="K210" s="107">
        <v>239</v>
      </c>
      <c r="L210" s="107">
        <v>275</v>
      </c>
    </row>
    <row r="211" spans="1:12" s="3" customFormat="1" ht="13.5" customHeight="1">
      <c r="A211" s="108" t="s">
        <v>278</v>
      </c>
      <c r="B211" s="107">
        <v>538</v>
      </c>
      <c r="C211" s="107">
        <v>252</v>
      </c>
      <c r="D211" s="107">
        <v>286</v>
      </c>
      <c r="E211" s="107">
        <v>184</v>
      </c>
      <c r="H211" s="108" t="s">
        <v>278</v>
      </c>
      <c r="I211" s="107">
        <v>185</v>
      </c>
      <c r="J211" s="107">
        <v>546</v>
      </c>
      <c r="K211" s="107">
        <v>253</v>
      </c>
      <c r="L211" s="107">
        <v>293</v>
      </c>
    </row>
    <row r="212" spans="1:12" s="3" customFormat="1" ht="13.5" customHeight="1">
      <c r="A212" s="108" t="s">
        <v>279</v>
      </c>
      <c r="B212" s="107">
        <v>422</v>
      </c>
      <c r="C212" s="107">
        <v>210</v>
      </c>
      <c r="D212" s="107">
        <v>212</v>
      </c>
      <c r="E212" s="107">
        <v>131</v>
      </c>
      <c r="H212" s="108" t="s">
        <v>279</v>
      </c>
      <c r="I212" s="107">
        <v>130</v>
      </c>
      <c r="J212" s="107">
        <v>424</v>
      </c>
      <c r="K212" s="107">
        <v>209</v>
      </c>
      <c r="L212" s="107">
        <v>215</v>
      </c>
    </row>
    <row r="213" spans="1:12" s="3" customFormat="1" ht="13.5" customHeight="1">
      <c r="A213" s="108" t="s">
        <v>280</v>
      </c>
      <c r="B213" s="107">
        <v>293</v>
      </c>
      <c r="C213" s="107">
        <v>141</v>
      </c>
      <c r="D213" s="107">
        <v>152</v>
      </c>
      <c r="E213" s="107">
        <v>107</v>
      </c>
      <c r="H213" s="108" t="s">
        <v>280</v>
      </c>
      <c r="I213" s="107">
        <v>104</v>
      </c>
      <c r="J213" s="107">
        <v>296</v>
      </c>
      <c r="K213" s="107">
        <v>141</v>
      </c>
      <c r="L213" s="107">
        <v>155</v>
      </c>
    </row>
    <row r="214" spans="1:12" s="3" customFormat="1" ht="13.5" customHeight="1">
      <c r="A214" s="108" t="s">
        <v>281</v>
      </c>
      <c r="B214" s="107">
        <v>303</v>
      </c>
      <c r="C214" s="107">
        <v>144</v>
      </c>
      <c r="D214" s="107">
        <v>159</v>
      </c>
      <c r="E214" s="107">
        <v>99</v>
      </c>
      <c r="H214" s="108" t="s">
        <v>281</v>
      </c>
      <c r="I214" s="107">
        <v>99</v>
      </c>
      <c r="J214" s="107">
        <v>311</v>
      </c>
      <c r="K214" s="107">
        <v>147</v>
      </c>
      <c r="L214" s="107">
        <v>164</v>
      </c>
    </row>
    <row r="215" spans="1:12" s="3" customFormat="1" ht="13.5" customHeight="1">
      <c r="A215" s="108" t="s">
        <v>282</v>
      </c>
      <c r="B215" s="107">
        <v>305</v>
      </c>
      <c r="C215" s="107">
        <v>144</v>
      </c>
      <c r="D215" s="107">
        <v>161</v>
      </c>
      <c r="E215" s="107">
        <v>78</v>
      </c>
      <c r="H215" s="108" t="s">
        <v>282</v>
      </c>
      <c r="I215" s="107">
        <v>77</v>
      </c>
      <c r="J215" s="107">
        <v>310</v>
      </c>
      <c r="K215" s="107">
        <v>149</v>
      </c>
      <c r="L215" s="107">
        <v>161</v>
      </c>
    </row>
    <row r="216" spans="1:12" s="3" customFormat="1" ht="13.5" customHeight="1">
      <c r="A216" s="108" t="s">
        <v>283</v>
      </c>
      <c r="B216" s="107">
        <v>543</v>
      </c>
      <c r="C216" s="107">
        <v>253</v>
      </c>
      <c r="D216" s="107">
        <v>290</v>
      </c>
      <c r="E216" s="107">
        <v>155</v>
      </c>
      <c r="H216" s="108" t="s">
        <v>283</v>
      </c>
      <c r="I216" s="107">
        <v>155</v>
      </c>
      <c r="J216" s="107">
        <v>554</v>
      </c>
      <c r="K216" s="107">
        <v>260</v>
      </c>
      <c r="L216" s="107">
        <v>294</v>
      </c>
    </row>
    <row r="217" spans="1:12" s="3" customFormat="1" ht="13.5" customHeight="1">
      <c r="A217" s="108" t="s">
        <v>284</v>
      </c>
      <c r="B217" s="107">
        <v>264</v>
      </c>
      <c r="C217" s="107">
        <v>136</v>
      </c>
      <c r="D217" s="107">
        <v>128</v>
      </c>
      <c r="E217" s="107">
        <v>77</v>
      </c>
      <c r="H217" s="108" t="s">
        <v>284</v>
      </c>
      <c r="I217" s="107">
        <v>77</v>
      </c>
      <c r="J217" s="107">
        <v>273</v>
      </c>
      <c r="K217" s="107">
        <v>140</v>
      </c>
      <c r="L217" s="107">
        <v>133</v>
      </c>
    </row>
    <row r="218" spans="1:12" s="3" customFormat="1" ht="13.5" customHeight="1">
      <c r="A218" s="108" t="s">
        <v>285</v>
      </c>
      <c r="B218" s="107">
        <v>117</v>
      </c>
      <c r="C218" s="107">
        <v>57</v>
      </c>
      <c r="D218" s="107">
        <v>60</v>
      </c>
      <c r="E218" s="107">
        <v>34</v>
      </c>
      <c r="H218" s="108" t="s">
        <v>285</v>
      </c>
      <c r="I218" s="107">
        <v>33</v>
      </c>
      <c r="J218" s="107">
        <v>120</v>
      </c>
      <c r="K218" s="107">
        <v>60</v>
      </c>
      <c r="L218" s="107">
        <v>60</v>
      </c>
    </row>
    <row r="219" spans="1:12" s="3" customFormat="1" ht="13.5" customHeight="1">
      <c r="A219" s="108" t="s">
        <v>286</v>
      </c>
      <c r="B219" s="107">
        <v>160</v>
      </c>
      <c r="C219" s="107">
        <v>73</v>
      </c>
      <c r="D219" s="107">
        <v>87</v>
      </c>
      <c r="E219" s="107">
        <v>47</v>
      </c>
      <c r="H219" s="108" t="s">
        <v>286</v>
      </c>
      <c r="I219" s="107">
        <v>47</v>
      </c>
      <c r="J219" s="107">
        <v>167</v>
      </c>
      <c r="K219" s="107">
        <v>78</v>
      </c>
      <c r="L219" s="107">
        <v>89</v>
      </c>
    </row>
    <row r="220" spans="1:12" s="3" customFormat="1" ht="13.5" customHeight="1">
      <c r="A220" s="108" t="s">
        <v>287</v>
      </c>
      <c r="B220" s="107">
        <v>372</v>
      </c>
      <c r="C220" s="107">
        <v>173</v>
      </c>
      <c r="D220" s="107">
        <v>199</v>
      </c>
      <c r="E220" s="107">
        <v>137</v>
      </c>
      <c r="H220" s="108" t="s">
        <v>287</v>
      </c>
      <c r="I220" s="107">
        <v>137</v>
      </c>
      <c r="J220" s="107">
        <v>384</v>
      </c>
      <c r="K220" s="107">
        <v>181</v>
      </c>
      <c r="L220" s="107">
        <v>203</v>
      </c>
    </row>
    <row r="221" spans="1:12" s="3" customFormat="1" ht="13.5" customHeight="1">
      <c r="A221" s="108" t="s">
        <v>288</v>
      </c>
      <c r="B221" s="107">
        <v>104</v>
      </c>
      <c r="C221" s="107">
        <v>49</v>
      </c>
      <c r="D221" s="107">
        <v>55</v>
      </c>
      <c r="E221" s="107">
        <v>33</v>
      </c>
      <c r="H221" s="108" t="s">
        <v>288</v>
      </c>
      <c r="I221" s="107">
        <v>33</v>
      </c>
      <c r="J221" s="107">
        <v>104</v>
      </c>
      <c r="K221" s="107">
        <v>50</v>
      </c>
      <c r="L221" s="107">
        <v>54</v>
      </c>
    </row>
    <row r="222" spans="1:12" s="3" customFormat="1" ht="13.5" customHeight="1">
      <c r="A222" s="108" t="s">
        <v>289</v>
      </c>
      <c r="B222" s="107">
        <v>132</v>
      </c>
      <c r="C222" s="107">
        <v>66</v>
      </c>
      <c r="D222" s="107">
        <v>66</v>
      </c>
      <c r="E222" s="107">
        <v>41</v>
      </c>
      <c r="H222" s="108" t="s">
        <v>289</v>
      </c>
      <c r="I222" s="107">
        <v>40</v>
      </c>
      <c r="J222" s="107">
        <v>132</v>
      </c>
      <c r="K222" s="107">
        <v>66</v>
      </c>
      <c r="L222" s="107">
        <v>66</v>
      </c>
    </row>
    <row r="223" spans="1:12" s="3" customFormat="1" ht="13.5" customHeight="1">
      <c r="A223" s="108" t="s">
        <v>290</v>
      </c>
      <c r="B223" s="107">
        <v>258</v>
      </c>
      <c r="C223" s="107">
        <v>124</v>
      </c>
      <c r="D223" s="107">
        <v>134</v>
      </c>
      <c r="E223" s="107">
        <v>86</v>
      </c>
      <c r="H223" s="108" t="s">
        <v>290</v>
      </c>
      <c r="I223" s="107">
        <v>82</v>
      </c>
      <c r="J223" s="107">
        <v>254</v>
      </c>
      <c r="K223" s="107">
        <v>120</v>
      </c>
      <c r="L223" s="107">
        <v>134</v>
      </c>
    </row>
    <row r="224" spans="1:12" s="3" customFormat="1" ht="13.5" customHeight="1">
      <c r="A224" s="108" t="s">
        <v>291</v>
      </c>
      <c r="B224" s="107">
        <v>2550</v>
      </c>
      <c r="C224" s="107">
        <v>1294</v>
      </c>
      <c r="D224" s="107">
        <v>1256</v>
      </c>
      <c r="E224" s="107">
        <v>881</v>
      </c>
      <c r="H224" s="108" t="s">
        <v>291</v>
      </c>
      <c r="I224" s="107">
        <v>883</v>
      </c>
      <c r="J224" s="107">
        <v>2587</v>
      </c>
      <c r="K224" s="107">
        <v>1310</v>
      </c>
      <c r="L224" s="107">
        <v>1277</v>
      </c>
    </row>
    <row r="225" spans="1:12" s="3" customFormat="1" ht="13.5" customHeight="1">
      <c r="A225" s="108" t="s">
        <v>292</v>
      </c>
      <c r="B225" s="107">
        <v>4976</v>
      </c>
      <c r="C225" s="107">
        <v>2514</v>
      </c>
      <c r="D225" s="107">
        <v>2462</v>
      </c>
      <c r="E225" s="107">
        <v>1701</v>
      </c>
      <c r="H225" s="108" t="s">
        <v>292</v>
      </c>
      <c r="I225" s="107">
        <v>1671</v>
      </c>
      <c r="J225" s="107">
        <v>5016</v>
      </c>
      <c r="K225" s="107">
        <v>2545</v>
      </c>
      <c r="L225" s="107">
        <v>2471</v>
      </c>
    </row>
    <row r="226" spans="1:12" s="3" customFormat="1" ht="13.5" customHeight="1">
      <c r="A226" s="108" t="s">
        <v>293</v>
      </c>
      <c r="B226" s="107">
        <v>54</v>
      </c>
      <c r="C226" s="107">
        <v>24</v>
      </c>
      <c r="D226" s="107">
        <v>30</v>
      </c>
      <c r="E226" s="107">
        <v>14</v>
      </c>
      <c r="H226" s="108" t="s">
        <v>293</v>
      </c>
      <c r="I226" s="107">
        <v>14</v>
      </c>
      <c r="J226" s="107">
        <v>58</v>
      </c>
      <c r="K226" s="107">
        <v>24</v>
      </c>
      <c r="L226" s="107">
        <v>34</v>
      </c>
    </row>
    <row r="227" spans="1:12" s="3" customFormat="1" ht="13.5" customHeight="1">
      <c r="A227" s="108" t="s">
        <v>294</v>
      </c>
      <c r="B227" s="107">
        <v>131</v>
      </c>
      <c r="C227" s="107">
        <v>59</v>
      </c>
      <c r="D227" s="107">
        <v>72</v>
      </c>
      <c r="E227" s="107">
        <v>32</v>
      </c>
      <c r="H227" s="108" t="s">
        <v>294</v>
      </c>
      <c r="I227" s="107">
        <v>32</v>
      </c>
      <c r="J227" s="107">
        <v>131</v>
      </c>
      <c r="K227" s="107">
        <v>59</v>
      </c>
      <c r="L227" s="107">
        <v>72</v>
      </c>
    </row>
    <row r="228" spans="1:12" s="3" customFormat="1" ht="13.5" customHeight="1">
      <c r="A228" s="108" t="s">
        <v>295</v>
      </c>
      <c r="B228" s="107">
        <v>175</v>
      </c>
      <c r="C228" s="107">
        <v>88</v>
      </c>
      <c r="D228" s="107">
        <v>87</v>
      </c>
      <c r="E228" s="107">
        <v>50</v>
      </c>
      <c r="H228" s="108" t="s">
        <v>295</v>
      </c>
      <c r="I228" s="107">
        <v>48</v>
      </c>
      <c r="J228" s="107">
        <v>179</v>
      </c>
      <c r="K228" s="107">
        <v>92</v>
      </c>
      <c r="L228" s="107">
        <v>87</v>
      </c>
    </row>
    <row r="229" spans="1:12" s="3" customFormat="1" ht="13.5" customHeight="1">
      <c r="A229" s="108" t="s">
        <v>296</v>
      </c>
      <c r="B229" s="107">
        <v>169</v>
      </c>
      <c r="C229" s="107">
        <v>84</v>
      </c>
      <c r="D229" s="107">
        <v>85</v>
      </c>
      <c r="E229" s="107">
        <v>59</v>
      </c>
      <c r="H229" s="108" t="s">
        <v>296</v>
      </c>
      <c r="I229" s="107">
        <v>58</v>
      </c>
      <c r="J229" s="107">
        <v>167</v>
      </c>
      <c r="K229" s="107">
        <v>80</v>
      </c>
      <c r="L229" s="107">
        <v>87</v>
      </c>
    </row>
    <row r="230" spans="1:12" s="3" customFormat="1" ht="13.5" customHeight="1">
      <c r="A230" s="108" t="s">
        <v>297</v>
      </c>
      <c r="B230" s="107">
        <v>134</v>
      </c>
      <c r="C230" s="107">
        <v>67</v>
      </c>
      <c r="D230" s="107">
        <v>67</v>
      </c>
      <c r="E230" s="107">
        <v>46</v>
      </c>
      <c r="H230" s="108" t="s">
        <v>297</v>
      </c>
      <c r="I230" s="107">
        <v>46</v>
      </c>
      <c r="J230" s="107">
        <v>137</v>
      </c>
      <c r="K230" s="107">
        <v>68</v>
      </c>
      <c r="L230" s="107">
        <v>69</v>
      </c>
    </row>
    <row r="231" spans="1:12" s="3" customFormat="1" ht="13.5" customHeight="1">
      <c r="A231" s="108" t="s">
        <v>298</v>
      </c>
      <c r="B231" s="107">
        <v>132</v>
      </c>
      <c r="C231" s="107">
        <v>67</v>
      </c>
      <c r="D231" s="107">
        <v>65</v>
      </c>
      <c r="E231" s="107">
        <v>39</v>
      </c>
      <c r="H231" s="108" t="s">
        <v>298</v>
      </c>
      <c r="I231" s="107">
        <v>35</v>
      </c>
      <c r="J231" s="107">
        <v>126</v>
      </c>
      <c r="K231" s="107">
        <v>64</v>
      </c>
      <c r="L231" s="107">
        <v>62</v>
      </c>
    </row>
    <row r="232" spans="1:12" s="3" customFormat="1" ht="13.5" customHeight="1">
      <c r="A232" s="108" t="s">
        <v>299</v>
      </c>
      <c r="B232" s="107">
        <v>633</v>
      </c>
      <c r="C232" s="107">
        <v>335</v>
      </c>
      <c r="D232" s="107">
        <v>298</v>
      </c>
      <c r="E232" s="107">
        <v>306</v>
      </c>
      <c r="H232" s="108" t="s">
        <v>299</v>
      </c>
      <c r="I232" s="107">
        <v>300</v>
      </c>
      <c r="J232" s="107">
        <v>617</v>
      </c>
      <c r="K232" s="107">
        <v>329</v>
      </c>
      <c r="L232" s="107">
        <v>288</v>
      </c>
    </row>
    <row r="233" spans="1:12" s="3" customFormat="1" ht="13.5" customHeight="1">
      <c r="A233" s="108" t="s">
        <v>300</v>
      </c>
      <c r="B233" s="107">
        <v>127</v>
      </c>
      <c r="C233" s="107">
        <v>60</v>
      </c>
      <c r="D233" s="107">
        <v>67</v>
      </c>
      <c r="E233" s="107">
        <v>35</v>
      </c>
      <c r="H233" s="108" t="s">
        <v>300</v>
      </c>
      <c r="I233" s="107">
        <v>35</v>
      </c>
      <c r="J233" s="107">
        <v>128</v>
      </c>
      <c r="K233" s="107">
        <v>61</v>
      </c>
      <c r="L233" s="107">
        <v>67</v>
      </c>
    </row>
    <row r="234" spans="1:12" s="3" customFormat="1" ht="13.5" customHeight="1">
      <c r="A234" s="108" t="s">
        <v>301</v>
      </c>
      <c r="B234" s="107">
        <v>68</v>
      </c>
      <c r="C234" s="107">
        <v>29</v>
      </c>
      <c r="D234" s="107">
        <v>39</v>
      </c>
      <c r="E234" s="107">
        <v>28</v>
      </c>
      <c r="H234" s="108" t="s">
        <v>301</v>
      </c>
      <c r="I234" s="107">
        <v>29</v>
      </c>
      <c r="J234" s="107">
        <v>73</v>
      </c>
      <c r="K234" s="107">
        <v>32</v>
      </c>
      <c r="L234" s="107">
        <v>41</v>
      </c>
    </row>
    <row r="235" spans="1:12" s="3" customFormat="1" ht="13.5" customHeight="1">
      <c r="A235" s="108" t="s">
        <v>302</v>
      </c>
      <c r="B235" s="107">
        <v>470</v>
      </c>
      <c r="C235" s="107">
        <v>227</v>
      </c>
      <c r="D235" s="107">
        <v>243</v>
      </c>
      <c r="E235" s="107">
        <v>160</v>
      </c>
      <c r="H235" s="108" t="s">
        <v>302</v>
      </c>
      <c r="I235" s="107">
        <v>159</v>
      </c>
      <c r="J235" s="107">
        <v>480</v>
      </c>
      <c r="K235" s="107">
        <v>232</v>
      </c>
      <c r="L235" s="107">
        <v>248</v>
      </c>
    </row>
    <row r="236" spans="1:12" s="3" customFormat="1" ht="13.5" customHeight="1">
      <c r="A236" s="108" t="s">
        <v>303</v>
      </c>
      <c r="B236" s="107">
        <v>123</v>
      </c>
      <c r="C236" s="107">
        <v>59</v>
      </c>
      <c r="D236" s="107">
        <v>64</v>
      </c>
      <c r="E236" s="107">
        <v>43</v>
      </c>
      <c r="H236" s="108" t="s">
        <v>303</v>
      </c>
      <c r="I236" s="107">
        <v>42</v>
      </c>
      <c r="J236" s="107">
        <v>123</v>
      </c>
      <c r="K236" s="107">
        <v>59</v>
      </c>
      <c r="L236" s="107">
        <v>64</v>
      </c>
    </row>
    <row r="237" spans="1:12" s="3" customFormat="1" ht="13.5" customHeight="1">
      <c r="A237" s="108" t="s">
        <v>304</v>
      </c>
      <c r="B237" s="107">
        <v>494</v>
      </c>
      <c r="C237" s="107">
        <v>218</v>
      </c>
      <c r="D237" s="107">
        <v>276</v>
      </c>
      <c r="E237" s="107">
        <v>177</v>
      </c>
      <c r="H237" s="108" t="s">
        <v>304</v>
      </c>
      <c r="I237" s="107">
        <v>179</v>
      </c>
      <c r="J237" s="107">
        <v>507</v>
      </c>
      <c r="K237" s="107">
        <v>227</v>
      </c>
      <c r="L237" s="107">
        <v>280</v>
      </c>
    </row>
    <row r="238" spans="1:12" s="3" customFormat="1" ht="13.5" customHeight="1">
      <c r="A238" s="108" t="s">
        <v>305</v>
      </c>
      <c r="B238" s="107">
        <v>264</v>
      </c>
      <c r="C238" s="107">
        <v>121</v>
      </c>
      <c r="D238" s="107">
        <v>143</v>
      </c>
      <c r="E238" s="107">
        <v>93</v>
      </c>
      <c r="H238" s="108" t="s">
        <v>305</v>
      </c>
      <c r="I238" s="107">
        <v>95</v>
      </c>
      <c r="J238" s="107">
        <v>267</v>
      </c>
      <c r="K238" s="107">
        <v>122</v>
      </c>
      <c r="L238" s="107">
        <v>145</v>
      </c>
    </row>
    <row r="239" spans="1:12" s="3" customFormat="1" ht="13.5" customHeight="1">
      <c r="A239" s="108" t="s">
        <v>306</v>
      </c>
      <c r="B239" s="107">
        <v>184</v>
      </c>
      <c r="C239" s="107">
        <v>91</v>
      </c>
      <c r="D239" s="107">
        <v>93</v>
      </c>
      <c r="E239" s="107">
        <v>56</v>
      </c>
      <c r="H239" s="108" t="s">
        <v>306</v>
      </c>
      <c r="I239" s="107">
        <v>53</v>
      </c>
      <c r="J239" s="107">
        <v>182</v>
      </c>
      <c r="K239" s="107">
        <v>90</v>
      </c>
      <c r="L239" s="107">
        <v>92</v>
      </c>
    </row>
    <row r="240" spans="1:12" s="3" customFormat="1" ht="13.5" customHeight="1">
      <c r="A240" s="108" t="s">
        <v>307</v>
      </c>
      <c r="B240" s="107">
        <v>324</v>
      </c>
      <c r="C240" s="107">
        <v>158</v>
      </c>
      <c r="D240" s="107">
        <v>166</v>
      </c>
      <c r="E240" s="107">
        <v>112</v>
      </c>
      <c r="H240" s="108" t="s">
        <v>307</v>
      </c>
      <c r="I240" s="107">
        <v>115</v>
      </c>
      <c r="J240" s="107">
        <v>330</v>
      </c>
      <c r="K240" s="107">
        <v>157</v>
      </c>
      <c r="L240" s="107">
        <v>173</v>
      </c>
    </row>
    <row r="241" spans="1:12" s="3" customFormat="1" ht="13.5" customHeight="1">
      <c r="A241" s="108" t="s">
        <v>308</v>
      </c>
      <c r="B241" s="107">
        <v>731</v>
      </c>
      <c r="C241" s="107">
        <v>350</v>
      </c>
      <c r="D241" s="107">
        <v>381</v>
      </c>
      <c r="E241" s="107">
        <v>263</v>
      </c>
      <c r="H241" s="108" t="s">
        <v>308</v>
      </c>
      <c r="I241" s="107">
        <v>257</v>
      </c>
      <c r="J241" s="107">
        <v>732</v>
      </c>
      <c r="K241" s="107">
        <v>350</v>
      </c>
      <c r="L241" s="107">
        <v>382</v>
      </c>
    </row>
    <row r="242" spans="1:12" s="3" customFormat="1" ht="13.5" customHeight="1">
      <c r="A242" s="108" t="s">
        <v>309</v>
      </c>
      <c r="B242" s="107">
        <v>891</v>
      </c>
      <c r="C242" s="107">
        <v>419</v>
      </c>
      <c r="D242" s="107">
        <v>472</v>
      </c>
      <c r="E242" s="107">
        <v>308</v>
      </c>
      <c r="H242" s="108" t="s">
        <v>309</v>
      </c>
      <c r="I242" s="107">
        <v>290</v>
      </c>
      <c r="J242" s="107">
        <v>869</v>
      </c>
      <c r="K242" s="107">
        <v>404</v>
      </c>
      <c r="L242" s="107">
        <v>465</v>
      </c>
    </row>
    <row r="243" spans="1:12" s="3" customFormat="1" ht="13.5" customHeight="1">
      <c r="A243" s="108" t="s">
        <v>310</v>
      </c>
      <c r="B243" s="107">
        <v>202</v>
      </c>
      <c r="C243" s="107">
        <v>102</v>
      </c>
      <c r="D243" s="107">
        <v>100</v>
      </c>
      <c r="E243" s="107">
        <v>59</v>
      </c>
      <c r="H243" s="108" t="s">
        <v>310</v>
      </c>
      <c r="I243" s="107">
        <v>59</v>
      </c>
      <c r="J243" s="107">
        <v>203</v>
      </c>
      <c r="K243" s="107">
        <v>102</v>
      </c>
      <c r="L243" s="107">
        <v>101</v>
      </c>
    </row>
    <row r="244" spans="1:12" s="3" customFormat="1" ht="13.5" customHeight="1" thickBot="1">
      <c r="A244" s="109" t="s">
        <v>311</v>
      </c>
      <c r="B244" s="110">
        <v>95</v>
      </c>
      <c r="C244" s="110">
        <v>42</v>
      </c>
      <c r="D244" s="110">
        <v>53</v>
      </c>
      <c r="E244" s="110">
        <v>28</v>
      </c>
      <c r="H244" s="109" t="s">
        <v>311</v>
      </c>
      <c r="I244" s="110">
        <v>28</v>
      </c>
      <c r="J244" s="110">
        <v>94</v>
      </c>
      <c r="K244" s="110">
        <v>42</v>
      </c>
      <c r="L244" s="110">
        <v>52</v>
      </c>
    </row>
    <row r="245" spans="1:12" s="3" customFormat="1" ht="13.5" customHeight="1" thickTop="1">
      <c r="A245" s="106" t="s">
        <v>312</v>
      </c>
      <c r="B245" s="107">
        <v>114604</v>
      </c>
      <c r="C245" s="107">
        <v>56955</v>
      </c>
      <c r="D245" s="107">
        <v>57649</v>
      </c>
      <c r="E245" s="107">
        <v>43368</v>
      </c>
      <c r="H245" s="106" t="s">
        <v>312</v>
      </c>
      <c r="I245" s="107">
        <v>42993</v>
      </c>
      <c r="J245" s="107">
        <v>115178</v>
      </c>
      <c r="K245" s="107">
        <v>57197</v>
      </c>
      <c r="L245" s="107">
        <v>57981</v>
      </c>
    </row>
    <row r="246" spans="1:12" ht="12" customHeight="1">
      <c r="A246" s="111" t="s">
        <v>313</v>
      </c>
      <c r="B246" s="111"/>
      <c r="C246" s="111"/>
      <c r="D246" s="111"/>
      <c r="E246" s="112"/>
      <c r="F246" s="3"/>
      <c r="H246" s="111" t="s">
        <v>314</v>
      </c>
      <c r="I246" s="111"/>
      <c r="J246" s="111"/>
      <c r="K246" s="111"/>
      <c r="L246" s="111"/>
    </row>
    <row r="247" spans="1:12" ht="12" customHeight="1">
      <c r="A247" s="88"/>
      <c r="B247" s="112"/>
      <c r="C247" s="112"/>
      <c r="D247" s="112"/>
      <c r="E247" s="112"/>
    </row>
    <row r="248" spans="1:12">
      <c r="E248" s="113"/>
    </row>
  </sheetData>
  <mergeCells count="9">
    <mergeCell ref="J4:L4"/>
    <mergeCell ref="A246:D246"/>
    <mergeCell ref="H246:L246"/>
    <mergeCell ref="A2:D2"/>
    <mergeCell ref="A4:A5"/>
    <mergeCell ref="B4:D4"/>
    <mergeCell ref="E4:E5"/>
    <mergeCell ref="H4:H5"/>
    <mergeCell ref="I4: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7E5D-1D21-4468-8F1C-C48836943D87}">
  <dimension ref="A1:K115"/>
  <sheetViews>
    <sheetView showGridLines="0" zoomScaleNormal="100" zoomScaleSheetLayoutView="100" workbookViewId="0">
      <pane ySplit="4" topLeftCell="A5" activePane="bottomLeft" state="frozen"/>
      <selection sqref="A1:C1"/>
      <selection pane="bottomLeft" sqref="A1:C1"/>
    </sheetView>
  </sheetViews>
  <sheetFormatPr defaultRowHeight="13.5"/>
  <cols>
    <col min="1" max="4" width="9.5" style="5" customWidth="1"/>
    <col min="5" max="5" width="5.625" style="5" customWidth="1"/>
    <col min="6" max="9" width="9.5" style="5" customWidth="1"/>
    <col min="10" max="256" width="9" style="5"/>
    <col min="257" max="260" width="9.5" style="5" customWidth="1"/>
    <col min="261" max="261" width="5.625" style="5" customWidth="1"/>
    <col min="262" max="265" width="9.5" style="5" customWidth="1"/>
    <col min="266" max="512" width="9" style="5"/>
    <col min="513" max="516" width="9.5" style="5" customWidth="1"/>
    <col min="517" max="517" width="5.625" style="5" customWidth="1"/>
    <col min="518" max="521" width="9.5" style="5" customWidth="1"/>
    <col min="522" max="768" width="9" style="5"/>
    <col min="769" max="772" width="9.5" style="5" customWidth="1"/>
    <col min="773" max="773" width="5.625" style="5" customWidth="1"/>
    <col min="774" max="777" width="9.5" style="5" customWidth="1"/>
    <col min="778" max="1024" width="9" style="5"/>
    <col min="1025" max="1028" width="9.5" style="5" customWidth="1"/>
    <col min="1029" max="1029" width="5.625" style="5" customWidth="1"/>
    <col min="1030" max="1033" width="9.5" style="5" customWidth="1"/>
    <col min="1034" max="1280" width="9" style="5"/>
    <col min="1281" max="1284" width="9.5" style="5" customWidth="1"/>
    <col min="1285" max="1285" width="5.625" style="5" customWidth="1"/>
    <col min="1286" max="1289" width="9.5" style="5" customWidth="1"/>
    <col min="1290" max="1536" width="9" style="5"/>
    <col min="1537" max="1540" width="9.5" style="5" customWidth="1"/>
    <col min="1541" max="1541" width="5.625" style="5" customWidth="1"/>
    <col min="1542" max="1545" width="9.5" style="5" customWidth="1"/>
    <col min="1546" max="1792" width="9" style="5"/>
    <col min="1793" max="1796" width="9.5" style="5" customWidth="1"/>
    <col min="1797" max="1797" width="5.625" style="5" customWidth="1"/>
    <col min="1798" max="1801" width="9.5" style="5" customWidth="1"/>
    <col min="1802" max="2048" width="9" style="5"/>
    <col min="2049" max="2052" width="9.5" style="5" customWidth="1"/>
    <col min="2053" max="2053" width="5.625" style="5" customWidth="1"/>
    <col min="2054" max="2057" width="9.5" style="5" customWidth="1"/>
    <col min="2058" max="2304" width="9" style="5"/>
    <col min="2305" max="2308" width="9.5" style="5" customWidth="1"/>
    <col min="2309" max="2309" width="5.625" style="5" customWidth="1"/>
    <col min="2310" max="2313" width="9.5" style="5" customWidth="1"/>
    <col min="2314" max="2560" width="9" style="5"/>
    <col min="2561" max="2564" width="9.5" style="5" customWidth="1"/>
    <col min="2565" max="2565" width="5.625" style="5" customWidth="1"/>
    <col min="2566" max="2569" width="9.5" style="5" customWidth="1"/>
    <col min="2570" max="2816" width="9" style="5"/>
    <col min="2817" max="2820" width="9.5" style="5" customWidth="1"/>
    <col min="2821" max="2821" width="5.625" style="5" customWidth="1"/>
    <col min="2822" max="2825" width="9.5" style="5" customWidth="1"/>
    <col min="2826" max="3072" width="9" style="5"/>
    <col min="3073" max="3076" width="9.5" style="5" customWidth="1"/>
    <col min="3077" max="3077" width="5.625" style="5" customWidth="1"/>
    <col min="3078" max="3081" width="9.5" style="5" customWidth="1"/>
    <col min="3082" max="3328" width="9" style="5"/>
    <col min="3329" max="3332" width="9.5" style="5" customWidth="1"/>
    <col min="3333" max="3333" width="5.625" style="5" customWidth="1"/>
    <col min="3334" max="3337" width="9.5" style="5" customWidth="1"/>
    <col min="3338" max="3584" width="9" style="5"/>
    <col min="3585" max="3588" width="9.5" style="5" customWidth="1"/>
    <col min="3589" max="3589" width="5.625" style="5" customWidth="1"/>
    <col min="3590" max="3593" width="9.5" style="5" customWidth="1"/>
    <col min="3594" max="3840" width="9" style="5"/>
    <col min="3841" max="3844" width="9.5" style="5" customWidth="1"/>
    <col min="3845" max="3845" width="5.625" style="5" customWidth="1"/>
    <col min="3846" max="3849" width="9.5" style="5" customWidth="1"/>
    <col min="3850" max="4096" width="9" style="5"/>
    <col min="4097" max="4100" width="9.5" style="5" customWidth="1"/>
    <col min="4101" max="4101" width="5.625" style="5" customWidth="1"/>
    <col min="4102" max="4105" width="9.5" style="5" customWidth="1"/>
    <col min="4106" max="4352" width="9" style="5"/>
    <col min="4353" max="4356" width="9.5" style="5" customWidth="1"/>
    <col min="4357" max="4357" width="5.625" style="5" customWidth="1"/>
    <col min="4358" max="4361" width="9.5" style="5" customWidth="1"/>
    <col min="4362" max="4608" width="9" style="5"/>
    <col min="4609" max="4612" width="9.5" style="5" customWidth="1"/>
    <col min="4613" max="4613" width="5.625" style="5" customWidth="1"/>
    <col min="4614" max="4617" width="9.5" style="5" customWidth="1"/>
    <col min="4618" max="4864" width="9" style="5"/>
    <col min="4865" max="4868" width="9.5" style="5" customWidth="1"/>
    <col min="4869" max="4869" width="5.625" style="5" customWidth="1"/>
    <col min="4870" max="4873" width="9.5" style="5" customWidth="1"/>
    <col min="4874" max="5120" width="9" style="5"/>
    <col min="5121" max="5124" width="9.5" style="5" customWidth="1"/>
    <col min="5125" max="5125" width="5.625" style="5" customWidth="1"/>
    <col min="5126" max="5129" width="9.5" style="5" customWidth="1"/>
    <col min="5130" max="5376" width="9" style="5"/>
    <col min="5377" max="5380" width="9.5" style="5" customWidth="1"/>
    <col min="5381" max="5381" width="5.625" style="5" customWidth="1"/>
    <col min="5382" max="5385" width="9.5" style="5" customWidth="1"/>
    <col min="5386" max="5632" width="9" style="5"/>
    <col min="5633" max="5636" width="9.5" style="5" customWidth="1"/>
    <col min="5637" max="5637" width="5.625" style="5" customWidth="1"/>
    <col min="5638" max="5641" width="9.5" style="5" customWidth="1"/>
    <col min="5642" max="5888" width="9" style="5"/>
    <col min="5889" max="5892" width="9.5" style="5" customWidth="1"/>
    <col min="5893" max="5893" width="5.625" style="5" customWidth="1"/>
    <col min="5894" max="5897" width="9.5" style="5" customWidth="1"/>
    <col min="5898" max="6144" width="9" style="5"/>
    <col min="6145" max="6148" width="9.5" style="5" customWidth="1"/>
    <col min="6149" max="6149" width="5.625" style="5" customWidth="1"/>
    <col min="6150" max="6153" width="9.5" style="5" customWidth="1"/>
    <col min="6154" max="6400" width="9" style="5"/>
    <col min="6401" max="6404" width="9.5" style="5" customWidth="1"/>
    <col min="6405" max="6405" width="5.625" style="5" customWidth="1"/>
    <col min="6406" max="6409" width="9.5" style="5" customWidth="1"/>
    <col min="6410" max="6656" width="9" style="5"/>
    <col min="6657" max="6660" width="9.5" style="5" customWidth="1"/>
    <col min="6661" max="6661" width="5.625" style="5" customWidth="1"/>
    <col min="6662" max="6665" width="9.5" style="5" customWidth="1"/>
    <col min="6666" max="6912" width="9" style="5"/>
    <col min="6913" max="6916" width="9.5" style="5" customWidth="1"/>
    <col min="6917" max="6917" width="5.625" style="5" customWidth="1"/>
    <col min="6918" max="6921" width="9.5" style="5" customWidth="1"/>
    <col min="6922" max="7168" width="9" style="5"/>
    <col min="7169" max="7172" width="9.5" style="5" customWidth="1"/>
    <col min="7173" max="7173" width="5.625" style="5" customWidth="1"/>
    <col min="7174" max="7177" width="9.5" style="5" customWidth="1"/>
    <col min="7178" max="7424" width="9" style="5"/>
    <col min="7425" max="7428" width="9.5" style="5" customWidth="1"/>
    <col min="7429" max="7429" width="5.625" style="5" customWidth="1"/>
    <col min="7430" max="7433" width="9.5" style="5" customWidth="1"/>
    <col min="7434" max="7680" width="9" style="5"/>
    <col min="7681" max="7684" width="9.5" style="5" customWidth="1"/>
    <col min="7685" max="7685" width="5.625" style="5" customWidth="1"/>
    <col min="7686" max="7689" width="9.5" style="5" customWidth="1"/>
    <col min="7690" max="7936" width="9" style="5"/>
    <col min="7937" max="7940" width="9.5" style="5" customWidth="1"/>
    <col min="7941" max="7941" width="5.625" style="5" customWidth="1"/>
    <col min="7942" max="7945" width="9.5" style="5" customWidth="1"/>
    <col min="7946" max="8192" width="9" style="5"/>
    <col min="8193" max="8196" width="9.5" style="5" customWidth="1"/>
    <col min="8197" max="8197" width="5.625" style="5" customWidth="1"/>
    <col min="8198" max="8201" width="9.5" style="5" customWidth="1"/>
    <col min="8202" max="8448" width="9" style="5"/>
    <col min="8449" max="8452" width="9.5" style="5" customWidth="1"/>
    <col min="8453" max="8453" width="5.625" style="5" customWidth="1"/>
    <col min="8454" max="8457" width="9.5" style="5" customWidth="1"/>
    <col min="8458" max="8704" width="9" style="5"/>
    <col min="8705" max="8708" width="9.5" style="5" customWidth="1"/>
    <col min="8709" max="8709" width="5.625" style="5" customWidth="1"/>
    <col min="8710" max="8713" width="9.5" style="5" customWidth="1"/>
    <col min="8714" max="8960" width="9" style="5"/>
    <col min="8961" max="8964" width="9.5" style="5" customWidth="1"/>
    <col min="8965" max="8965" width="5.625" style="5" customWidth="1"/>
    <col min="8966" max="8969" width="9.5" style="5" customWidth="1"/>
    <col min="8970" max="9216" width="9" style="5"/>
    <col min="9217" max="9220" width="9.5" style="5" customWidth="1"/>
    <col min="9221" max="9221" width="5.625" style="5" customWidth="1"/>
    <col min="9222" max="9225" width="9.5" style="5" customWidth="1"/>
    <col min="9226" max="9472" width="9" style="5"/>
    <col min="9473" max="9476" width="9.5" style="5" customWidth="1"/>
    <col min="9477" max="9477" width="5.625" style="5" customWidth="1"/>
    <col min="9478" max="9481" width="9.5" style="5" customWidth="1"/>
    <col min="9482" max="9728" width="9" style="5"/>
    <col min="9729" max="9732" width="9.5" style="5" customWidth="1"/>
    <col min="9733" max="9733" width="5.625" style="5" customWidth="1"/>
    <col min="9734" max="9737" width="9.5" style="5" customWidth="1"/>
    <col min="9738" max="9984" width="9" style="5"/>
    <col min="9985" max="9988" width="9.5" style="5" customWidth="1"/>
    <col min="9989" max="9989" width="5.625" style="5" customWidth="1"/>
    <col min="9990" max="9993" width="9.5" style="5" customWidth="1"/>
    <col min="9994" max="10240" width="9" style="5"/>
    <col min="10241" max="10244" width="9.5" style="5" customWidth="1"/>
    <col min="10245" max="10245" width="5.625" style="5" customWidth="1"/>
    <col min="10246" max="10249" width="9.5" style="5" customWidth="1"/>
    <col min="10250" max="10496" width="9" style="5"/>
    <col min="10497" max="10500" width="9.5" style="5" customWidth="1"/>
    <col min="10501" max="10501" width="5.625" style="5" customWidth="1"/>
    <col min="10502" max="10505" width="9.5" style="5" customWidth="1"/>
    <col min="10506" max="10752" width="9" style="5"/>
    <col min="10753" max="10756" width="9.5" style="5" customWidth="1"/>
    <col min="10757" max="10757" width="5.625" style="5" customWidth="1"/>
    <col min="10758" max="10761" width="9.5" style="5" customWidth="1"/>
    <col min="10762" max="11008" width="9" style="5"/>
    <col min="11009" max="11012" width="9.5" style="5" customWidth="1"/>
    <col min="11013" max="11013" width="5.625" style="5" customWidth="1"/>
    <col min="11014" max="11017" width="9.5" style="5" customWidth="1"/>
    <col min="11018" max="11264" width="9" style="5"/>
    <col min="11265" max="11268" width="9.5" style="5" customWidth="1"/>
    <col min="11269" max="11269" width="5.625" style="5" customWidth="1"/>
    <col min="11270" max="11273" width="9.5" style="5" customWidth="1"/>
    <col min="11274" max="11520" width="9" style="5"/>
    <col min="11521" max="11524" width="9.5" style="5" customWidth="1"/>
    <col min="11525" max="11525" width="5.625" style="5" customWidth="1"/>
    <col min="11526" max="11529" width="9.5" style="5" customWidth="1"/>
    <col min="11530" max="11776" width="9" style="5"/>
    <col min="11777" max="11780" width="9.5" style="5" customWidth="1"/>
    <col min="11781" max="11781" width="5.625" style="5" customWidth="1"/>
    <col min="11782" max="11785" width="9.5" style="5" customWidth="1"/>
    <col min="11786" max="12032" width="9" style="5"/>
    <col min="12033" max="12036" width="9.5" style="5" customWidth="1"/>
    <col min="12037" max="12037" width="5.625" style="5" customWidth="1"/>
    <col min="12038" max="12041" width="9.5" style="5" customWidth="1"/>
    <col min="12042" max="12288" width="9" style="5"/>
    <col min="12289" max="12292" width="9.5" style="5" customWidth="1"/>
    <col min="12293" max="12293" width="5.625" style="5" customWidth="1"/>
    <col min="12294" max="12297" width="9.5" style="5" customWidth="1"/>
    <col min="12298" max="12544" width="9" style="5"/>
    <col min="12545" max="12548" width="9.5" style="5" customWidth="1"/>
    <col min="12549" max="12549" width="5.625" style="5" customWidth="1"/>
    <col min="12550" max="12553" width="9.5" style="5" customWidth="1"/>
    <col min="12554" max="12800" width="9" style="5"/>
    <col min="12801" max="12804" width="9.5" style="5" customWidth="1"/>
    <col min="12805" max="12805" width="5.625" style="5" customWidth="1"/>
    <col min="12806" max="12809" width="9.5" style="5" customWidth="1"/>
    <col min="12810" max="13056" width="9" style="5"/>
    <col min="13057" max="13060" width="9.5" style="5" customWidth="1"/>
    <col min="13061" max="13061" width="5.625" style="5" customWidth="1"/>
    <col min="13062" max="13065" width="9.5" style="5" customWidth="1"/>
    <col min="13066" max="13312" width="9" style="5"/>
    <col min="13313" max="13316" width="9.5" style="5" customWidth="1"/>
    <col min="13317" max="13317" width="5.625" style="5" customWidth="1"/>
    <col min="13318" max="13321" width="9.5" style="5" customWidth="1"/>
    <col min="13322" max="13568" width="9" style="5"/>
    <col min="13569" max="13572" width="9.5" style="5" customWidth="1"/>
    <col min="13573" max="13573" width="5.625" style="5" customWidth="1"/>
    <col min="13574" max="13577" width="9.5" style="5" customWidth="1"/>
    <col min="13578" max="13824" width="9" style="5"/>
    <col min="13825" max="13828" width="9.5" style="5" customWidth="1"/>
    <col min="13829" max="13829" width="5.625" style="5" customWidth="1"/>
    <col min="13830" max="13833" width="9.5" style="5" customWidth="1"/>
    <col min="13834" max="14080" width="9" style="5"/>
    <col min="14081" max="14084" width="9.5" style="5" customWidth="1"/>
    <col min="14085" max="14085" width="5.625" style="5" customWidth="1"/>
    <col min="14086" max="14089" width="9.5" style="5" customWidth="1"/>
    <col min="14090" max="14336" width="9" style="5"/>
    <col min="14337" max="14340" width="9.5" style="5" customWidth="1"/>
    <col min="14341" max="14341" width="5.625" style="5" customWidth="1"/>
    <col min="14342" max="14345" width="9.5" style="5" customWidth="1"/>
    <col min="14346" max="14592" width="9" style="5"/>
    <col min="14593" max="14596" width="9.5" style="5" customWidth="1"/>
    <col min="14597" max="14597" width="5.625" style="5" customWidth="1"/>
    <col min="14598" max="14601" width="9.5" style="5" customWidth="1"/>
    <col min="14602" max="14848" width="9" style="5"/>
    <col min="14849" max="14852" width="9.5" style="5" customWidth="1"/>
    <col min="14853" max="14853" width="5.625" style="5" customWidth="1"/>
    <col min="14854" max="14857" width="9.5" style="5" customWidth="1"/>
    <col min="14858" max="15104" width="9" style="5"/>
    <col min="15105" max="15108" width="9.5" style="5" customWidth="1"/>
    <col min="15109" max="15109" width="5.625" style="5" customWidth="1"/>
    <col min="15110" max="15113" width="9.5" style="5" customWidth="1"/>
    <col min="15114" max="15360" width="9" style="5"/>
    <col min="15361" max="15364" width="9.5" style="5" customWidth="1"/>
    <col min="15365" max="15365" width="5.625" style="5" customWidth="1"/>
    <col min="15366" max="15369" width="9.5" style="5" customWidth="1"/>
    <col min="15370" max="15616" width="9" style="5"/>
    <col min="15617" max="15620" width="9.5" style="5" customWidth="1"/>
    <col min="15621" max="15621" width="5.625" style="5" customWidth="1"/>
    <col min="15622" max="15625" width="9.5" style="5" customWidth="1"/>
    <col min="15626" max="15872" width="9" style="5"/>
    <col min="15873" max="15876" width="9.5" style="5" customWidth="1"/>
    <col min="15877" max="15877" width="5.625" style="5" customWidth="1"/>
    <col min="15878" max="15881" width="9.5" style="5" customWidth="1"/>
    <col min="15882" max="16128" width="9" style="5"/>
    <col min="16129" max="16132" width="9.5" style="5" customWidth="1"/>
    <col min="16133" max="16133" width="5.625" style="5" customWidth="1"/>
    <col min="16134" max="16137" width="9.5" style="5" customWidth="1"/>
    <col min="16138" max="16384" width="9" style="5"/>
  </cols>
  <sheetData>
    <row r="1" spans="1:9" s="3" customFormat="1" ht="18" customHeight="1">
      <c r="A1" s="1"/>
      <c r="B1" s="1"/>
      <c r="C1" s="1"/>
    </row>
    <row r="2" spans="1:9" ht="21" customHeight="1">
      <c r="A2" s="99" t="s">
        <v>315</v>
      </c>
      <c r="B2" s="99"/>
      <c r="C2" s="99"/>
      <c r="D2" s="99"/>
      <c r="E2" s="99"/>
      <c r="F2" s="99"/>
      <c r="G2" s="99"/>
      <c r="H2" s="99"/>
      <c r="I2" s="99"/>
    </row>
    <row r="3" spans="1:9" ht="13.5" customHeight="1">
      <c r="A3" s="95"/>
      <c r="B3" s="95"/>
      <c r="C3" s="95"/>
      <c r="D3" s="95"/>
      <c r="E3" s="114"/>
      <c r="F3" s="114"/>
      <c r="G3" s="97" t="s">
        <v>316</v>
      </c>
      <c r="H3" s="114"/>
      <c r="I3" s="115"/>
    </row>
    <row r="4" spans="1:9" s="3" customFormat="1" ht="15" customHeight="1">
      <c r="A4" s="116" t="s">
        <v>317</v>
      </c>
      <c r="B4" s="116" t="s">
        <v>318</v>
      </c>
      <c r="C4" s="116" t="s">
        <v>52</v>
      </c>
      <c r="D4" s="116" t="s">
        <v>53</v>
      </c>
      <c r="E4" s="117"/>
      <c r="F4" s="116" t="s">
        <v>317</v>
      </c>
      <c r="G4" s="116" t="s">
        <v>318</v>
      </c>
      <c r="H4" s="116" t="s">
        <v>52</v>
      </c>
      <c r="I4" s="116" t="s">
        <v>53</v>
      </c>
    </row>
    <row r="5" spans="1:9" s="3" customFormat="1" ht="12">
      <c r="A5" s="118">
        <v>0</v>
      </c>
      <c r="B5" s="119">
        <v>896</v>
      </c>
      <c r="C5" s="119">
        <v>437</v>
      </c>
      <c r="D5" s="119">
        <v>459</v>
      </c>
      <c r="E5" s="120"/>
      <c r="F5" s="118">
        <v>56</v>
      </c>
      <c r="G5" s="119">
        <v>1303</v>
      </c>
      <c r="H5" s="121">
        <v>674</v>
      </c>
      <c r="I5" s="119">
        <v>629</v>
      </c>
    </row>
    <row r="6" spans="1:9" s="3" customFormat="1" ht="12" customHeight="1">
      <c r="A6" s="118">
        <v>1</v>
      </c>
      <c r="B6" s="119">
        <v>968</v>
      </c>
      <c r="C6" s="119">
        <v>499</v>
      </c>
      <c r="D6" s="119">
        <v>469</v>
      </c>
      <c r="E6" s="120"/>
      <c r="F6" s="118">
        <v>57</v>
      </c>
      <c r="G6" s="119">
        <v>1311</v>
      </c>
      <c r="H6" s="121">
        <v>672</v>
      </c>
      <c r="I6" s="119">
        <v>639</v>
      </c>
    </row>
    <row r="7" spans="1:9" s="3" customFormat="1" ht="12" customHeight="1">
      <c r="A7" s="118">
        <v>2</v>
      </c>
      <c r="B7" s="119">
        <v>997</v>
      </c>
      <c r="C7" s="119">
        <v>524</v>
      </c>
      <c r="D7" s="119">
        <v>473</v>
      </c>
      <c r="E7" s="120"/>
      <c r="F7" s="118">
        <v>58</v>
      </c>
      <c r="G7" s="119">
        <v>1375</v>
      </c>
      <c r="H7" s="121">
        <v>676</v>
      </c>
      <c r="I7" s="119">
        <v>699</v>
      </c>
    </row>
    <row r="8" spans="1:9" s="3" customFormat="1" ht="12" customHeight="1">
      <c r="A8" s="118">
        <v>3</v>
      </c>
      <c r="B8" s="119">
        <v>1015</v>
      </c>
      <c r="C8" s="119">
        <v>540</v>
      </c>
      <c r="D8" s="119">
        <v>475</v>
      </c>
      <c r="E8" s="120"/>
      <c r="F8" s="118">
        <v>59</v>
      </c>
      <c r="G8" s="119">
        <v>1426</v>
      </c>
      <c r="H8" s="121">
        <v>706</v>
      </c>
      <c r="I8" s="119">
        <v>720</v>
      </c>
    </row>
    <row r="9" spans="1:9" s="3" customFormat="1" ht="12" customHeight="1">
      <c r="A9" s="118">
        <v>4</v>
      </c>
      <c r="B9" s="119">
        <v>1050</v>
      </c>
      <c r="C9" s="119">
        <v>511</v>
      </c>
      <c r="D9" s="119">
        <v>539</v>
      </c>
      <c r="E9" s="120"/>
      <c r="F9" s="118">
        <v>60</v>
      </c>
      <c r="G9" s="119">
        <v>1261</v>
      </c>
      <c r="H9" s="121">
        <v>634</v>
      </c>
      <c r="I9" s="119">
        <v>627</v>
      </c>
    </row>
    <row r="10" spans="1:9" s="3" customFormat="1" ht="12" customHeight="1">
      <c r="A10" s="118">
        <v>5</v>
      </c>
      <c r="B10" s="119">
        <v>1120</v>
      </c>
      <c r="C10" s="119">
        <v>578</v>
      </c>
      <c r="D10" s="119">
        <v>542</v>
      </c>
      <c r="E10" s="120"/>
      <c r="F10" s="118">
        <v>61</v>
      </c>
      <c r="G10" s="119">
        <v>1353</v>
      </c>
      <c r="H10" s="119">
        <v>656</v>
      </c>
      <c r="I10" s="119">
        <v>697</v>
      </c>
    </row>
    <row r="11" spans="1:9" s="3" customFormat="1" ht="12" customHeight="1">
      <c r="A11" s="118">
        <v>6</v>
      </c>
      <c r="B11" s="119">
        <v>1099</v>
      </c>
      <c r="C11" s="119">
        <v>551</v>
      </c>
      <c r="D11" s="119">
        <v>548</v>
      </c>
      <c r="E11" s="120"/>
      <c r="F11" s="118">
        <v>62</v>
      </c>
      <c r="G11" s="119">
        <v>1388</v>
      </c>
      <c r="H11" s="119">
        <v>719</v>
      </c>
      <c r="I11" s="119">
        <v>669</v>
      </c>
    </row>
    <row r="12" spans="1:9" s="3" customFormat="1" ht="12" customHeight="1">
      <c r="A12" s="118">
        <v>7</v>
      </c>
      <c r="B12" s="119">
        <v>1108</v>
      </c>
      <c r="C12" s="119">
        <v>571</v>
      </c>
      <c r="D12" s="119">
        <v>537</v>
      </c>
      <c r="E12" s="120"/>
      <c r="F12" s="118">
        <v>63</v>
      </c>
      <c r="G12" s="119">
        <v>1410</v>
      </c>
      <c r="H12" s="119">
        <v>718</v>
      </c>
      <c r="I12" s="119">
        <v>692</v>
      </c>
    </row>
    <row r="13" spans="1:9" s="3" customFormat="1" ht="12" customHeight="1">
      <c r="A13" s="118">
        <v>8</v>
      </c>
      <c r="B13" s="119">
        <v>1113</v>
      </c>
      <c r="C13" s="119">
        <v>587</v>
      </c>
      <c r="D13" s="119">
        <v>526</v>
      </c>
      <c r="E13" s="120"/>
      <c r="F13" s="118">
        <v>64</v>
      </c>
      <c r="G13" s="119">
        <v>1469</v>
      </c>
      <c r="H13" s="119">
        <v>722</v>
      </c>
      <c r="I13" s="119">
        <v>747</v>
      </c>
    </row>
    <row r="14" spans="1:9" s="3" customFormat="1" ht="12" customHeight="1">
      <c r="A14" s="118">
        <v>9</v>
      </c>
      <c r="B14" s="119">
        <v>1147</v>
      </c>
      <c r="C14" s="119">
        <v>605</v>
      </c>
      <c r="D14" s="119">
        <v>542</v>
      </c>
      <c r="E14" s="120"/>
      <c r="F14" s="118">
        <v>65</v>
      </c>
      <c r="G14" s="119">
        <v>1583</v>
      </c>
      <c r="H14" s="119">
        <v>777</v>
      </c>
      <c r="I14" s="119">
        <v>806</v>
      </c>
    </row>
    <row r="15" spans="1:9" s="3" customFormat="1" ht="12" customHeight="1">
      <c r="A15" s="118">
        <v>10</v>
      </c>
      <c r="B15" s="119">
        <v>1136</v>
      </c>
      <c r="C15" s="119">
        <v>605</v>
      </c>
      <c r="D15" s="119">
        <v>531</v>
      </c>
      <c r="E15" s="120"/>
      <c r="F15" s="118">
        <v>66</v>
      </c>
      <c r="G15" s="119">
        <v>1632</v>
      </c>
      <c r="H15" s="119">
        <v>792</v>
      </c>
      <c r="I15" s="119">
        <v>840</v>
      </c>
    </row>
    <row r="16" spans="1:9" s="3" customFormat="1" ht="12" customHeight="1">
      <c r="A16" s="118">
        <v>11</v>
      </c>
      <c r="B16" s="119">
        <v>1124</v>
      </c>
      <c r="C16" s="119">
        <v>559</v>
      </c>
      <c r="D16" s="119">
        <v>565</v>
      </c>
      <c r="E16" s="120"/>
      <c r="F16" s="118">
        <v>67</v>
      </c>
      <c r="G16" s="119">
        <v>1747</v>
      </c>
      <c r="H16" s="119">
        <v>863</v>
      </c>
      <c r="I16" s="119">
        <v>884</v>
      </c>
    </row>
    <row r="17" spans="1:9" s="3" customFormat="1" ht="12" customHeight="1">
      <c r="A17" s="118">
        <v>12</v>
      </c>
      <c r="B17" s="119">
        <v>1074</v>
      </c>
      <c r="C17" s="119">
        <v>559</v>
      </c>
      <c r="D17" s="119">
        <v>515</v>
      </c>
      <c r="E17" s="120"/>
      <c r="F17" s="118">
        <v>68</v>
      </c>
      <c r="G17" s="119">
        <v>1805</v>
      </c>
      <c r="H17" s="119">
        <v>878</v>
      </c>
      <c r="I17" s="119">
        <v>927</v>
      </c>
    </row>
    <row r="18" spans="1:9" s="3" customFormat="1" ht="12" customHeight="1">
      <c r="A18" s="118">
        <v>13</v>
      </c>
      <c r="B18" s="119">
        <v>1188</v>
      </c>
      <c r="C18" s="119">
        <v>608</v>
      </c>
      <c r="D18" s="119">
        <v>580</v>
      </c>
      <c r="E18" s="120"/>
      <c r="F18" s="118">
        <v>69</v>
      </c>
      <c r="G18" s="119">
        <v>1826</v>
      </c>
      <c r="H18" s="119">
        <v>902</v>
      </c>
      <c r="I18" s="119">
        <v>924</v>
      </c>
    </row>
    <row r="19" spans="1:9" s="3" customFormat="1" ht="12" customHeight="1">
      <c r="A19" s="118">
        <v>14</v>
      </c>
      <c r="B19" s="119">
        <v>1161</v>
      </c>
      <c r="C19" s="119">
        <v>580</v>
      </c>
      <c r="D19" s="119">
        <v>581</v>
      </c>
      <c r="E19" s="120"/>
      <c r="F19" s="118">
        <v>70</v>
      </c>
      <c r="G19" s="119">
        <v>1716</v>
      </c>
      <c r="H19" s="119">
        <v>879</v>
      </c>
      <c r="I19" s="119">
        <v>837</v>
      </c>
    </row>
    <row r="20" spans="1:9" s="3" customFormat="1" ht="12" customHeight="1">
      <c r="A20" s="118">
        <v>15</v>
      </c>
      <c r="B20" s="119">
        <v>1199</v>
      </c>
      <c r="C20" s="119">
        <v>652</v>
      </c>
      <c r="D20" s="119">
        <v>547</v>
      </c>
      <c r="E20" s="120"/>
      <c r="F20" s="118">
        <v>71</v>
      </c>
      <c r="G20" s="119">
        <v>1170</v>
      </c>
      <c r="H20" s="119">
        <v>595</v>
      </c>
      <c r="I20" s="119">
        <v>575</v>
      </c>
    </row>
    <row r="21" spans="1:9" s="3" customFormat="1" ht="12" customHeight="1">
      <c r="A21" s="118">
        <v>16</v>
      </c>
      <c r="B21" s="119">
        <v>1205</v>
      </c>
      <c r="C21" s="119">
        <v>586</v>
      </c>
      <c r="D21" s="119">
        <v>619</v>
      </c>
      <c r="E21" s="120"/>
      <c r="F21" s="118">
        <v>72</v>
      </c>
      <c r="G21" s="119">
        <v>1008</v>
      </c>
      <c r="H21" s="119">
        <v>472</v>
      </c>
      <c r="I21" s="119">
        <v>536</v>
      </c>
    </row>
    <row r="22" spans="1:9" s="3" customFormat="1" ht="12" customHeight="1">
      <c r="A22" s="118">
        <v>17</v>
      </c>
      <c r="B22" s="119">
        <v>1217</v>
      </c>
      <c r="C22" s="119">
        <v>631</v>
      </c>
      <c r="D22" s="119">
        <v>586</v>
      </c>
      <c r="E22" s="120"/>
      <c r="F22" s="118">
        <v>73</v>
      </c>
      <c r="G22" s="119">
        <v>1315</v>
      </c>
      <c r="H22" s="119">
        <v>629</v>
      </c>
      <c r="I22" s="119">
        <v>686</v>
      </c>
    </row>
    <row r="23" spans="1:9" s="3" customFormat="1" ht="12" customHeight="1">
      <c r="A23" s="118">
        <v>18</v>
      </c>
      <c r="B23" s="119">
        <v>1309</v>
      </c>
      <c r="C23" s="119">
        <v>668</v>
      </c>
      <c r="D23" s="119">
        <v>641</v>
      </c>
      <c r="E23" s="120"/>
      <c r="F23" s="118">
        <v>74</v>
      </c>
      <c r="G23" s="119">
        <v>1243</v>
      </c>
      <c r="H23" s="119">
        <v>591</v>
      </c>
      <c r="I23" s="119">
        <v>652</v>
      </c>
    </row>
    <row r="24" spans="1:9" ht="12" customHeight="1">
      <c r="A24" s="118">
        <v>19</v>
      </c>
      <c r="B24" s="119">
        <v>1294</v>
      </c>
      <c r="C24" s="119">
        <v>662</v>
      </c>
      <c r="D24" s="119">
        <v>632</v>
      </c>
      <c r="E24" s="120"/>
      <c r="F24" s="118">
        <v>75</v>
      </c>
      <c r="G24" s="119">
        <v>1154</v>
      </c>
      <c r="H24" s="119">
        <v>569</v>
      </c>
      <c r="I24" s="119">
        <v>585</v>
      </c>
    </row>
    <row r="25" spans="1:9" ht="12" customHeight="1">
      <c r="A25" s="118">
        <v>20</v>
      </c>
      <c r="B25" s="119">
        <v>1280</v>
      </c>
      <c r="C25" s="119">
        <v>703</v>
      </c>
      <c r="D25" s="119">
        <v>577</v>
      </c>
      <c r="E25" s="120"/>
      <c r="F25" s="118">
        <v>76</v>
      </c>
      <c r="G25" s="119">
        <v>1172</v>
      </c>
      <c r="H25" s="119">
        <v>558</v>
      </c>
      <c r="I25" s="119">
        <v>614</v>
      </c>
    </row>
    <row r="26" spans="1:9" ht="12" customHeight="1">
      <c r="A26" s="118">
        <v>21</v>
      </c>
      <c r="B26" s="119">
        <v>1212</v>
      </c>
      <c r="C26" s="119">
        <v>600</v>
      </c>
      <c r="D26" s="119">
        <v>612</v>
      </c>
      <c r="E26" s="120"/>
      <c r="F26" s="118">
        <v>77</v>
      </c>
      <c r="G26" s="119">
        <v>1029</v>
      </c>
      <c r="H26" s="119">
        <v>468</v>
      </c>
      <c r="I26" s="119">
        <v>561</v>
      </c>
    </row>
    <row r="27" spans="1:9" ht="12" customHeight="1">
      <c r="A27" s="118">
        <v>22</v>
      </c>
      <c r="B27" s="119">
        <v>1195</v>
      </c>
      <c r="C27" s="119">
        <v>639</v>
      </c>
      <c r="D27" s="119">
        <v>556</v>
      </c>
      <c r="E27" s="120"/>
      <c r="F27" s="118">
        <v>78</v>
      </c>
      <c r="G27" s="119">
        <v>869</v>
      </c>
      <c r="H27" s="119">
        <v>398</v>
      </c>
      <c r="I27" s="119">
        <v>471</v>
      </c>
    </row>
    <row r="28" spans="1:9" ht="12" customHeight="1">
      <c r="A28" s="118">
        <v>23</v>
      </c>
      <c r="B28" s="119">
        <v>1179</v>
      </c>
      <c r="C28" s="119">
        <v>628</v>
      </c>
      <c r="D28" s="119">
        <v>551</v>
      </c>
      <c r="E28" s="120"/>
      <c r="F28" s="118">
        <v>79</v>
      </c>
      <c r="G28" s="119">
        <v>830</v>
      </c>
      <c r="H28" s="119">
        <v>361</v>
      </c>
      <c r="I28" s="119">
        <v>469</v>
      </c>
    </row>
    <row r="29" spans="1:9" ht="12" customHeight="1">
      <c r="A29" s="118">
        <v>24</v>
      </c>
      <c r="B29" s="119">
        <v>1092</v>
      </c>
      <c r="C29" s="119">
        <v>578</v>
      </c>
      <c r="D29" s="119">
        <v>514</v>
      </c>
      <c r="E29" s="120"/>
      <c r="F29" s="118">
        <v>80</v>
      </c>
      <c r="G29" s="119">
        <v>946</v>
      </c>
      <c r="H29" s="119">
        <v>379</v>
      </c>
      <c r="I29" s="119">
        <v>567</v>
      </c>
    </row>
    <row r="30" spans="1:9" ht="12" customHeight="1">
      <c r="A30" s="118">
        <v>25</v>
      </c>
      <c r="B30" s="119">
        <v>1230</v>
      </c>
      <c r="C30" s="119">
        <v>699</v>
      </c>
      <c r="D30" s="119">
        <v>531</v>
      </c>
      <c r="E30" s="120"/>
      <c r="F30" s="118">
        <v>81</v>
      </c>
      <c r="G30" s="119">
        <v>848</v>
      </c>
      <c r="H30" s="119">
        <v>375</v>
      </c>
      <c r="I30" s="119">
        <v>473</v>
      </c>
    </row>
    <row r="31" spans="1:9" ht="12" customHeight="1">
      <c r="A31" s="118">
        <v>26</v>
      </c>
      <c r="B31" s="119">
        <v>1155</v>
      </c>
      <c r="C31" s="119">
        <v>603</v>
      </c>
      <c r="D31" s="119">
        <v>552</v>
      </c>
      <c r="E31" s="120"/>
      <c r="F31" s="118">
        <v>82</v>
      </c>
      <c r="G31" s="119">
        <v>801</v>
      </c>
      <c r="H31" s="119">
        <v>312</v>
      </c>
      <c r="I31" s="119">
        <v>489</v>
      </c>
    </row>
    <row r="32" spans="1:9" ht="12" customHeight="1">
      <c r="A32" s="118">
        <v>27</v>
      </c>
      <c r="B32" s="119">
        <v>1167</v>
      </c>
      <c r="C32" s="119">
        <v>615</v>
      </c>
      <c r="D32" s="119">
        <v>552</v>
      </c>
      <c r="E32" s="120"/>
      <c r="F32" s="118">
        <v>83</v>
      </c>
      <c r="G32" s="119">
        <v>754</v>
      </c>
      <c r="H32" s="119">
        <v>326</v>
      </c>
      <c r="I32" s="119">
        <v>428</v>
      </c>
    </row>
    <row r="33" spans="1:11" ht="12" customHeight="1">
      <c r="A33" s="118">
        <v>28</v>
      </c>
      <c r="B33" s="119">
        <v>1204</v>
      </c>
      <c r="C33" s="119">
        <v>654</v>
      </c>
      <c r="D33" s="119">
        <v>550</v>
      </c>
      <c r="E33" s="120"/>
      <c r="F33" s="118">
        <v>84</v>
      </c>
      <c r="G33" s="119">
        <v>767</v>
      </c>
      <c r="H33" s="119">
        <v>277</v>
      </c>
      <c r="I33" s="119">
        <v>490</v>
      </c>
    </row>
    <row r="34" spans="1:11" ht="12" customHeight="1">
      <c r="A34" s="118">
        <v>29</v>
      </c>
      <c r="B34" s="119">
        <v>1231</v>
      </c>
      <c r="C34" s="119">
        <v>677</v>
      </c>
      <c r="D34" s="119">
        <v>554</v>
      </c>
      <c r="E34" s="120"/>
      <c r="F34" s="118">
        <v>85</v>
      </c>
      <c r="G34" s="119">
        <v>717</v>
      </c>
      <c r="H34" s="119">
        <v>271</v>
      </c>
      <c r="I34" s="119">
        <v>446</v>
      </c>
    </row>
    <row r="35" spans="1:11" ht="12" customHeight="1">
      <c r="A35" s="118">
        <v>30</v>
      </c>
      <c r="B35" s="119">
        <v>1337</v>
      </c>
      <c r="C35" s="119">
        <v>682</v>
      </c>
      <c r="D35" s="119">
        <v>655</v>
      </c>
      <c r="E35" s="120"/>
      <c r="F35" s="118">
        <v>86</v>
      </c>
      <c r="G35" s="119">
        <v>679</v>
      </c>
      <c r="H35" s="119">
        <v>231</v>
      </c>
      <c r="I35" s="119">
        <v>448</v>
      </c>
    </row>
    <row r="36" spans="1:11" ht="12" customHeight="1">
      <c r="A36" s="118">
        <v>31</v>
      </c>
      <c r="B36" s="119">
        <v>1274</v>
      </c>
      <c r="C36" s="119">
        <v>693</v>
      </c>
      <c r="D36" s="119">
        <v>581</v>
      </c>
      <c r="E36" s="120"/>
      <c r="F36" s="118">
        <v>87</v>
      </c>
      <c r="G36" s="119">
        <v>601</v>
      </c>
      <c r="H36" s="119">
        <v>222</v>
      </c>
      <c r="I36" s="119">
        <v>379</v>
      </c>
    </row>
    <row r="37" spans="1:11" ht="12" customHeight="1">
      <c r="A37" s="118">
        <v>32</v>
      </c>
      <c r="B37" s="119">
        <v>1256</v>
      </c>
      <c r="C37" s="119">
        <v>657</v>
      </c>
      <c r="D37" s="119">
        <v>599</v>
      </c>
      <c r="E37" s="120"/>
      <c r="F37" s="118">
        <v>88</v>
      </c>
      <c r="G37" s="119">
        <v>512</v>
      </c>
      <c r="H37" s="119">
        <v>175</v>
      </c>
      <c r="I37" s="119">
        <v>337</v>
      </c>
    </row>
    <row r="38" spans="1:11" ht="12" customHeight="1">
      <c r="A38" s="118">
        <v>33</v>
      </c>
      <c r="B38" s="119">
        <v>1421</v>
      </c>
      <c r="C38" s="119">
        <v>739</v>
      </c>
      <c r="D38" s="119">
        <v>682</v>
      </c>
      <c r="E38" s="120"/>
      <c r="F38" s="118">
        <v>89</v>
      </c>
      <c r="G38" s="119">
        <v>489</v>
      </c>
      <c r="H38" s="119">
        <v>150</v>
      </c>
      <c r="I38" s="119">
        <v>339</v>
      </c>
    </row>
    <row r="39" spans="1:11" ht="12" customHeight="1">
      <c r="A39" s="118">
        <v>34</v>
      </c>
      <c r="B39" s="119">
        <v>1359</v>
      </c>
      <c r="C39" s="119">
        <v>688</v>
      </c>
      <c r="D39" s="119">
        <v>671</v>
      </c>
      <c r="E39" s="120"/>
      <c r="F39" s="118">
        <v>90</v>
      </c>
      <c r="G39" s="119">
        <v>438</v>
      </c>
      <c r="H39" s="119">
        <v>123</v>
      </c>
      <c r="I39" s="119">
        <v>315</v>
      </c>
    </row>
    <row r="40" spans="1:11" ht="12" customHeight="1">
      <c r="A40" s="118">
        <v>35</v>
      </c>
      <c r="B40" s="119">
        <v>1385</v>
      </c>
      <c r="C40" s="119">
        <v>755</v>
      </c>
      <c r="D40" s="119">
        <v>630</v>
      </c>
      <c r="E40" s="120"/>
      <c r="F40" s="118">
        <v>91</v>
      </c>
      <c r="G40" s="119">
        <v>348</v>
      </c>
      <c r="H40" s="119">
        <v>105</v>
      </c>
      <c r="I40" s="119">
        <v>243</v>
      </c>
    </row>
    <row r="41" spans="1:11" ht="12" customHeight="1">
      <c r="A41" s="118">
        <v>36</v>
      </c>
      <c r="B41" s="119">
        <v>1423</v>
      </c>
      <c r="C41" s="119">
        <v>726</v>
      </c>
      <c r="D41" s="119">
        <v>697</v>
      </c>
      <c r="E41" s="120"/>
      <c r="F41" s="118">
        <v>92</v>
      </c>
      <c r="G41" s="119">
        <v>295</v>
      </c>
      <c r="H41" s="119">
        <v>77</v>
      </c>
      <c r="I41" s="119">
        <v>218</v>
      </c>
    </row>
    <row r="42" spans="1:11" ht="12" customHeight="1">
      <c r="A42" s="118">
        <v>37</v>
      </c>
      <c r="B42" s="119">
        <v>1497</v>
      </c>
      <c r="C42" s="119">
        <v>796</v>
      </c>
      <c r="D42" s="119">
        <v>701</v>
      </c>
      <c r="E42" s="120"/>
      <c r="F42" s="118">
        <v>93</v>
      </c>
      <c r="G42" s="119">
        <v>224</v>
      </c>
      <c r="H42" s="119">
        <v>58</v>
      </c>
      <c r="I42" s="119">
        <v>166</v>
      </c>
    </row>
    <row r="43" spans="1:11" ht="12" customHeight="1">
      <c r="A43" s="118">
        <v>38</v>
      </c>
      <c r="B43" s="119">
        <v>1460</v>
      </c>
      <c r="C43" s="119">
        <v>714</v>
      </c>
      <c r="D43" s="119">
        <v>746</v>
      </c>
      <c r="E43" s="120"/>
      <c r="F43" s="118">
        <v>94</v>
      </c>
      <c r="G43" s="119">
        <v>170</v>
      </c>
      <c r="H43" s="119">
        <v>25</v>
      </c>
      <c r="I43" s="119">
        <v>145</v>
      </c>
      <c r="K43" s="5" t="s">
        <v>319</v>
      </c>
    </row>
    <row r="44" spans="1:11" ht="12" customHeight="1">
      <c r="A44" s="118">
        <v>39</v>
      </c>
      <c r="B44" s="119">
        <v>1567</v>
      </c>
      <c r="C44" s="119">
        <v>825</v>
      </c>
      <c r="D44" s="119">
        <v>742</v>
      </c>
      <c r="E44" s="120"/>
      <c r="F44" s="118">
        <v>95</v>
      </c>
      <c r="G44" s="119">
        <v>128</v>
      </c>
      <c r="H44" s="119">
        <v>15</v>
      </c>
      <c r="I44" s="119">
        <v>113</v>
      </c>
    </row>
    <row r="45" spans="1:11" ht="12" customHeight="1">
      <c r="A45" s="118">
        <v>40</v>
      </c>
      <c r="B45" s="119">
        <v>1598</v>
      </c>
      <c r="C45" s="119">
        <v>818</v>
      </c>
      <c r="D45" s="119">
        <v>780</v>
      </c>
      <c r="E45" s="120"/>
      <c r="F45" s="118">
        <v>96</v>
      </c>
      <c r="G45" s="119">
        <v>103</v>
      </c>
      <c r="H45" s="119">
        <v>19</v>
      </c>
      <c r="I45" s="119">
        <v>84</v>
      </c>
    </row>
    <row r="46" spans="1:11" ht="12" customHeight="1">
      <c r="A46" s="118">
        <v>41</v>
      </c>
      <c r="B46" s="119">
        <v>1695</v>
      </c>
      <c r="C46" s="119">
        <v>866</v>
      </c>
      <c r="D46" s="119">
        <v>829</v>
      </c>
      <c r="E46" s="120"/>
      <c r="F46" s="118">
        <v>97</v>
      </c>
      <c r="G46" s="119">
        <v>82</v>
      </c>
      <c r="H46" s="119">
        <v>12</v>
      </c>
      <c r="I46" s="119">
        <v>70</v>
      </c>
    </row>
    <row r="47" spans="1:11" ht="12" customHeight="1">
      <c r="A47" s="118">
        <v>42</v>
      </c>
      <c r="B47" s="119">
        <v>1645</v>
      </c>
      <c r="C47" s="119">
        <v>858</v>
      </c>
      <c r="D47" s="119">
        <v>787</v>
      </c>
      <c r="E47" s="120"/>
      <c r="F47" s="118">
        <v>98</v>
      </c>
      <c r="G47" s="119">
        <v>59</v>
      </c>
      <c r="H47" s="119">
        <v>8</v>
      </c>
      <c r="I47" s="119">
        <v>51</v>
      </c>
    </row>
    <row r="48" spans="1:11" ht="12" customHeight="1">
      <c r="A48" s="118">
        <v>43</v>
      </c>
      <c r="B48" s="119">
        <v>1721</v>
      </c>
      <c r="C48" s="119">
        <v>888</v>
      </c>
      <c r="D48" s="119">
        <v>833</v>
      </c>
      <c r="E48" s="120"/>
      <c r="F48" s="118">
        <v>99</v>
      </c>
      <c r="G48" s="119">
        <v>34</v>
      </c>
      <c r="H48" s="119">
        <v>5</v>
      </c>
      <c r="I48" s="119">
        <v>29</v>
      </c>
    </row>
    <row r="49" spans="1:10" ht="12" customHeight="1">
      <c r="A49" s="118">
        <v>44</v>
      </c>
      <c r="B49" s="119">
        <v>1694</v>
      </c>
      <c r="C49" s="119">
        <v>882</v>
      </c>
      <c r="D49" s="119">
        <v>812</v>
      </c>
      <c r="E49" s="120"/>
      <c r="F49" s="118">
        <v>100</v>
      </c>
      <c r="G49" s="119">
        <v>34</v>
      </c>
      <c r="H49" s="119">
        <v>8</v>
      </c>
      <c r="I49" s="119">
        <v>26</v>
      </c>
    </row>
    <row r="50" spans="1:10" ht="12" customHeight="1">
      <c r="A50" s="118">
        <v>45</v>
      </c>
      <c r="B50" s="119">
        <v>1741</v>
      </c>
      <c r="C50" s="119">
        <v>880</v>
      </c>
      <c r="D50" s="119">
        <v>861</v>
      </c>
      <c r="E50" s="120"/>
      <c r="F50" s="118">
        <v>101</v>
      </c>
      <c r="G50" s="119">
        <v>17</v>
      </c>
      <c r="H50" s="119">
        <v>2</v>
      </c>
      <c r="I50" s="119">
        <v>15</v>
      </c>
    </row>
    <row r="51" spans="1:10" ht="12" customHeight="1">
      <c r="A51" s="118">
        <v>46</v>
      </c>
      <c r="B51" s="119">
        <v>1730</v>
      </c>
      <c r="C51" s="119">
        <v>918</v>
      </c>
      <c r="D51" s="119">
        <v>812</v>
      </c>
      <c r="E51" s="120"/>
      <c r="F51" s="118">
        <v>102</v>
      </c>
      <c r="G51" s="119">
        <v>7</v>
      </c>
      <c r="H51" s="119">
        <v>0</v>
      </c>
      <c r="I51" s="119">
        <v>7</v>
      </c>
    </row>
    <row r="52" spans="1:10" ht="12" customHeight="1">
      <c r="A52" s="118">
        <v>47</v>
      </c>
      <c r="B52" s="119">
        <v>1520</v>
      </c>
      <c r="C52" s="119">
        <v>797</v>
      </c>
      <c r="D52" s="119">
        <v>723</v>
      </c>
      <c r="E52" s="120"/>
      <c r="F52" s="118">
        <v>103</v>
      </c>
      <c r="G52" s="119">
        <v>8</v>
      </c>
      <c r="H52" s="119">
        <v>1</v>
      </c>
      <c r="I52" s="119">
        <v>7</v>
      </c>
    </row>
    <row r="53" spans="1:10" ht="12" customHeight="1">
      <c r="A53" s="118">
        <v>48</v>
      </c>
      <c r="B53" s="119">
        <v>1555</v>
      </c>
      <c r="C53" s="119">
        <v>791</v>
      </c>
      <c r="D53" s="119">
        <v>764</v>
      </c>
      <c r="E53" s="120"/>
      <c r="F53" s="118">
        <v>104</v>
      </c>
      <c r="G53" s="119">
        <v>5</v>
      </c>
      <c r="H53" s="119">
        <v>0</v>
      </c>
      <c r="I53" s="119">
        <v>5</v>
      </c>
    </row>
    <row r="54" spans="1:10" ht="12" customHeight="1">
      <c r="A54" s="118">
        <v>49</v>
      </c>
      <c r="B54" s="119">
        <v>1504</v>
      </c>
      <c r="C54" s="119">
        <v>744</v>
      </c>
      <c r="D54" s="119">
        <v>760</v>
      </c>
      <c r="E54" s="120"/>
      <c r="F54" s="118">
        <v>105</v>
      </c>
      <c r="G54" s="119">
        <v>1</v>
      </c>
      <c r="H54" s="119">
        <v>0</v>
      </c>
      <c r="I54" s="119">
        <v>1</v>
      </c>
    </row>
    <row r="55" spans="1:10" ht="12" customHeight="1">
      <c r="A55" s="118">
        <v>50</v>
      </c>
      <c r="B55" s="119">
        <v>1600</v>
      </c>
      <c r="C55" s="119">
        <v>817</v>
      </c>
      <c r="D55" s="119">
        <v>783</v>
      </c>
      <c r="E55" s="122"/>
      <c r="F55" s="118">
        <v>106</v>
      </c>
      <c r="G55" s="119">
        <v>1</v>
      </c>
      <c r="H55" s="119">
        <v>0</v>
      </c>
      <c r="I55" s="119">
        <v>1</v>
      </c>
      <c r="J55" s="123"/>
    </row>
    <row r="56" spans="1:10" ht="12" customHeight="1">
      <c r="A56" s="118">
        <v>51</v>
      </c>
      <c r="B56" s="119">
        <v>1123</v>
      </c>
      <c r="C56" s="119">
        <v>589</v>
      </c>
      <c r="D56" s="119">
        <v>534</v>
      </c>
      <c r="E56" s="122"/>
      <c r="F56" s="118">
        <v>107</v>
      </c>
      <c r="G56" s="119">
        <v>2</v>
      </c>
      <c r="H56" s="119">
        <v>0</v>
      </c>
      <c r="I56" s="119">
        <v>2</v>
      </c>
    </row>
    <row r="57" spans="1:10" ht="12" customHeight="1">
      <c r="A57" s="118">
        <v>52</v>
      </c>
      <c r="B57" s="119">
        <v>1496</v>
      </c>
      <c r="C57" s="119">
        <v>750</v>
      </c>
      <c r="D57" s="119">
        <v>746</v>
      </c>
      <c r="E57" s="122"/>
      <c r="F57" s="118">
        <v>108</v>
      </c>
      <c r="G57" s="119">
        <v>0</v>
      </c>
      <c r="H57" s="119">
        <v>0</v>
      </c>
      <c r="I57" s="119">
        <v>0</v>
      </c>
    </row>
    <row r="58" spans="1:10" ht="12" customHeight="1">
      <c r="A58" s="118">
        <v>53</v>
      </c>
      <c r="B58" s="119">
        <v>1406</v>
      </c>
      <c r="C58" s="119">
        <v>705</v>
      </c>
      <c r="D58" s="119">
        <v>701</v>
      </c>
      <c r="E58" s="122"/>
      <c r="F58" s="118">
        <v>109</v>
      </c>
      <c r="G58" s="119">
        <v>0</v>
      </c>
      <c r="H58" s="119">
        <v>0</v>
      </c>
      <c r="I58" s="119">
        <v>0</v>
      </c>
    </row>
    <row r="59" spans="1:10" ht="12" customHeight="1" thickBot="1">
      <c r="A59" s="118">
        <v>54</v>
      </c>
      <c r="B59" s="119">
        <v>1455</v>
      </c>
      <c r="C59" s="119">
        <v>733</v>
      </c>
      <c r="D59" s="119">
        <v>722</v>
      </c>
      <c r="E59" s="122"/>
      <c r="F59" s="124">
        <v>110</v>
      </c>
      <c r="G59" s="125">
        <v>0</v>
      </c>
      <c r="H59" s="125">
        <v>0</v>
      </c>
      <c r="I59" s="125">
        <v>0</v>
      </c>
    </row>
    <row r="60" spans="1:10" ht="12" customHeight="1" thickTop="1">
      <c r="A60" s="118">
        <v>55</v>
      </c>
      <c r="B60" s="119">
        <v>1312</v>
      </c>
      <c r="C60" s="119">
        <v>650</v>
      </c>
      <c r="D60" s="119">
        <v>662</v>
      </c>
      <c r="E60" s="126"/>
      <c r="F60" s="127" t="s">
        <v>320</v>
      </c>
      <c r="G60" s="128">
        <f>SUM(G5:G59,B5:B60)</f>
        <v>114604</v>
      </c>
      <c r="H60" s="128">
        <f>SUM(H5:H59,C5:C60)</f>
        <v>56955</v>
      </c>
      <c r="I60" s="128">
        <f>SUM(I5:I59,D5:D60)</f>
        <v>57649</v>
      </c>
    </row>
    <row r="61" spans="1:10" ht="12" customHeight="1">
      <c r="A61" s="129">
        <v>56</v>
      </c>
      <c r="B61" s="130">
        <v>1303</v>
      </c>
      <c r="C61" s="130">
        <v>674</v>
      </c>
      <c r="D61" s="130">
        <v>629</v>
      </c>
      <c r="E61" s="126"/>
      <c r="F61" s="131" t="s">
        <v>321</v>
      </c>
      <c r="G61" s="132">
        <f>SUM(G14:G59)</f>
        <v>29169</v>
      </c>
      <c r="H61" s="132">
        <f>SUM(H14:H59)</f>
        <v>12908</v>
      </c>
      <c r="I61" s="132">
        <f>SUM(I14:I59)</f>
        <v>16261</v>
      </c>
    </row>
    <row r="62" spans="1:10">
      <c r="A62" s="129">
        <v>57</v>
      </c>
      <c r="B62" s="130">
        <v>1311</v>
      </c>
      <c r="C62" s="130">
        <v>672</v>
      </c>
      <c r="D62" s="130">
        <v>639</v>
      </c>
      <c r="E62" s="126"/>
      <c r="F62" s="33" t="s">
        <v>322</v>
      </c>
    </row>
    <row r="63" spans="1:10">
      <c r="A63" s="129">
        <v>58</v>
      </c>
      <c r="B63" s="130">
        <v>1375</v>
      </c>
      <c r="C63" s="130">
        <v>676</v>
      </c>
      <c r="D63" s="130">
        <v>699</v>
      </c>
      <c r="E63" s="126"/>
      <c r="F63" s="88"/>
      <c r="G63" s="3"/>
      <c r="H63" s="3"/>
      <c r="I63" s="3"/>
    </row>
    <row r="64" spans="1:10" ht="12" customHeight="1">
      <c r="A64" s="129">
        <v>59</v>
      </c>
      <c r="B64" s="130">
        <v>1426</v>
      </c>
      <c r="C64" s="130">
        <v>706</v>
      </c>
      <c r="D64" s="130">
        <v>720</v>
      </c>
      <c r="E64" s="126"/>
    </row>
    <row r="65" spans="1:5" ht="12" customHeight="1">
      <c r="A65" s="129">
        <v>60</v>
      </c>
      <c r="B65" s="130">
        <v>1261</v>
      </c>
      <c r="C65" s="130">
        <v>634</v>
      </c>
      <c r="D65" s="130">
        <v>627</v>
      </c>
      <c r="E65" s="126"/>
    </row>
    <row r="66" spans="1:5">
      <c r="A66" s="129">
        <v>61</v>
      </c>
      <c r="B66" s="133">
        <v>1353</v>
      </c>
      <c r="C66" s="130">
        <v>656</v>
      </c>
      <c r="D66" s="130">
        <v>697</v>
      </c>
    </row>
    <row r="67" spans="1:5">
      <c r="A67" s="129">
        <v>62</v>
      </c>
      <c r="B67" s="133">
        <v>1388</v>
      </c>
      <c r="C67" s="130">
        <v>719</v>
      </c>
      <c r="D67" s="130">
        <v>669</v>
      </c>
    </row>
    <row r="68" spans="1:5">
      <c r="A68" s="129">
        <v>63</v>
      </c>
      <c r="B68" s="133">
        <v>1410</v>
      </c>
      <c r="C68" s="130">
        <v>718</v>
      </c>
      <c r="D68" s="130">
        <v>692</v>
      </c>
    </row>
    <row r="69" spans="1:5">
      <c r="A69" s="129">
        <v>64</v>
      </c>
      <c r="B69" s="133">
        <v>1469</v>
      </c>
      <c r="C69" s="130">
        <v>722</v>
      </c>
      <c r="D69" s="130">
        <v>747</v>
      </c>
    </row>
    <row r="70" spans="1:5">
      <c r="A70" s="129">
        <v>65</v>
      </c>
      <c r="B70" s="133">
        <v>1583</v>
      </c>
      <c r="C70" s="130">
        <v>777</v>
      </c>
      <c r="D70" s="130">
        <v>806</v>
      </c>
    </row>
    <row r="71" spans="1:5">
      <c r="A71" s="129">
        <v>66</v>
      </c>
      <c r="B71" s="133">
        <v>1632</v>
      </c>
      <c r="C71" s="130">
        <v>792</v>
      </c>
      <c r="D71" s="130">
        <v>840</v>
      </c>
    </row>
    <row r="72" spans="1:5">
      <c r="A72" s="129">
        <v>67</v>
      </c>
      <c r="B72" s="133">
        <v>1747</v>
      </c>
      <c r="C72" s="130">
        <v>863</v>
      </c>
      <c r="D72" s="130">
        <v>884</v>
      </c>
    </row>
    <row r="73" spans="1:5">
      <c r="A73" s="129">
        <v>68</v>
      </c>
      <c r="B73" s="133">
        <v>1805</v>
      </c>
      <c r="C73" s="130">
        <v>878</v>
      </c>
      <c r="D73" s="130">
        <v>927</v>
      </c>
    </row>
    <row r="74" spans="1:5">
      <c r="A74" s="129">
        <v>69</v>
      </c>
      <c r="B74" s="133">
        <v>1826</v>
      </c>
      <c r="C74" s="130">
        <v>902</v>
      </c>
      <c r="D74" s="130">
        <v>924</v>
      </c>
    </row>
    <row r="75" spans="1:5">
      <c r="A75" s="129">
        <v>70</v>
      </c>
      <c r="B75" s="133">
        <v>1716</v>
      </c>
      <c r="C75" s="130">
        <v>879</v>
      </c>
      <c r="D75" s="130">
        <v>837</v>
      </c>
    </row>
    <row r="76" spans="1:5">
      <c r="A76" s="129">
        <v>71</v>
      </c>
      <c r="B76" s="133">
        <v>1170</v>
      </c>
      <c r="C76" s="130">
        <v>595</v>
      </c>
      <c r="D76" s="130">
        <v>575</v>
      </c>
    </row>
    <row r="77" spans="1:5">
      <c r="A77" s="129">
        <v>72</v>
      </c>
      <c r="B77" s="133">
        <v>1008</v>
      </c>
      <c r="C77" s="130">
        <v>472</v>
      </c>
      <c r="D77" s="130">
        <v>536</v>
      </c>
    </row>
    <row r="78" spans="1:5">
      <c r="A78" s="129">
        <v>73</v>
      </c>
      <c r="B78" s="133">
        <v>1315</v>
      </c>
      <c r="C78" s="130">
        <v>629</v>
      </c>
      <c r="D78" s="130">
        <v>686</v>
      </c>
    </row>
    <row r="79" spans="1:5">
      <c r="A79" s="129">
        <v>74</v>
      </c>
      <c r="B79" s="133">
        <v>1243</v>
      </c>
      <c r="C79" s="130">
        <v>591</v>
      </c>
      <c r="D79" s="130">
        <v>652</v>
      </c>
    </row>
    <row r="80" spans="1:5">
      <c r="A80" s="129">
        <v>75</v>
      </c>
      <c r="B80" s="133">
        <v>1154</v>
      </c>
      <c r="C80" s="130">
        <v>569</v>
      </c>
      <c r="D80" s="130">
        <v>585</v>
      </c>
    </row>
    <row r="81" spans="1:4">
      <c r="A81" s="129">
        <v>76</v>
      </c>
      <c r="B81" s="133">
        <v>1172</v>
      </c>
      <c r="C81" s="130">
        <v>558</v>
      </c>
      <c r="D81" s="130">
        <v>614</v>
      </c>
    </row>
    <row r="82" spans="1:4">
      <c r="A82" s="129">
        <v>77</v>
      </c>
      <c r="B82" s="133">
        <v>1029</v>
      </c>
      <c r="C82" s="130">
        <v>468</v>
      </c>
      <c r="D82" s="130">
        <v>561</v>
      </c>
    </row>
    <row r="83" spans="1:4">
      <c r="A83" s="129">
        <v>78</v>
      </c>
      <c r="B83" s="134">
        <v>869</v>
      </c>
      <c r="C83" s="130">
        <v>398</v>
      </c>
      <c r="D83" s="130">
        <v>471</v>
      </c>
    </row>
    <row r="84" spans="1:4">
      <c r="A84" s="129">
        <v>79</v>
      </c>
      <c r="B84" s="134">
        <v>830</v>
      </c>
      <c r="C84" s="130">
        <v>361</v>
      </c>
      <c r="D84" s="130">
        <v>469</v>
      </c>
    </row>
    <row r="85" spans="1:4">
      <c r="A85" s="129">
        <v>80</v>
      </c>
      <c r="B85" s="134">
        <v>946</v>
      </c>
      <c r="C85" s="130">
        <v>379</v>
      </c>
      <c r="D85" s="130">
        <v>567</v>
      </c>
    </row>
    <row r="86" spans="1:4">
      <c r="A86" s="129">
        <v>81</v>
      </c>
      <c r="B86" s="134">
        <v>848</v>
      </c>
      <c r="C86" s="130">
        <v>375</v>
      </c>
      <c r="D86" s="130">
        <v>473</v>
      </c>
    </row>
    <row r="87" spans="1:4">
      <c r="A87" s="129">
        <v>82</v>
      </c>
      <c r="B87" s="134">
        <v>801</v>
      </c>
      <c r="C87" s="130">
        <v>312</v>
      </c>
      <c r="D87" s="130">
        <v>489</v>
      </c>
    </row>
    <row r="88" spans="1:4">
      <c r="A88" s="129">
        <v>83</v>
      </c>
      <c r="B88" s="134">
        <v>754</v>
      </c>
      <c r="C88" s="130">
        <v>326</v>
      </c>
      <c r="D88" s="130">
        <v>428</v>
      </c>
    </row>
    <row r="89" spans="1:4">
      <c r="A89" s="129">
        <v>84</v>
      </c>
      <c r="B89" s="134">
        <v>767</v>
      </c>
      <c r="C89" s="130">
        <v>277</v>
      </c>
      <c r="D89" s="130">
        <v>490</v>
      </c>
    </row>
    <row r="90" spans="1:4">
      <c r="A90" s="129">
        <v>85</v>
      </c>
      <c r="B90" s="134">
        <v>717</v>
      </c>
      <c r="C90" s="130">
        <v>271</v>
      </c>
      <c r="D90" s="130">
        <v>446</v>
      </c>
    </row>
    <row r="91" spans="1:4">
      <c r="A91" s="129">
        <v>86</v>
      </c>
      <c r="B91" s="134">
        <v>679</v>
      </c>
      <c r="C91" s="130">
        <v>231</v>
      </c>
      <c r="D91" s="130">
        <v>448</v>
      </c>
    </row>
    <row r="92" spans="1:4">
      <c r="A92" s="129">
        <v>87</v>
      </c>
      <c r="B92" s="134">
        <v>601</v>
      </c>
      <c r="C92" s="130">
        <v>222</v>
      </c>
      <c r="D92" s="130">
        <v>379</v>
      </c>
    </row>
    <row r="93" spans="1:4">
      <c r="A93" s="129">
        <v>88</v>
      </c>
      <c r="B93" s="134">
        <v>512</v>
      </c>
      <c r="C93" s="130">
        <v>175</v>
      </c>
      <c r="D93" s="130">
        <v>337</v>
      </c>
    </row>
    <row r="94" spans="1:4">
      <c r="A94" s="129">
        <v>89</v>
      </c>
      <c r="B94" s="134">
        <v>489</v>
      </c>
      <c r="C94" s="130">
        <v>150</v>
      </c>
      <c r="D94" s="130">
        <v>339</v>
      </c>
    </row>
    <row r="95" spans="1:4">
      <c r="A95" s="129">
        <v>90</v>
      </c>
      <c r="B95" s="134">
        <v>438</v>
      </c>
      <c r="C95" s="130">
        <v>123</v>
      </c>
      <c r="D95" s="130">
        <v>315</v>
      </c>
    </row>
    <row r="96" spans="1:4">
      <c r="A96" s="129">
        <v>91</v>
      </c>
      <c r="B96" s="134">
        <v>348</v>
      </c>
      <c r="C96" s="130">
        <v>105</v>
      </c>
      <c r="D96" s="130">
        <v>243</v>
      </c>
    </row>
    <row r="97" spans="1:4">
      <c r="A97" s="129">
        <v>92</v>
      </c>
      <c r="B97" s="134">
        <v>295</v>
      </c>
      <c r="C97" s="130">
        <v>77</v>
      </c>
      <c r="D97" s="130">
        <v>218</v>
      </c>
    </row>
    <row r="98" spans="1:4">
      <c r="A98" s="129">
        <v>93</v>
      </c>
      <c r="B98" s="134">
        <v>224</v>
      </c>
      <c r="C98" s="130">
        <v>58</v>
      </c>
      <c r="D98" s="130">
        <v>166</v>
      </c>
    </row>
    <row r="99" spans="1:4">
      <c r="A99" s="129">
        <v>94</v>
      </c>
      <c r="B99" s="134">
        <v>170</v>
      </c>
      <c r="C99" s="130">
        <v>25</v>
      </c>
      <c r="D99" s="130">
        <v>145</v>
      </c>
    </row>
    <row r="100" spans="1:4">
      <c r="A100" s="129">
        <v>95</v>
      </c>
      <c r="B100" s="134">
        <v>128</v>
      </c>
      <c r="C100" s="130">
        <v>15</v>
      </c>
      <c r="D100" s="130">
        <v>113</v>
      </c>
    </row>
    <row r="101" spans="1:4">
      <c r="A101" s="129">
        <v>96</v>
      </c>
      <c r="B101" s="134">
        <v>103</v>
      </c>
      <c r="C101" s="130">
        <v>19</v>
      </c>
      <c r="D101" s="130">
        <v>84</v>
      </c>
    </row>
    <row r="102" spans="1:4">
      <c r="A102" s="129">
        <v>97</v>
      </c>
      <c r="B102" s="134">
        <v>82</v>
      </c>
      <c r="C102" s="130">
        <v>12</v>
      </c>
      <c r="D102" s="130">
        <v>70</v>
      </c>
    </row>
    <row r="103" spans="1:4">
      <c r="A103" s="129">
        <v>98</v>
      </c>
      <c r="B103" s="134">
        <v>59</v>
      </c>
      <c r="C103" s="130">
        <v>8</v>
      </c>
      <c r="D103" s="130">
        <v>51</v>
      </c>
    </row>
    <row r="104" spans="1:4">
      <c r="A104" s="129">
        <v>99</v>
      </c>
      <c r="B104" s="134">
        <v>34</v>
      </c>
      <c r="C104" s="130">
        <v>5</v>
      </c>
      <c r="D104" s="130">
        <v>29</v>
      </c>
    </row>
    <row r="105" spans="1:4">
      <c r="A105" s="129">
        <v>100</v>
      </c>
      <c r="B105" s="134">
        <v>34</v>
      </c>
      <c r="C105" s="130">
        <v>8</v>
      </c>
      <c r="D105" s="130">
        <v>26</v>
      </c>
    </row>
    <row r="106" spans="1:4">
      <c r="A106" s="129">
        <v>101</v>
      </c>
      <c r="B106" s="134">
        <v>17</v>
      </c>
      <c r="C106" s="130">
        <v>2</v>
      </c>
      <c r="D106" s="130">
        <v>15</v>
      </c>
    </row>
    <row r="107" spans="1:4">
      <c r="A107" s="129">
        <v>102</v>
      </c>
      <c r="B107" s="134">
        <v>7</v>
      </c>
      <c r="C107" s="130">
        <v>0</v>
      </c>
      <c r="D107" s="130">
        <v>7</v>
      </c>
    </row>
    <row r="108" spans="1:4">
      <c r="A108" s="129">
        <v>103</v>
      </c>
      <c r="B108" s="134">
        <v>8</v>
      </c>
      <c r="C108" s="130">
        <v>1</v>
      </c>
      <c r="D108" s="130">
        <v>7</v>
      </c>
    </row>
    <row r="109" spans="1:4">
      <c r="A109" s="129">
        <v>104</v>
      </c>
      <c r="B109" s="134">
        <v>5</v>
      </c>
      <c r="C109" s="130">
        <v>0</v>
      </c>
      <c r="D109" s="130">
        <v>5</v>
      </c>
    </row>
    <row r="110" spans="1:4">
      <c r="A110" s="129">
        <v>105</v>
      </c>
      <c r="B110" s="134">
        <v>1</v>
      </c>
      <c r="C110" s="130">
        <v>0</v>
      </c>
      <c r="D110" s="130">
        <v>1</v>
      </c>
    </row>
    <row r="111" spans="1:4">
      <c r="A111" s="129">
        <v>106</v>
      </c>
      <c r="B111" s="134">
        <v>1</v>
      </c>
      <c r="C111" s="130">
        <v>0</v>
      </c>
      <c r="D111" s="130">
        <v>1</v>
      </c>
    </row>
    <row r="112" spans="1:4">
      <c r="A112" s="129">
        <v>107</v>
      </c>
      <c r="B112" s="134">
        <v>2</v>
      </c>
      <c r="C112" s="130">
        <v>0</v>
      </c>
      <c r="D112" s="130">
        <v>2</v>
      </c>
    </row>
    <row r="113" spans="1:4">
      <c r="A113" s="129">
        <v>108</v>
      </c>
      <c r="B113" s="134">
        <v>0</v>
      </c>
      <c r="C113" s="130">
        <v>0</v>
      </c>
      <c r="D113" s="130">
        <v>0</v>
      </c>
    </row>
    <row r="114" spans="1:4">
      <c r="A114" s="129">
        <v>109</v>
      </c>
      <c r="B114" s="134">
        <v>0</v>
      </c>
      <c r="C114" s="130">
        <v>0</v>
      </c>
      <c r="D114" s="130">
        <v>0</v>
      </c>
    </row>
    <row r="115" spans="1:4">
      <c r="A115" s="129">
        <v>110</v>
      </c>
      <c r="B115" s="134">
        <v>0</v>
      </c>
      <c r="C115" s="130">
        <v>0</v>
      </c>
      <c r="D115" s="130">
        <v>0</v>
      </c>
    </row>
  </sheetData>
  <mergeCells count="2">
    <mergeCell ref="A1:C1"/>
    <mergeCell ref="A2:I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C3C9-A1FF-4C27-8284-A2510C6F5AA9}">
  <dimension ref="A1:AF23"/>
  <sheetViews>
    <sheetView showGridLines="0" zoomScaleNormal="100" zoomScaleSheetLayoutView="100" workbookViewId="0">
      <selection sqref="A1:C1"/>
    </sheetView>
  </sheetViews>
  <sheetFormatPr defaultColWidth="9.875" defaultRowHeight="15" customHeight="1"/>
  <cols>
    <col min="1" max="1" width="14.5" style="152" customWidth="1"/>
    <col min="2" max="2" width="2.5" style="152" customWidth="1"/>
    <col min="3" max="3" width="26" style="152" customWidth="1"/>
    <col min="4" max="6" width="14.625" style="152" customWidth="1"/>
    <col min="7" max="7" width="10.75" style="152" customWidth="1"/>
    <col min="8" max="14" width="9.375" style="152" customWidth="1"/>
    <col min="15" max="247" width="9.875" style="152"/>
    <col min="248" max="260" width="10.75" style="152" customWidth="1"/>
    <col min="261" max="270" width="9.375" style="152" customWidth="1"/>
    <col min="271" max="503" width="9.875" style="152"/>
    <col min="504" max="516" width="10.75" style="152" customWidth="1"/>
    <col min="517" max="526" width="9.375" style="152" customWidth="1"/>
    <col min="527" max="759" width="9.875" style="152"/>
    <col min="760" max="772" width="10.75" style="152" customWidth="1"/>
    <col min="773" max="782" width="9.375" style="152" customWidth="1"/>
    <col min="783" max="1015" width="9.875" style="152"/>
    <col min="1016" max="1028" width="10.75" style="152" customWidth="1"/>
    <col min="1029" max="1038" width="9.375" style="152" customWidth="1"/>
    <col min="1039" max="1271" width="9.875" style="152"/>
    <col min="1272" max="1284" width="10.75" style="152" customWidth="1"/>
    <col min="1285" max="1294" width="9.375" style="152" customWidth="1"/>
    <col min="1295" max="1527" width="9.875" style="152"/>
    <col min="1528" max="1540" width="10.75" style="152" customWidth="1"/>
    <col min="1541" max="1550" width="9.375" style="152" customWidth="1"/>
    <col min="1551" max="1783" width="9.875" style="152"/>
    <col min="1784" max="1796" width="10.75" style="152" customWidth="1"/>
    <col min="1797" max="1806" width="9.375" style="152" customWidth="1"/>
    <col min="1807" max="2039" width="9.875" style="152"/>
    <col min="2040" max="2052" width="10.75" style="152" customWidth="1"/>
    <col min="2053" max="2062" width="9.375" style="152" customWidth="1"/>
    <col min="2063" max="2295" width="9.875" style="152"/>
    <col min="2296" max="2308" width="10.75" style="152" customWidth="1"/>
    <col min="2309" max="2318" width="9.375" style="152" customWidth="1"/>
    <col min="2319" max="2551" width="9.875" style="152"/>
    <col min="2552" max="2564" width="10.75" style="152" customWidth="1"/>
    <col min="2565" max="2574" width="9.375" style="152" customWidth="1"/>
    <col min="2575" max="2807" width="9.875" style="152"/>
    <col min="2808" max="2820" width="10.75" style="152" customWidth="1"/>
    <col min="2821" max="2830" width="9.375" style="152" customWidth="1"/>
    <col min="2831" max="3063" width="9.875" style="152"/>
    <col min="3064" max="3076" width="10.75" style="152" customWidth="1"/>
    <col min="3077" max="3086" width="9.375" style="152" customWidth="1"/>
    <col min="3087" max="3319" width="9.875" style="152"/>
    <col min="3320" max="3332" width="10.75" style="152" customWidth="1"/>
    <col min="3333" max="3342" width="9.375" style="152" customWidth="1"/>
    <col min="3343" max="3575" width="9.875" style="152"/>
    <col min="3576" max="3588" width="10.75" style="152" customWidth="1"/>
    <col min="3589" max="3598" width="9.375" style="152" customWidth="1"/>
    <col min="3599" max="3831" width="9.875" style="152"/>
    <col min="3832" max="3844" width="10.75" style="152" customWidth="1"/>
    <col min="3845" max="3854" width="9.375" style="152" customWidth="1"/>
    <col min="3855" max="4087" width="9.875" style="152"/>
    <col min="4088" max="4100" width="10.75" style="152" customWidth="1"/>
    <col min="4101" max="4110" width="9.375" style="152" customWidth="1"/>
    <col min="4111" max="4343" width="9.875" style="152"/>
    <col min="4344" max="4356" width="10.75" style="152" customWidth="1"/>
    <col min="4357" max="4366" width="9.375" style="152" customWidth="1"/>
    <col min="4367" max="4599" width="9.875" style="152"/>
    <col min="4600" max="4612" width="10.75" style="152" customWidth="1"/>
    <col min="4613" max="4622" width="9.375" style="152" customWidth="1"/>
    <col min="4623" max="4855" width="9.875" style="152"/>
    <col min="4856" max="4868" width="10.75" style="152" customWidth="1"/>
    <col min="4869" max="4878" width="9.375" style="152" customWidth="1"/>
    <col min="4879" max="5111" width="9.875" style="152"/>
    <col min="5112" max="5124" width="10.75" style="152" customWidth="1"/>
    <col min="5125" max="5134" width="9.375" style="152" customWidth="1"/>
    <col min="5135" max="5367" width="9.875" style="152"/>
    <col min="5368" max="5380" width="10.75" style="152" customWidth="1"/>
    <col min="5381" max="5390" width="9.375" style="152" customWidth="1"/>
    <col min="5391" max="5623" width="9.875" style="152"/>
    <col min="5624" max="5636" width="10.75" style="152" customWidth="1"/>
    <col min="5637" max="5646" width="9.375" style="152" customWidth="1"/>
    <col min="5647" max="5879" width="9.875" style="152"/>
    <col min="5880" max="5892" width="10.75" style="152" customWidth="1"/>
    <col min="5893" max="5902" width="9.375" style="152" customWidth="1"/>
    <col min="5903" max="6135" width="9.875" style="152"/>
    <col min="6136" max="6148" width="10.75" style="152" customWidth="1"/>
    <col min="6149" max="6158" width="9.375" style="152" customWidth="1"/>
    <col min="6159" max="6391" width="9.875" style="152"/>
    <col min="6392" max="6404" width="10.75" style="152" customWidth="1"/>
    <col min="6405" max="6414" width="9.375" style="152" customWidth="1"/>
    <col min="6415" max="6647" width="9.875" style="152"/>
    <col min="6648" max="6660" width="10.75" style="152" customWidth="1"/>
    <col min="6661" max="6670" width="9.375" style="152" customWidth="1"/>
    <col min="6671" max="6903" width="9.875" style="152"/>
    <col min="6904" max="6916" width="10.75" style="152" customWidth="1"/>
    <col min="6917" max="6926" width="9.375" style="152" customWidth="1"/>
    <col min="6927" max="7159" width="9.875" style="152"/>
    <col min="7160" max="7172" width="10.75" style="152" customWidth="1"/>
    <col min="7173" max="7182" width="9.375" style="152" customWidth="1"/>
    <col min="7183" max="7415" width="9.875" style="152"/>
    <col min="7416" max="7428" width="10.75" style="152" customWidth="1"/>
    <col min="7429" max="7438" width="9.375" style="152" customWidth="1"/>
    <col min="7439" max="7671" width="9.875" style="152"/>
    <col min="7672" max="7684" width="10.75" style="152" customWidth="1"/>
    <col min="7685" max="7694" width="9.375" style="152" customWidth="1"/>
    <col min="7695" max="7927" width="9.875" style="152"/>
    <col min="7928" max="7940" width="10.75" style="152" customWidth="1"/>
    <col min="7941" max="7950" width="9.375" style="152" customWidth="1"/>
    <col min="7951" max="8183" width="9.875" style="152"/>
    <col min="8184" max="8196" width="10.75" style="152" customWidth="1"/>
    <col min="8197" max="8206" width="9.375" style="152" customWidth="1"/>
    <col min="8207" max="8439" width="9.875" style="152"/>
    <col min="8440" max="8452" width="10.75" style="152" customWidth="1"/>
    <col min="8453" max="8462" width="9.375" style="152" customWidth="1"/>
    <col min="8463" max="8695" width="9.875" style="152"/>
    <col min="8696" max="8708" width="10.75" style="152" customWidth="1"/>
    <col min="8709" max="8718" width="9.375" style="152" customWidth="1"/>
    <col min="8719" max="8951" width="9.875" style="152"/>
    <col min="8952" max="8964" width="10.75" style="152" customWidth="1"/>
    <col min="8965" max="8974" width="9.375" style="152" customWidth="1"/>
    <col min="8975" max="9207" width="9.875" style="152"/>
    <col min="9208" max="9220" width="10.75" style="152" customWidth="1"/>
    <col min="9221" max="9230" width="9.375" style="152" customWidth="1"/>
    <col min="9231" max="9463" width="9.875" style="152"/>
    <col min="9464" max="9476" width="10.75" style="152" customWidth="1"/>
    <col min="9477" max="9486" width="9.375" style="152" customWidth="1"/>
    <col min="9487" max="9719" width="9.875" style="152"/>
    <col min="9720" max="9732" width="10.75" style="152" customWidth="1"/>
    <col min="9733" max="9742" width="9.375" style="152" customWidth="1"/>
    <col min="9743" max="9975" width="9.875" style="152"/>
    <col min="9976" max="9988" width="10.75" style="152" customWidth="1"/>
    <col min="9989" max="9998" width="9.375" style="152" customWidth="1"/>
    <col min="9999" max="10231" width="9.875" style="152"/>
    <col min="10232" max="10244" width="10.75" style="152" customWidth="1"/>
    <col min="10245" max="10254" width="9.375" style="152" customWidth="1"/>
    <col min="10255" max="10487" width="9.875" style="152"/>
    <col min="10488" max="10500" width="10.75" style="152" customWidth="1"/>
    <col min="10501" max="10510" width="9.375" style="152" customWidth="1"/>
    <col min="10511" max="10743" width="9.875" style="152"/>
    <col min="10744" max="10756" width="10.75" style="152" customWidth="1"/>
    <col min="10757" max="10766" width="9.375" style="152" customWidth="1"/>
    <col min="10767" max="10999" width="9.875" style="152"/>
    <col min="11000" max="11012" width="10.75" style="152" customWidth="1"/>
    <col min="11013" max="11022" width="9.375" style="152" customWidth="1"/>
    <col min="11023" max="11255" width="9.875" style="152"/>
    <col min="11256" max="11268" width="10.75" style="152" customWidth="1"/>
    <col min="11269" max="11278" width="9.375" style="152" customWidth="1"/>
    <col min="11279" max="11511" width="9.875" style="152"/>
    <col min="11512" max="11524" width="10.75" style="152" customWidth="1"/>
    <col min="11525" max="11534" width="9.375" style="152" customWidth="1"/>
    <col min="11535" max="11767" width="9.875" style="152"/>
    <col min="11768" max="11780" width="10.75" style="152" customWidth="1"/>
    <col min="11781" max="11790" width="9.375" style="152" customWidth="1"/>
    <col min="11791" max="12023" width="9.875" style="152"/>
    <col min="12024" max="12036" width="10.75" style="152" customWidth="1"/>
    <col min="12037" max="12046" width="9.375" style="152" customWidth="1"/>
    <col min="12047" max="12279" width="9.875" style="152"/>
    <col min="12280" max="12292" width="10.75" style="152" customWidth="1"/>
    <col min="12293" max="12302" width="9.375" style="152" customWidth="1"/>
    <col min="12303" max="12535" width="9.875" style="152"/>
    <col min="12536" max="12548" width="10.75" style="152" customWidth="1"/>
    <col min="12549" max="12558" width="9.375" style="152" customWidth="1"/>
    <col min="12559" max="12791" width="9.875" style="152"/>
    <col min="12792" max="12804" width="10.75" style="152" customWidth="1"/>
    <col min="12805" max="12814" width="9.375" style="152" customWidth="1"/>
    <col min="12815" max="13047" width="9.875" style="152"/>
    <col min="13048" max="13060" width="10.75" style="152" customWidth="1"/>
    <col min="13061" max="13070" width="9.375" style="152" customWidth="1"/>
    <col min="13071" max="13303" width="9.875" style="152"/>
    <col min="13304" max="13316" width="10.75" style="152" customWidth="1"/>
    <col min="13317" max="13326" width="9.375" style="152" customWidth="1"/>
    <col min="13327" max="13559" width="9.875" style="152"/>
    <col min="13560" max="13572" width="10.75" style="152" customWidth="1"/>
    <col min="13573" max="13582" width="9.375" style="152" customWidth="1"/>
    <col min="13583" max="13815" width="9.875" style="152"/>
    <col min="13816" max="13828" width="10.75" style="152" customWidth="1"/>
    <col min="13829" max="13838" width="9.375" style="152" customWidth="1"/>
    <col min="13839" max="14071" width="9.875" style="152"/>
    <col min="14072" max="14084" width="10.75" style="152" customWidth="1"/>
    <col min="14085" max="14094" width="9.375" style="152" customWidth="1"/>
    <col min="14095" max="14327" width="9.875" style="152"/>
    <col min="14328" max="14340" width="10.75" style="152" customWidth="1"/>
    <col min="14341" max="14350" width="9.375" style="152" customWidth="1"/>
    <col min="14351" max="14583" width="9.875" style="152"/>
    <col min="14584" max="14596" width="10.75" style="152" customWidth="1"/>
    <col min="14597" max="14606" width="9.375" style="152" customWidth="1"/>
    <col min="14607" max="14839" width="9.875" style="152"/>
    <col min="14840" max="14852" width="10.75" style="152" customWidth="1"/>
    <col min="14853" max="14862" width="9.375" style="152" customWidth="1"/>
    <col min="14863" max="15095" width="9.875" style="152"/>
    <col min="15096" max="15108" width="10.75" style="152" customWidth="1"/>
    <col min="15109" max="15118" width="9.375" style="152" customWidth="1"/>
    <col min="15119" max="15351" width="9.875" style="152"/>
    <col min="15352" max="15364" width="10.75" style="152" customWidth="1"/>
    <col min="15365" max="15374" width="9.375" style="152" customWidth="1"/>
    <col min="15375" max="15607" width="9.875" style="152"/>
    <col min="15608" max="15620" width="10.75" style="152" customWidth="1"/>
    <col min="15621" max="15630" width="9.375" style="152" customWidth="1"/>
    <col min="15631" max="15863" width="9.875" style="152"/>
    <col min="15864" max="15876" width="10.75" style="152" customWidth="1"/>
    <col min="15877" max="15886" width="9.375" style="152" customWidth="1"/>
    <col min="15887" max="16119" width="9.875" style="152"/>
    <col min="16120" max="16132" width="10.75" style="152" customWidth="1"/>
    <col min="16133" max="16142" width="9.375" style="152" customWidth="1"/>
    <col min="16143" max="16384" width="9.875" style="152"/>
  </cols>
  <sheetData>
    <row r="1" spans="1:32" s="3" customFormat="1" ht="18" customHeight="1">
      <c r="A1" s="1"/>
      <c r="B1" s="1"/>
      <c r="D1" s="2"/>
    </row>
    <row r="2" spans="1:32" s="138" customFormat="1" ht="21" customHeight="1">
      <c r="A2" s="135" t="s">
        <v>323</v>
      </c>
      <c r="B2" s="135"/>
      <c r="C2" s="135"/>
      <c r="D2" s="135"/>
      <c r="E2" s="135"/>
      <c r="F2" s="135"/>
      <c r="G2" s="136"/>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row>
    <row r="3" spans="1:32" s="138" customFormat="1" ht="15" customHeight="1">
      <c r="A3" s="139"/>
      <c r="B3" s="139"/>
      <c r="C3" s="139"/>
      <c r="D3" s="139"/>
      <c r="E3" s="139"/>
      <c r="F3" s="140" t="s">
        <v>324</v>
      </c>
      <c r="G3" s="139"/>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s="138" customFormat="1" ht="19.5" customHeight="1">
      <c r="A4" s="141"/>
      <c r="B4" s="141"/>
      <c r="C4" s="141"/>
      <c r="D4" s="142" t="s">
        <v>325</v>
      </c>
      <c r="E4" s="142" t="s">
        <v>326</v>
      </c>
      <c r="F4" s="142" t="s">
        <v>327</v>
      </c>
    </row>
    <row r="5" spans="1:32" s="138" customFormat="1" ht="19.5" customHeight="1">
      <c r="A5" s="143" t="s">
        <v>328</v>
      </c>
      <c r="B5" s="144"/>
      <c r="C5" s="145"/>
      <c r="D5" s="146">
        <v>37849</v>
      </c>
      <c r="E5" s="146">
        <v>38941</v>
      </c>
      <c r="F5" s="146">
        <v>40691</v>
      </c>
    </row>
    <row r="6" spans="1:32" s="138" customFormat="1" ht="19.5" customHeight="1">
      <c r="A6" s="147" t="s">
        <v>329</v>
      </c>
      <c r="B6" s="148" t="s">
        <v>330</v>
      </c>
      <c r="C6" s="149"/>
      <c r="D6" s="146">
        <v>37795</v>
      </c>
      <c r="E6" s="146">
        <v>38870</v>
      </c>
      <c r="F6" s="146">
        <v>40584</v>
      </c>
    </row>
    <row r="7" spans="1:32" s="138" customFormat="1" ht="19.5" customHeight="1">
      <c r="A7" s="150"/>
      <c r="B7" s="150"/>
      <c r="C7" s="151" t="s">
        <v>331</v>
      </c>
      <c r="D7" s="146">
        <v>8644</v>
      </c>
      <c r="E7" s="146">
        <v>9293</v>
      </c>
      <c r="F7" s="146">
        <v>10573</v>
      </c>
    </row>
    <row r="8" spans="1:32" ht="19.5" customHeight="1">
      <c r="A8" s="150"/>
      <c r="B8" s="150"/>
      <c r="C8" s="151" t="s">
        <v>332</v>
      </c>
      <c r="D8" s="146">
        <v>7997</v>
      </c>
      <c r="E8" s="146">
        <v>8867</v>
      </c>
      <c r="F8" s="146">
        <v>9989</v>
      </c>
    </row>
    <row r="9" spans="1:32" ht="19.5" customHeight="1">
      <c r="A9" s="150"/>
      <c r="B9" s="150"/>
      <c r="C9" s="151" t="s">
        <v>333</v>
      </c>
      <c r="D9" s="146">
        <v>6832</v>
      </c>
      <c r="E9" s="146">
        <v>7198</v>
      </c>
      <c r="F9" s="146">
        <v>7547</v>
      </c>
    </row>
    <row r="10" spans="1:32" ht="19.5" customHeight="1">
      <c r="A10" s="150"/>
      <c r="B10" s="150"/>
      <c r="C10" s="151" t="s">
        <v>334</v>
      </c>
      <c r="D10" s="146">
        <v>6992</v>
      </c>
      <c r="E10" s="146">
        <v>6980</v>
      </c>
      <c r="F10" s="146">
        <v>6904</v>
      </c>
    </row>
    <row r="11" spans="1:32" ht="19.5" customHeight="1">
      <c r="A11" s="150"/>
      <c r="B11" s="150"/>
      <c r="C11" s="151" t="s">
        <v>335</v>
      </c>
      <c r="D11" s="146">
        <v>3617</v>
      </c>
      <c r="E11" s="146">
        <v>3460</v>
      </c>
      <c r="F11" s="146">
        <v>3173</v>
      </c>
    </row>
    <row r="12" spans="1:32" ht="19.5" customHeight="1">
      <c r="A12" s="150"/>
      <c r="B12" s="150"/>
      <c r="C12" s="151" t="s">
        <v>336</v>
      </c>
      <c r="D12" s="146">
        <v>2349</v>
      </c>
      <c r="E12" s="146">
        <v>1930</v>
      </c>
      <c r="F12" s="146">
        <v>1476</v>
      </c>
    </row>
    <row r="13" spans="1:32" ht="19.5" customHeight="1">
      <c r="A13" s="150"/>
      <c r="B13" s="150"/>
      <c r="C13" s="151" t="s">
        <v>337</v>
      </c>
      <c r="D13" s="146">
        <v>1059</v>
      </c>
      <c r="E13" s="146">
        <v>865</v>
      </c>
      <c r="F13" s="146">
        <v>671</v>
      </c>
    </row>
    <row r="14" spans="1:32" ht="19.5" customHeight="1">
      <c r="A14" s="150"/>
      <c r="B14" s="150"/>
      <c r="C14" s="151" t="s">
        <v>338</v>
      </c>
      <c r="D14" s="146">
        <v>241</v>
      </c>
      <c r="E14" s="146">
        <v>209</v>
      </c>
      <c r="F14" s="146">
        <v>187</v>
      </c>
    </row>
    <row r="15" spans="1:32" s="153" customFormat="1" ht="19.5" customHeight="1">
      <c r="A15" s="150"/>
      <c r="B15" s="150"/>
      <c r="C15" s="151" t="s">
        <v>339</v>
      </c>
      <c r="D15" s="146">
        <v>51</v>
      </c>
      <c r="E15" s="146">
        <v>46</v>
      </c>
      <c r="F15" s="146">
        <v>51</v>
      </c>
    </row>
    <row r="16" spans="1:32" s="153" customFormat="1" ht="19.5" customHeight="1">
      <c r="A16" s="150"/>
      <c r="B16" s="154"/>
      <c r="C16" s="151" t="s">
        <v>340</v>
      </c>
      <c r="D16" s="146">
        <v>13</v>
      </c>
      <c r="E16" s="146">
        <v>22</v>
      </c>
      <c r="F16" s="146">
        <v>13</v>
      </c>
    </row>
    <row r="17" spans="1:6" ht="19.5" customHeight="1">
      <c r="A17" s="150"/>
      <c r="B17" s="149" t="s">
        <v>341</v>
      </c>
      <c r="C17" s="149"/>
      <c r="D17" s="155">
        <v>3.05</v>
      </c>
      <c r="E17" s="155">
        <v>2.93</v>
      </c>
      <c r="F17" s="155">
        <v>2.77</v>
      </c>
    </row>
    <row r="18" spans="1:6" ht="19.5" customHeight="1">
      <c r="A18" s="154"/>
      <c r="B18" s="156" t="s">
        <v>342</v>
      </c>
      <c r="C18" s="157"/>
      <c r="D18" s="146">
        <v>1190</v>
      </c>
      <c r="E18" s="146">
        <v>1210</v>
      </c>
      <c r="F18" s="146">
        <v>1087</v>
      </c>
    </row>
    <row r="19" spans="1:6" ht="19.5" customHeight="1">
      <c r="A19" s="158" t="s">
        <v>343</v>
      </c>
      <c r="B19" s="149" t="s">
        <v>344</v>
      </c>
      <c r="C19" s="149"/>
      <c r="D19" s="159">
        <v>50</v>
      </c>
      <c r="E19" s="159">
        <v>71</v>
      </c>
      <c r="F19" s="159">
        <v>107</v>
      </c>
    </row>
    <row r="20" spans="1:6" ht="15" customHeight="1">
      <c r="A20" s="160" t="s">
        <v>345</v>
      </c>
    </row>
    <row r="21" spans="1:6" ht="22.5" customHeight="1">
      <c r="A21" s="161" t="s">
        <v>346</v>
      </c>
    </row>
    <row r="22" spans="1:6" ht="87" customHeight="1">
      <c r="A22" s="159" t="s">
        <v>347</v>
      </c>
      <c r="B22" s="162" t="s">
        <v>348</v>
      </c>
      <c r="C22" s="162"/>
      <c r="D22" s="162"/>
      <c r="E22" s="162"/>
      <c r="F22" s="162"/>
    </row>
    <row r="23" spans="1:6" ht="64.5" customHeight="1">
      <c r="A23" s="159" t="s">
        <v>349</v>
      </c>
      <c r="B23" s="162" t="s">
        <v>350</v>
      </c>
      <c r="C23" s="162"/>
      <c r="D23" s="162"/>
      <c r="E23" s="162"/>
      <c r="F23" s="162"/>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0818-044B-4993-940D-89C4C78D7DD2}">
  <dimension ref="A1:AQ126"/>
  <sheetViews>
    <sheetView showGridLines="0" zoomScaleNormal="100" workbookViewId="0">
      <selection sqref="A1:C1"/>
    </sheetView>
  </sheetViews>
  <sheetFormatPr defaultColWidth="9.875" defaultRowHeight="14.65" customHeight="1"/>
  <cols>
    <col min="1" max="1" width="10.375" style="179" customWidth="1"/>
    <col min="2" max="2" width="7.5" style="179" bestFit="1" customWidth="1"/>
    <col min="3" max="10" width="8.625" style="179" customWidth="1"/>
    <col min="11" max="15" width="10.75" style="179" customWidth="1"/>
    <col min="16" max="25" width="9.375" style="179" customWidth="1"/>
    <col min="26" max="257" width="9.875" style="179"/>
    <col min="258" max="258" width="15.625" style="179" customWidth="1"/>
    <col min="259" max="266" width="8.625" style="179" customWidth="1"/>
    <col min="267" max="271" width="10.75" style="179" customWidth="1"/>
    <col min="272" max="281" width="9.375" style="179" customWidth="1"/>
    <col min="282" max="513" width="9.875" style="179"/>
    <col min="514" max="514" width="15.625" style="179" customWidth="1"/>
    <col min="515" max="522" width="8.625" style="179" customWidth="1"/>
    <col min="523" max="527" width="10.75" style="179" customWidth="1"/>
    <col min="528" max="537" width="9.375" style="179" customWidth="1"/>
    <col min="538" max="769" width="9.875" style="179"/>
    <col min="770" max="770" width="15.625" style="179" customWidth="1"/>
    <col min="771" max="778" width="8.625" style="179" customWidth="1"/>
    <col min="779" max="783" width="10.75" style="179" customWidth="1"/>
    <col min="784" max="793" width="9.375" style="179" customWidth="1"/>
    <col min="794" max="1025" width="9.875" style="179"/>
    <col min="1026" max="1026" width="15.625" style="179" customWidth="1"/>
    <col min="1027" max="1034" width="8.625" style="179" customWidth="1"/>
    <col min="1035" max="1039" width="10.75" style="179" customWidth="1"/>
    <col min="1040" max="1049" width="9.375" style="179" customWidth="1"/>
    <col min="1050" max="1281" width="9.875" style="179"/>
    <col min="1282" max="1282" width="15.625" style="179" customWidth="1"/>
    <col min="1283" max="1290" width="8.625" style="179" customWidth="1"/>
    <col min="1291" max="1295" width="10.75" style="179" customWidth="1"/>
    <col min="1296" max="1305" width="9.375" style="179" customWidth="1"/>
    <col min="1306" max="1537" width="9.875" style="179"/>
    <col min="1538" max="1538" width="15.625" style="179" customWidth="1"/>
    <col min="1539" max="1546" width="8.625" style="179" customWidth="1"/>
    <col min="1547" max="1551" width="10.75" style="179" customWidth="1"/>
    <col min="1552" max="1561" width="9.375" style="179" customWidth="1"/>
    <col min="1562" max="1793" width="9.875" style="179"/>
    <col min="1794" max="1794" width="15.625" style="179" customWidth="1"/>
    <col min="1795" max="1802" width="8.625" style="179" customWidth="1"/>
    <col min="1803" max="1807" width="10.75" style="179" customWidth="1"/>
    <col min="1808" max="1817" width="9.375" style="179" customWidth="1"/>
    <col min="1818" max="2049" width="9.875" style="179"/>
    <col min="2050" max="2050" width="15.625" style="179" customWidth="1"/>
    <col min="2051" max="2058" width="8.625" style="179" customWidth="1"/>
    <col min="2059" max="2063" width="10.75" style="179" customWidth="1"/>
    <col min="2064" max="2073" width="9.375" style="179" customWidth="1"/>
    <col min="2074" max="2305" width="9.875" style="179"/>
    <col min="2306" max="2306" width="15.625" style="179" customWidth="1"/>
    <col min="2307" max="2314" width="8.625" style="179" customWidth="1"/>
    <col min="2315" max="2319" width="10.75" style="179" customWidth="1"/>
    <col min="2320" max="2329" width="9.375" style="179" customWidth="1"/>
    <col min="2330" max="2561" width="9.875" style="179"/>
    <col min="2562" max="2562" width="15.625" style="179" customWidth="1"/>
    <col min="2563" max="2570" width="8.625" style="179" customWidth="1"/>
    <col min="2571" max="2575" width="10.75" style="179" customWidth="1"/>
    <col min="2576" max="2585" width="9.375" style="179" customWidth="1"/>
    <col min="2586" max="2817" width="9.875" style="179"/>
    <col min="2818" max="2818" width="15.625" style="179" customWidth="1"/>
    <col min="2819" max="2826" width="8.625" style="179" customWidth="1"/>
    <col min="2827" max="2831" width="10.75" style="179" customWidth="1"/>
    <col min="2832" max="2841" width="9.375" style="179" customWidth="1"/>
    <col min="2842" max="3073" width="9.875" style="179"/>
    <col min="3074" max="3074" width="15.625" style="179" customWidth="1"/>
    <col min="3075" max="3082" width="8.625" style="179" customWidth="1"/>
    <col min="3083" max="3087" width="10.75" style="179" customWidth="1"/>
    <col min="3088" max="3097" width="9.375" style="179" customWidth="1"/>
    <col min="3098" max="3329" width="9.875" style="179"/>
    <col min="3330" max="3330" width="15.625" style="179" customWidth="1"/>
    <col min="3331" max="3338" width="8.625" style="179" customWidth="1"/>
    <col min="3339" max="3343" width="10.75" style="179" customWidth="1"/>
    <col min="3344" max="3353" width="9.375" style="179" customWidth="1"/>
    <col min="3354" max="3585" width="9.875" style="179"/>
    <col min="3586" max="3586" width="15.625" style="179" customWidth="1"/>
    <col min="3587" max="3594" width="8.625" style="179" customWidth="1"/>
    <col min="3595" max="3599" width="10.75" style="179" customWidth="1"/>
    <col min="3600" max="3609" width="9.375" style="179" customWidth="1"/>
    <col min="3610" max="3841" width="9.875" style="179"/>
    <col min="3842" max="3842" width="15.625" style="179" customWidth="1"/>
    <col min="3843" max="3850" width="8.625" style="179" customWidth="1"/>
    <col min="3851" max="3855" width="10.75" style="179" customWidth="1"/>
    <col min="3856" max="3865" width="9.375" style="179" customWidth="1"/>
    <col min="3866" max="4097" width="9.875" style="179"/>
    <col min="4098" max="4098" width="15.625" style="179" customWidth="1"/>
    <col min="4099" max="4106" width="8.625" style="179" customWidth="1"/>
    <col min="4107" max="4111" width="10.75" style="179" customWidth="1"/>
    <col min="4112" max="4121" width="9.375" style="179" customWidth="1"/>
    <col min="4122" max="4353" width="9.875" style="179"/>
    <col min="4354" max="4354" width="15.625" style="179" customWidth="1"/>
    <col min="4355" max="4362" width="8.625" style="179" customWidth="1"/>
    <col min="4363" max="4367" width="10.75" style="179" customWidth="1"/>
    <col min="4368" max="4377" width="9.375" style="179" customWidth="1"/>
    <col min="4378" max="4609" width="9.875" style="179"/>
    <col min="4610" max="4610" width="15.625" style="179" customWidth="1"/>
    <col min="4611" max="4618" width="8.625" style="179" customWidth="1"/>
    <col min="4619" max="4623" width="10.75" style="179" customWidth="1"/>
    <col min="4624" max="4633" width="9.375" style="179" customWidth="1"/>
    <col min="4634" max="4865" width="9.875" style="179"/>
    <col min="4866" max="4866" width="15.625" style="179" customWidth="1"/>
    <col min="4867" max="4874" width="8.625" style="179" customWidth="1"/>
    <col min="4875" max="4879" width="10.75" style="179" customWidth="1"/>
    <col min="4880" max="4889" width="9.375" style="179" customWidth="1"/>
    <col min="4890" max="5121" width="9.875" style="179"/>
    <col min="5122" max="5122" width="15.625" style="179" customWidth="1"/>
    <col min="5123" max="5130" width="8.625" style="179" customWidth="1"/>
    <col min="5131" max="5135" width="10.75" style="179" customWidth="1"/>
    <col min="5136" max="5145" width="9.375" style="179" customWidth="1"/>
    <col min="5146" max="5377" width="9.875" style="179"/>
    <col min="5378" max="5378" width="15.625" style="179" customWidth="1"/>
    <col min="5379" max="5386" width="8.625" style="179" customWidth="1"/>
    <col min="5387" max="5391" width="10.75" style="179" customWidth="1"/>
    <col min="5392" max="5401" width="9.375" style="179" customWidth="1"/>
    <col min="5402" max="5633" width="9.875" style="179"/>
    <col min="5634" max="5634" width="15.625" style="179" customWidth="1"/>
    <col min="5635" max="5642" width="8.625" style="179" customWidth="1"/>
    <col min="5643" max="5647" width="10.75" style="179" customWidth="1"/>
    <col min="5648" max="5657" width="9.375" style="179" customWidth="1"/>
    <col min="5658" max="5889" width="9.875" style="179"/>
    <col min="5890" max="5890" width="15.625" style="179" customWidth="1"/>
    <col min="5891" max="5898" width="8.625" style="179" customWidth="1"/>
    <col min="5899" max="5903" width="10.75" style="179" customWidth="1"/>
    <col min="5904" max="5913" width="9.375" style="179" customWidth="1"/>
    <col min="5914" max="6145" width="9.875" style="179"/>
    <col min="6146" max="6146" width="15.625" style="179" customWidth="1"/>
    <col min="6147" max="6154" width="8.625" style="179" customWidth="1"/>
    <col min="6155" max="6159" width="10.75" style="179" customWidth="1"/>
    <col min="6160" max="6169" width="9.375" style="179" customWidth="1"/>
    <col min="6170" max="6401" width="9.875" style="179"/>
    <col min="6402" max="6402" width="15.625" style="179" customWidth="1"/>
    <col min="6403" max="6410" width="8.625" style="179" customWidth="1"/>
    <col min="6411" max="6415" width="10.75" style="179" customWidth="1"/>
    <col min="6416" max="6425" width="9.375" style="179" customWidth="1"/>
    <col min="6426" max="6657" width="9.875" style="179"/>
    <col min="6658" max="6658" width="15.625" style="179" customWidth="1"/>
    <col min="6659" max="6666" width="8.625" style="179" customWidth="1"/>
    <col min="6667" max="6671" width="10.75" style="179" customWidth="1"/>
    <col min="6672" max="6681" width="9.375" style="179" customWidth="1"/>
    <col min="6682" max="6913" width="9.875" style="179"/>
    <col min="6914" max="6914" width="15.625" style="179" customWidth="1"/>
    <col min="6915" max="6922" width="8.625" style="179" customWidth="1"/>
    <col min="6923" max="6927" width="10.75" style="179" customWidth="1"/>
    <col min="6928" max="6937" width="9.375" style="179" customWidth="1"/>
    <col min="6938" max="7169" width="9.875" style="179"/>
    <col min="7170" max="7170" width="15.625" style="179" customWidth="1"/>
    <col min="7171" max="7178" width="8.625" style="179" customWidth="1"/>
    <col min="7179" max="7183" width="10.75" style="179" customWidth="1"/>
    <col min="7184" max="7193" width="9.375" style="179" customWidth="1"/>
    <col min="7194" max="7425" width="9.875" style="179"/>
    <col min="7426" max="7426" width="15.625" style="179" customWidth="1"/>
    <col min="7427" max="7434" width="8.625" style="179" customWidth="1"/>
    <col min="7435" max="7439" width="10.75" style="179" customWidth="1"/>
    <col min="7440" max="7449" width="9.375" style="179" customWidth="1"/>
    <col min="7450" max="7681" width="9.875" style="179"/>
    <col min="7682" max="7682" width="15.625" style="179" customWidth="1"/>
    <col min="7683" max="7690" width="8.625" style="179" customWidth="1"/>
    <col min="7691" max="7695" width="10.75" style="179" customWidth="1"/>
    <col min="7696" max="7705" width="9.375" style="179" customWidth="1"/>
    <col min="7706" max="7937" width="9.875" style="179"/>
    <col min="7938" max="7938" width="15.625" style="179" customWidth="1"/>
    <col min="7939" max="7946" width="8.625" style="179" customWidth="1"/>
    <col min="7947" max="7951" width="10.75" style="179" customWidth="1"/>
    <col min="7952" max="7961" width="9.375" style="179" customWidth="1"/>
    <col min="7962" max="8193" width="9.875" style="179"/>
    <col min="8194" max="8194" width="15.625" style="179" customWidth="1"/>
    <col min="8195" max="8202" width="8.625" style="179" customWidth="1"/>
    <col min="8203" max="8207" width="10.75" style="179" customWidth="1"/>
    <col min="8208" max="8217" width="9.375" style="179" customWidth="1"/>
    <col min="8218" max="8449" width="9.875" style="179"/>
    <col min="8450" max="8450" width="15.625" style="179" customWidth="1"/>
    <col min="8451" max="8458" width="8.625" style="179" customWidth="1"/>
    <col min="8459" max="8463" width="10.75" style="179" customWidth="1"/>
    <col min="8464" max="8473" width="9.375" style="179" customWidth="1"/>
    <col min="8474" max="8705" width="9.875" style="179"/>
    <col min="8706" max="8706" width="15.625" style="179" customWidth="1"/>
    <col min="8707" max="8714" width="8.625" style="179" customWidth="1"/>
    <col min="8715" max="8719" width="10.75" style="179" customWidth="1"/>
    <col min="8720" max="8729" width="9.375" style="179" customWidth="1"/>
    <col min="8730" max="8961" width="9.875" style="179"/>
    <col min="8962" max="8962" width="15.625" style="179" customWidth="1"/>
    <col min="8963" max="8970" width="8.625" style="179" customWidth="1"/>
    <col min="8971" max="8975" width="10.75" style="179" customWidth="1"/>
    <col min="8976" max="8985" width="9.375" style="179" customWidth="1"/>
    <col min="8986" max="9217" width="9.875" style="179"/>
    <col min="9218" max="9218" width="15.625" style="179" customWidth="1"/>
    <col min="9219" max="9226" width="8.625" style="179" customWidth="1"/>
    <col min="9227" max="9231" width="10.75" style="179" customWidth="1"/>
    <col min="9232" max="9241" width="9.375" style="179" customWidth="1"/>
    <col min="9242" max="9473" width="9.875" style="179"/>
    <col min="9474" max="9474" width="15.625" style="179" customWidth="1"/>
    <col min="9475" max="9482" width="8.625" style="179" customWidth="1"/>
    <col min="9483" max="9487" width="10.75" style="179" customWidth="1"/>
    <col min="9488" max="9497" width="9.375" style="179" customWidth="1"/>
    <col min="9498" max="9729" width="9.875" style="179"/>
    <col min="9730" max="9730" width="15.625" style="179" customWidth="1"/>
    <col min="9731" max="9738" width="8.625" style="179" customWidth="1"/>
    <col min="9739" max="9743" width="10.75" style="179" customWidth="1"/>
    <col min="9744" max="9753" width="9.375" style="179" customWidth="1"/>
    <col min="9754" max="9985" width="9.875" style="179"/>
    <col min="9986" max="9986" width="15.625" style="179" customWidth="1"/>
    <col min="9987" max="9994" width="8.625" style="179" customWidth="1"/>
    <col min="9995" max="9999" width="10.75" style="179" customWidth="1"/>
    <col min="10000" max="10009" width="9.375" style="179" customWidth="1"/>
    <col min="10010" max="10241" width="9.875" style="179"/>
    <col min="10242" max="10242" width="15.625" style="179" customWidth="1"/>
    <col min="10243" max="10250" width="8.625" style="179" customWidth="1"/>
    <col min="10251" max="10255" width="10.75" style="179" customWidth="1"/>
    <col min="10256" max="10265" width="9.375" style="179" customWidth="1"/>
    <col min="10266" max="10497" width="9.875" style="179"/>
    <col min="10498" max="10498" width="15.625" style="179" customWidth="1"/>
    <col min="10499" max="10506" width="8.625" style="179" customWidth="1"/>
    <col min="10507" max="10511" width="10.75" style="179" customWidth="1"/>
    <col min="10512" max="10521" width="9.375" style="179" customWidth="1"/>
    <col min="10522" max="10753" width="9.875" style="179"/>
    <col min="10754" max="10754" width="15.625" style="179" customWidth="1"/>
    <col min="10755" max="10762" width="8.625" style="179" customWidth="1"/>
    <col min="10763" max="10767" width="10.75" style="179" customWidth="1"/>
    <col min="10768" max="10777" width="9.375" style="179" customWidth="1"/>
    <col min="10778" max="11009" width="9.875" style="179"/>
    <col min="11010" max="11010" width="15.625" style="179" customWidth="1"/>
    <col min="11011" max="11018" width="8.625" style="179" customWidth="1"/>
    <col min="11019" max="11023" width="10.75" style="179" customWidth="1"/>
    <col min="11024" max="11033" width="9.375" style="179" customWidth="1"/>
    <col min="11034" max="11265" width="9.875" style="179"/>
    <col min="11266" max="11266" width="15.625" style="179" customWidth="1"/>
    <col min="11267" max="11274" width="8.625" style="179" customWidth="1"/>
    <col min="11275" max="11279" width="10.75" style="179" customWidth="1"/>
    <col min="11280" max="11289" width="9.375" style="179" customWidth="1"/>
    <col min="11290" max="11521" width="9.875" style="179"/>
    <col min="11522" max="11522" width="15.625" style="179" customWidth="1"/>
    <col min="11523" max="11530" width="8.625" style="179" customWidth="1"/>
    <col min="11531" max="11535" width="10.75" style="179" customWidth="1"/>
    <col min="11536" max="11545" width="9.375" style="179" customWidth="1"/>
    <col min="11546" max="11777" width="9.875" style="179"/>
    <col min="11778" max="11778" width="15.625" style="179" customWidth="1"/>
    <col min="11779" max="11786" width="8.625" style="179" customWidth="1"/>
    <col min="11787" max="11791" width="10.75" style="179" customWidth="1"/>
    <col min="11792" max="11801" width="9.375" style="179" customWidth="1"/>
    <col min="11802" max="12033" width="9.875" style="179"/>
    <col min="12034" max="12034" width="15.625" style="179" customWidth="1"/>
    <col min="12035" max="12042" width="8.625" style="179" customWidth="1"/>
    <col min="12043" max="12047" width="10.75" style="179" customWidth="1"/>
    <col min="12048" max="12057" width="9.375" style="179" customWidth="1"/>
    <col min="12058" max="12289" width="9.875" style="179"/>
    <col min="12290" max="12290" width="15.625" style="179" customWidth="1"/>
    <col min="12291" max="12298" width="8.625" style="179" customWidth="1"/>
    <col min="12299" max="12303" width="10.75" style="179" customWidth="1"/>
    <col min="12304" max="12313" width="9.375" style="179" customWidth="1"/>
    <col min="12314" max="12545" width="9.875" style="179"/>
    <col min="12546" max="12546" width="15.625" style="179" customWidth="1"/>
    <col min="12547" max="12554" width="8.625" style="179" customWidth="1"/>
    <col min="12555" max="12559" width="10.75" style="179" customWidth="1"/>
    <col min="12560" max="12569" width="9.375" style="179" customWidth="1"/>
    <col min="12570" max="12801" width="9.875" style="179"/>
    <col min="12802" max="12802" width="15.625" style="179" customWidth="1"/>
    <col min="12803" max="12810" width="8.625" style="179" customWidth="1"/>
    <col min="12811" max="12815" width="10.75" style="179" customWidth="1"/>
    <col min="12816" max="12825" width="9.375" style="179" customWidth="1"/>
    <col min="12826" max="13057" width="9.875" style="179"/>
    <col min="13058" max="13058" width="15.625" style="179" customWidth="1"/>
    <col min="13059" max="13066" width="8.625" style="179" customWidth="1"/>
    <col min="13067" max="13071" width="10.75" style="179" customWidth="1"/>
    <col min="13072" max="13081" width="9.375" style="179" customWidth="1"/>
    <col min="13082" max="13313" width="9.875" style="179"/>
    <col min="13314" max="13314" width="15.625" style="179" customWidth="1"/>
    <col min="13315" max="13322" width="8.625" style="179" customWidth="1"/>
    <col min="13323" max="13327" width="10.75" style="179" customWidth="1"/>
    <col min="13328" max="13337" width="9.375" style="179" customWidth="1"/>
    <col min="13338" max="13569" width="9.875" style="179"/>
    <col min="13570" max="13570" width="15.625" style="179" customWidth="1"/>
    <col min="13571" max="13578" width="8.625" style="179" customWidth="1"/>
    <col min="13579" max="13583" width="10.75" style="179" customWidth="1"/>
    <col min="13584" max="13593" width="9.375" style="179" customWidth="1"/>
    <col min="13594" max="13825" width="9.875" style="179"/>
    <col min="13826" max="13826" width="15.625" style="179" customWidth="1"/>
    <col min="13827" max="13834" width="8.625" style="179" customWidth="1"/>
    <col min="13835" max="13839" width="10.75" style="179" customWidth="1"/>
    <col min="13840" max="13849" width="9.375" style="179" customWidth="1"/>
    <col min="13850" max="14081" width="9.875" style="179"/>
    <col min="14082" max="14082" width="15.625" style="179" customWidth="1"/>
    <col min="14083" max="14090" width="8.625" style="179" customWidth="1"/>
    <col min="14091" max="14095" width="10.75" style="179" customWidth="1"/>
    <col min="14096" max="14105" width="9.375" style="179" customWidth="1"/>
    <col min="14106" max="14337" width="9.875" style="179"/>
    <col min="14338" max="14338" width="15.625" style="179" customWidth="1"/>
    <col min="14339" max="14346" width="8.625" style="179" customWidth="1"/>
    <col min="14347" max="14351" width="10.75" style="179" customWidth="1"/>
    <col min="14352" max="14361" width="9.375" style="179" customWidth="1"/>
    <col min="14362" max="14593" width="9.875" style="179"/>
    <col min="14594" max="14594" width="15.625" style="179" customWidth="1"/>
    <col min="14595" max="14602" width="8.625" style="179" customWidth="1"/>
    <col min="14603" max="14607" width="10.75" style="179" customWidth="1"/>
    <col min="14608" max="14617" width="9.375" style="179" customWidth="1"/>
    <col min="14618" max="14849" width="9.875" style="179"/>
    <col min="14850" max="14850" width="15.625" style="179" customWidth="1"/>
    <col min="14851" max="14858" width="8.625" style="179" customWidth="1"/>
    <col min="14859" max="14863" width="10.75" style="179" customWidth="1"/>
    <col min="14864" max="14873" width="9.375" style="179" customWidth="1"/>
    <col min="14874" max="15105" width="9.875" style="179"/>
    <col min="15106" max="15106" width="15.625" style="179" customWidth="1"/>
    <col min="15107" max="15114" width="8.625" style="179" customWidth="1"/>
    <col min="15115" max="15119" width="10.75" style="179" customWidth="1"/>
    <col min="15120" max="15129" width="9.375" style="179" customWidth="1"/>
    <col min="15130" max="15361" width="9.875" style="179"/>
    <col min="15362" max="15362" width="15.625" style="179" customWidth="1"/>
    <col min="15363" max="15370" width="8.625" style="179" customWidth="1"/>
    <col min="15371" max="15375" width="10.75" style="179" customWidth="1"/>
    <col min="15376" max="15385" width="9.375" style="179" customWidth="1"/>
    <col min="15386" max="15617" width="9.875" style="179"/>
    <col min="15618" max="15618" width="15.625" style="179" customWidth="1"/>
    <col min="15619" max="15626" width="8.625" style="179" customWidth="1"/>
    <col min="15627" max="15631" width="10.75" style="179" customWidth="1"/>
    <col min="15632" max="15641" width="9.375" style="179" customWidth="1"/>
    <col min="15642" max="15873" width="9.875" style="179"/>
    <col min="15874" max="15874" width="15.625" style="179" customWidth="1"/>
    <col min="15875" max="15882" width="8.625" style="179" customWidth="1"/>
    <col min="15883" max="15887" width="10.75" style="179" customWidth="1"/>
    <col min="15888" max="15897" width="9.375" style="179" customWidth="1"/>
    <col min="15898" max="16129" width="9.875" style="179"/>
    <col min="16130" max="16130" width="15.625" style="179" customWidth="1"/>
    <col min="16131" max="16138" width="8.625" style="179" customWidth="1"/>
    <col min="16139" max="16143" width="10.75" style="179" customWidth="1"/>
    <col min="16144" max="16153" width="9.375" style="179" customWidth="1"/>
    <col min="16154" max="16384" width="9.875" style="179"/>
  </cols>
  <sheetData>
    <row r="1" spans="1:43" s="3" customFormat="1" ht="18" customHeight="1">
      <c r="A1" s="1"/>
      <c r="B1" s="1"/>
      <c r="C1" s="1"/>
      <c r="E1" s="2"/>
    </row>
    <row r="2" spans="1:43" s="166" customFormat="1" ht="21" customHeight="1">
      <c r="A2" s="163" t="s">
        <v>351</v>
      </c>
      <c r="B2" s="163"/>
      <c r="C2" s="163"/>
      <c r="D2" s="163"/>
      <c r="E2" s="163"/>
      <c r="F2" s="163"/>
      <c r="G2" s="163"/>
      <c r="H2" s="163"/>
      <c r="I2" s="163"/>
      <c r="J2" s="163"/>
      <c r="K2" s="164"/>
      <c r="L2" s="164"/>
      <c r="M2" s="164"/>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row>
    <row r="3" spans="1:43" s="166" customFormat="1" ht="13.5" customHeight="1">
      <c r="A3" s="167"/>
      <c r="B3" s="167"/>
      <c r="C3" s="167"/>
      <c r="D3" s="167"/>
      <c r="E3" s="167"/>
      <c r="F3" s="167"/>
      <c r="G3" s="167"/>
      <c r="H3" s="167"/>
      <c r="I3" s="167"/>
      <c r="J3" s="168" t="s">
        <v>352</v>
      </c>
      <c r="K3" s="164"/>
      <c r="L3" s="164"/>
      <c r="M3" s="164"/>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row>
    <row r="4" spans="1:43" s="166" customFormat="1" ht="15" customHeight="1">
      <c r="A4" s="169"/>
      <c r="B4" s="170"/>
      <c r="C4" s="171" t="s">
        <v>353</v>
      </c>
      <c r="D4" s="171" t="s">
        <v>354</v>
      </c>
      <c r="E4" s="171"/>
      <c r="F4" s="171"/>
      <c r="G4" s="171"/>
      <c r="H4" s="171"/>
      <c r="I4" s="171"/>
      <c r="J4" s="171"/>
      <c r="K4" s="165"/>
      <c r="L4" s="165"/>
      <c r="M4" s="165"/>
      <c r="N4" s="165"/>
      <c r="O4" s="165"/>
      <c r="P4" s="165"/>
    </row>
    <row r="5" spans="1:43" s="166" customFormat="1" ht="15" customHeight="1" thickBot="1">
      <c r="A5" s="172"/>
      <c r="B5" s="173"/>
      <c r="C5" s="174"/>
      <c r="D5" s="175" t="s">
        <v>355</v>
      </c>
      <c r="E5" s="175" t="s">
        <v>356</v>
      </c>
      <c r="F5" s="175" t="s">
        <v>357</v>
      </c>
      <c r="G5" s="175" t="s">
        <v>358</v>
      </c>
      <c r="H5" s="175" t="s">
        <v>359</v>
      </c>
      <c r="I5" s="175" t="s">
        <v>360</v>
      </c>
      <c r="J5" s="175" t="s">
        <v>361</v>
      </c>
      <c r="K5" s="165"/>
      <c r="L5" s="165"/>
      <c r="M5" s="165"/>
      <c r="N5" s="165"/>
      <c r="O5" s="165"/>
      <c r="P5" s="165"/>
    </row>
    <row r="6" spans="1:43" ht="21" customHeight="1" thickTop="1">
      <c r="A6" s="176" t="s">
        <v>362</v>
      </c>
      <c r="B6" s="177" t="s">
        <v>326</v>
      </c>
      <c r="C6" s="178">
        <v>16035</v>
      </c>
      <c r="D6" s="178">
        <v>2355</v>
      </c>
      <c r="E6" s="178">
        <v>4639</v>
      </c>
      <c r="F6" s="178">
        <v>2795</v>
      </c>
      <c r="G6" s="178">
        <v>1952</v>
      </c>
      <c r="H6" s="178">
        <v>1793</v>
      </c>
      <c r="I6" s="178">
        <v>1545</v>
      </c>
      <c r="J6" s="178">
        <v>956</v>
      </c>
    </row>
    <row r="7" spans="1:43" ht="21" customHeight="1">
      <c r="A7" s="180"/>
      <c r="B7" s="181" t="s">
        <v>327</v>
      </c>
      <c r="C7" s="178">
        <v>18018</v>
      </c>
      <c r="D7" s="178">
        <v>3339</v>
      </c>
      <c r="E7" s="178">
        <v>5981</v>
      </c>
      <c r="F7" s="178">
        <v>3255</v>
      </c>
      <c r="G7" s="178">
        <v>1942</v>
      </c>
      <c r="H7" s="178">
        <v>1521</v>
      </c>
      <c r="I7" s="178">
        <v>1185</v>
      </c>
      <c r="J7" s="178">
        <v>795</v>
      </c>
    </row>
    <row r="8" spans="1:43" ht="21" customHeight="1">
      <c r="A8" s="182" t="s">
        <v>363</v>
      </c>
      <c r="B8" s="183" t="s">
        <v>326</v>
      </c>
      <c r="C8" s="184">
        <v>53091</v>
      </c>
      <c r="D8" s="184">
        <v>2355</v>
      </c>
      <c r="E8" s="184">
        <v>9278</v>
      </c>
      <c r="F8" s="184">
        <v>8385</v>
      </c>
      <c r="G8" s="184">
        <v>7808</v>
      </c>
      <c r="H8" s="184">
        <v>8965</v>
      </c>
      <c r="I8" s="184">
        <v>9270</v>
      </c>
      <c r="J8" s="184">
        <v>7030</v>
      </c>
    </row>
    <row r="9" spans="1:43" ht="21" customHeight="1">
      <c r="A9" s="180"/>
      <c r="B9" s="181" t="s">
        <v>327</v>
      </c>
      <c r="C9" s="184">
        <v>53398</v>
      </c>
      <c r="D9" s="184">
        <v>3339</v>
      </c>
      <c r="E9" s="184">
        <v>11962</v>
      </c>
      <c r="F9" s="184">
        <v>9765</v>
      </c>
      <c r="G9" s="184">
        <v>7768</v>
      </c>
      <c r="H9" s="184">
        <v>7605</v>
      </c>
      <c r="I9" s="184">
        <v>7110</v>
      </c>
      <c r="J9" s="184">
        <v>5849</v>
      </c>
    </row>
    <row r="10" spans="1:43" ht="21" customHeight="1">
      <c r="A10" s="185" t="s">
        <v>364</v>
      </c>
      <c r="B10" s="181" t="s">
        <v>326</v>
      </c>
      <c r="C10" s="184">
        <v>23209</v>
      </c>
      <c r="D10" s="184">
        <v>2355</v>
      </c>
      <c r="E10" s="184">
        <v>7358</v>
      </c>
      <c r="F10" s="184">
        <v>4211</v>
      </c>
      <c r="G10" s="184">
        <v>2694</v>
      </c>
      <c r="H10" s="184">
        <v>2442</v>
      </c>
      <c r="I10" s="184">
        <v>2464</v>
      </c>
      <c r="J10" s="184">
        <v>1685</v>
      </c>
    </row>
    <row r="11" spans="1:43" ht="21" customHeight="1">
      <c r="A11" s="186"/>
      <c r="B11" s="181" t="s">
        <v>327</v>
      </c>
      <c r="C11" s="184">
        <v>26586</v>
      </c>
      <c r="D11" s="184">
        <v>3339</v>
      </c>
      <c r="E11" s="184">
        <v>9693</v>
      </c>
      <c r="F11" s="184">
        <v>5191</v>
      </c>
      <c r="G11" s="184">
        <v>2863</v>
      </c>
      <c r="H11" s="184">
        <v>2126</v>
      </c>
      <c r="I11" s="184">
        <v>1947</v>
      </c>
      <c r="J11" s="184">
        <v>1427</v>
      </c>
    </row>
    <row r="12" spans="1:43" ht="18" customHeight="1">
      <c r="A12" s="66" t="s">
        <v>365</v>
      </c>
      <c r="B12" s="66"/>
      <c r="C12" s="67"/>
    </row>
    <row r="13" spans="1:43" ht="7.5" customHeight="1"/>
    <row r="14" spans="1:43" ht="12" customHeight="1"/>
    <row r="15" spans="1:43" ht="12" customHeight="1"/>
    <row r="16" spans="1:43" ht="12" customHeight="1"/>
    <row r="17" ht="7.5" customHeight="1"/>
    <row r="18" ht="12" customHeight="1"/>
    <row r="19" ht="7.5" customHeight="1"/>
    <row r="20" ht="12" customHeight="1"/>
    <row r="21" ht="7.5" customHeight="1"/>
    <row r="22" ht="12" customHeight="1"/>
    <row r="23" ht="12" customHeight="1"/>
    <row r="24" ht="12" customHeight="1"/>
    <row r="25" ht="7.5" customHeight="1"/>
    <row r="26" ht="12" customHeight="1"/>
    <row r="27" ht="7.5" customHeight="1"/>
    <row r="28" ht="12" customHeight="1"/>
    <row r="29" ht="7.5" customHeight="1"/>
    <row r="30" ht="12" customHeight="1"/>
    <row r="31" ht="12" customHeight="1"/>
    <row r="32" ht="12" customHeight="1"/>
    <row r="33" ht="7.5" customHeight="1"/>
    <row r="34" ht="12" customHeight="1"/>
    <row r="35" ht="7.5" customHeight="1"/>
    <row r="36" ht="12" customHeight="1"/>
    <row r="37" ht="7.5" customHeight="1"/>
    <row r="38" ht="12" customHeight="1"/>
    <row r="39" ht="12" customHeight="1"/>
    <row r="40" ht="12" customHeight="1"/>
    <row r="41" ht="7.5" customHeight="1"/>
    <row r="42" ht="12" customHeight="1"/>
    <row r="43" ht="7.5" customHeight="1"/>
    <row r="44" ht="12" customHeight="1"/>
    <row r="45" ht="7.5" customHeight="1"/>
    <row r="46" ht="12" customHeight="1"/>
    <row r="47" ht="12" customHeight="1"/>
    <row r="48" ht="12" customHeight="1"/>
    <row r="49" ht="7.5" customHeight="1"/>
    <row r="50" ht="12" customHeight="1"/>
    <row r="51" ht="7.5" customHeight="1"/>
    <row r="52" ht="12" customHeight="1"/>
    <row r="53" ht="7.5" customHeight="1"/>
    <row r="54" ht="12" customHeight="1"/>
    <row r="55" ht="12" customHeight="1"/>
    <row r="56" ht="12" customHeight="1"/>
    <row r="57" ht="7.5" customHeight="1"/>
    <row r="58" ht="12" customHeight="1"/>
    <row r="59" ht="7.5" customHeight="1"/>
    <row r="60" ht="12" customHeight="1"/>
    <row r="61" ht="7.5" customHeight="1"/>
    <row r="62" ht="12" customHeight="1"/>
    <row r="63" ht="12" customHeight="1"/>
    <row r="64" ht="12" customHeight="1"/>
    <row r="65" ht="7.5" customHeight="1"/>
    <row r="66" ht="12" customHeight="1"/>
    <row r="67" ht="7.5" customHeight="1"/>
    <row r="68" ht="12" customHeight="1"/>
    <row r="69" ht="7.5" customHeight="1"/>
    <row r="70" ht="12" customHeight="1"/>
    <row r="71" ht="12" customHeight="1"/>
    <row r="72" ht="12" customHeight="1"/>
    <row r="73" ht="7.5" customHeight="1"/>
    <row r="74" ht="12" customHeight="1"/>
    <row r="75" ht="7.5" customHeight="1"/>
    <row r="76" ht="12" customHeight="1"/>
    <row r="77" ht="7.5" customHeight="1"/>
    <row r="78" ht="12" customHeight="1"/>
    <row r="79" ht="12" customHeight="1"/>
    <row r="80" ht="12" customHeight="1"/>
    <row r="81" ht="5.25" customHeight="1"/>
    <row r="82" ht="7.5" customHeight="1"/>
    <row r="83" ht="12" customHeight="1"/>
    <row r="84" ht="12" customHeight="1"/>
    <row r="85" ht="12" customHeight="1"/>
    <row r="86" ht="12" customHeight="1"/>
    <row r="87" ht="12" customHeight="1"/>
    <row r="88" ht="9" customHeight="1"/>
    <row r="89" ht="17.25" customHeight="1"/>
    <row r="90" ht="17.25" customHeight="1"/>
    <row r="91" ht="15.75" customHeight="1"/>
    <row r="92" ht="15.75" customHeight="1"/>
    <row r="93" ht="9" customHeight="1"/>
    <row r="94" ht="30.75" customHeight="1"/>
    <row r="95" ht="27" customHeight="1"/>
    <row r="96" ht="7.5" customHeight="1"/>
    <row r="97" ht="12" customHeight="1"/>
    <row r="98" ht="7.5" customHeight="1"/>
    <row r="99" ht="12" customHeight="1"/>
    <row r="100" ht="7.5" customHeight="1"/>
    <row r="101" ht="12" customHeight="1"/>
    <row r="102" ht="12" customHeight="1"/>
    <row r="103" ht="12" customHeight="1"/>
    <row r="104" ht="7.5" customHeight="1"/>
    <row r="105" ht="12" customHeight="1"/>
    <row r="106" ht="7.5" customHeight="1"/>
    <row r="107" ht="12" customHeight="1"/>
    <row r="108" ht="7.5" customHeight="1"/>
    <row r="109" ht="12" customHeight="1"/>
    <row r="110" ht="12" customHeight="1"/>
    <row r="111" ht="12" customHeight="1"/>
    <row r="112" ht="7.5" customHeight="1"/>
    <row r="113" ht="12" customHeight="1"/>
    <row r="114" ht="7.5" customHeight="1"/>
    <row r="115" ht="12" customHeight="1"/>
    <row r="116" ht="7.5" customHeight="1"/>
    <row r="117" ht="12" customHeight="1"/>
    <row r="118" ht="12" customHeight="1"/>
    <row r="119" ht="12" customHeight="1"/>
    <row r="120" ht="5.25" customHeight="1"/>
    <row r="121" ht="7.5" customHeight="1"/>
    <row r="122" ht="12" customHeight="1"/>
    <row r="123" ht="12" customHeight="1"/>
    <row r="124" ht="12" customHeight="1"/>
    <row r="125" ht="12" customHeight="1"/>
    <row r="126" ht="12" customHeight="1"/>
  </sheetData>
  <mergeCells count="9">
    <mergeCell ref="A8:A9"/>
    <mergeCell ref="A10:A11"/>
    <mergeCell ref="A12:C12"/>
    <mergeCell ref="A1:C1"/>
    <mergeCell ref="A2:J2"/>
    <mergeCell ref="A4:A5"/>
    <mergeCell ref="C4:C5"/>
    <mergeCell ref="D4:J4"/>
    <mergeCell ref="A6:A7"/>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87" max="16383" man="1"/>
    <brk id="126"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2022-05-26T04:53:34Z</dcterms:created>
  <dcterms:modified xsi:type="dcterms:W3CDTF">2022-05-26T04:56:21Z</dcterms:modified>
</cp:coreProperties>
</file>