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5財政担当\R3（2021）\④公営企業\02 公営企業決算統計\100 栃木県内市町等の地方公営企業決算について\02統計資料\オープンデータサイト\令和２（2020）年度地方公営企業決算の状況について\"/>
    </mc:Choice>
  </mc:AlternateContent>
  <bookViews>
    <workbookView xWindow="8295" yWindow="-135" windowWidth="10965" windowHeight="7425" tabRatio="676"/>
  </bookViews>
  <sheets>
    <sheet name="施設、概況" sheetId="1" r:id="rId1"/>
    <sheet name="損益計算書" sheetId="2" r:id="rId2"/>
    <sheet name="費用構成表" sheetId="3" r:id="rId3"/>
    <sheet name="貸借対照表" sheetId="4" r:id="rId4"/>
    <sheet name="資本的収支" sheetId="5" r:id="rId5"/>
    <sheet name="経営分析" sheetId="6" r:id="rId6"/>
  </sheets>
  <definedNames>
    <definedName name="_xlnm._FilterDatabase" localSheetId="0" hidden="1">'施設、概況'!$D$4:$K$35</definedName>
    <definedName name="_xlnm.Print_Area" localSheetId="5">経営分析!$B$4:$AF$50</definedName>
    <definedName name="_xlnm.Print_Area" localSheetId="0">'施設、概況'!$E$3:$AJ$36</definedName>
    <definedName name="_xlnm.Print_Area" localSheetId="4">資本的収支!$E$3:$AJ$47</definedName>
    <definedName name="_xlnm.Print_Area" localSheetId="1">損益計算書!$E$3:$AJ$58</definedName>
    <definedName name="_xlnm.Print_Area" localSheetId="3">貸借対照表!$E$3:$AJ$70</definedName>
    <definedName name="_xlnm.Print_Area" localSheetId="2">費用構成表!$E$3:$AJ$36</definedName>
    <definedName name="_xlnm.Print_Titles" localSheetId="5">経営分析!$B:$B</definedName>
    <definedName name="_xlnm.Print_Titles" localSheetId="0">'施設、概況'!$E:$F</definedName>
    <definedName name="_xlnm.Print_Titles" localSheetId="4">資本的収支!$E:$F</definedName>
    <definedName name="_xlnm.Print_Titles" localSheetId="1">損益計算書!$E:$F</definedName>
    <definedName name="_xlnm.Print_Titles" localSheetId="3">貸借対照表!$E:$F</definedName>
    <definedName name="_xlnm.Print_Titles" localSheetId="2">費用構成表!$E:$F</definedName>
  </definedNames>
  <calcPr calcId="162913"/>
</workbook>
</file>

<file path=xl/calcChain.xml><?xml version="1.0" encoding="utf-8"?>
<calcChain xmlns="http://schemas.openxmlformats.org/spreadsheetml/2006/main">
  <c r="A37" i="3" l="1"/>
  <c r="A48" i="5"/>
  <c r="A49" i="5"/>
  <c r="A50" i="5"/>
  <c r="A51" i="5"/>
  <c r="A52" i="5"/>
  <c r="A53" i="5"/>
  <c r="A54" i="5"/>
  <c r="A55" i="5"/>
</calcChain>
</file>

<file path=xl/comments1.xml><?xml version="1.0" encoding="utf-8"?>
<comments xmlns="http://schemas.openxmlformats.org/spreadsheetml/2006/main">
  <authors>
    <author xml:space="preserve"> 狐塚　賢太</author>
  </authors>
  <commentList>
    <comment ref="U31" authorId="0" shapeId="0">
      <text>
        <r>
          <rPr>
            <sz val="9"/>
            <color indexed="81"/>
            <rFont val="MS P ゴシック"/>
            <family val="3"/>
            <charset val="128"/>
          </rPr>
          <t>平均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 xml:space="preserve"> 狐塚　賢太</author>
    <author>栃木県</author>
  </authors>
  <commentList>
    <comment ref="C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うるう年の翌年は366</t>
        </r>
      </text>
    </comment>
    <comment ref="D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うるう年は366</t>
        </r>
      </text>
    </comment>
    <comment ref="Q7" authorId="1" shapeId="0">
      <text>
        <r>
          <rPr>
            <sz val="9"/>
            <color indexed="81"/>
            <rFont val="MS P ゴシック"/>
            <family val="3"/>
            <charset val="128"/>
          </rPr>
          <t>市の数（14）で割る</t>
        </r>
      </text>
    </comment>
    <comment ref="AC7" authorId="1" shapeId="0">
      <text>
        <r>
          <rPr>
            <sz val="9"/>
            <color indexed="81"/>
            <rFont val="MS P ゴシック"/>
            <family val="3"/>
            <charset val="128"/>
          </rPr>
          <t>町の数（８）で割る</t>
        </r>
      </text>
    </comment>
    <comment ref="AD7" authorId="1" shapeId="0">
      <text>
        <r>
          <rPr>
            <sz val="9"/>
            <color indexed="81"/>
            <rFont val="MS P ゴシック"/>
            <family val="3"/>
            <charset val="128"/>
          </rPr>
          <t>市町の数（22）で割る</t>
        </r>
      </text>
    </comment>
    <comment ref="AF7" authorId="1" shapeId="0">
      <text>
        <r>
          <rPr>
            <sz val="9"/>
            <color indexed="81"/>
            <rFont val="MS P ゴシック"/>
            <family val="3"/>
            <charset val="128"/>
          </rPr>
          <t>団体の数（23）で割る</t>
        </r>
      </text>
    </comment>
    <comment ref="C9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うるう年の翌年は366</t>
        </r>
      </text>
    </comment>
    <comment ref="D9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うるう年は366</t>
        </r>
      </text>
    </comment>
    <comment ref="C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うるう年の翌年は366</t>
        </r>
      </text>
    </comment>
    <comment ref="D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うるう年は366</t>
        </r>
      </text>
    </comment>
    <comment ref="C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うるう年の翌年は366</t>
        </r>
      </text>
    </comment>
    <comment ref="D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うるう年は366</t>
        </r>
      </text>
    </comment>
    <comment ref="B31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分子から貸倒引当金を－</t>
        </r>
      </text>
    </comment>
  </commentList>
</comments>
</file>

<file path=xl/sharedStrings.xml><?xml version="1.0" encoding="utf-8"?>
<sst xmlns="http://schemas.openxmlformats.org/spreadsheetml/2006/main" count="632" uniqueCount="366">
  <si>
    <t>項     目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</si>
  <si>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</si>
  <si>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</si>
  <si>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</si>
  <si>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</si>
  <si>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</si>
  <si>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</si>
  <si>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</si>
  <si>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</si>
  <si>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</si>
  <si>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</si>
  <si>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</si>
  <si>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茂木町</t>
  </si>
  <si>
    <t>壬生町</t>
  </si>
  <si>
    <t>野木町</t>
  </si>
  <si>
    <t>塩谷町</t>
  </si>
  <si>
    <t>高根沢町</t>
  </si>
  <si>
    <t>那須町</t>
  </si>
  <si>
    <t>芳賀企業団</t>
  </si>
  <si>
    <t xml:space="preserve">  ②ダムによるもの</t>
  </si>
  <si>
    <t xml:space="preserve">  ③伏流水</t>
  </si>
  <si>
    <t xml:space="preserve">  ④地下水</t>
  </si>
  <si>
    <t xml:space="preserve">  ⑤受水</t>
  </si>
  <si>
    <t xml:space="preserve">  ⑥その他の水源</t>
  </si>
  <si>
    <t>項　　　目</t>
  </si>
  <si>
    <t>項      目</t>
  </si>
  <si>
    <t xml:space="preserve">  うち企業債利息</t>
  </si>
  <si>
    <t xml:space="preserve">  うちその他借入金利息</t>
  </si>
  <si>
    <t xml:space="preserve">  うち資本費相当額</t>
  </si>
  <si>
    <t>項        目</t>
  </si>
  <si>
    <t xml:space="preserve"> (1)有形固定資産</t>
  </si>
  <si>
    <t xml:space="preserve">  ア.土地</t>
  </si>
  <si>
    <t xml:space="preserve">  イ.償却資産</t>
  </si>
  <si>
    <t xml:space="preserve">  ウ.減価償却累計額  (△)</t>
  </si>
  <si>
    <t xml:space="preserve">  エ.建設仮勘定</t>
  </si>
  <si>
    <t xml:space="preserve">  オ.その他</t>
  </si>
  <si>
    <t xml:space="preserve"> (2)無形固定資産</t>
  </si>
  <si>
    <t xml:space="preserve">  うち(1)現金及び預金</t>
  </si>
  <si>
    <t xml:space="preserve"> (1)企業債</t>
  </si>
  <si>
    <t xml:space="preserve">  イ.再評価組入資本金</t>
  </si>
  <si>
    <t xml:space="preserve">  ウ.繰入資本金</t>
  </si>
  <si>
    <t xml:space="preserve"> (1)資本剰余金</t>
  </si>
  <si>
    <t xml:space="preserve">  ア.国庫補助金</t>
  </si>
  <si>
    <t xml:space="preserve">  イ.都道府県補助金</t>
  </si>
  <si>
    <t xml:space="preserve">  ウ.工事負担金</t>
  </si>
  <si>
    <t xml:space="preserve">  エ.再評価積立金</t>
  </si>
  <si>
    <t xml:space="preserve"> (2)利益剰余金</t>
  </si>
  <si>
    <t xml:space="preserve">  ア.減債積立金</t>
  </si>
  <si>
    <t xml:space="preserve">  イ.利益積立金</t>
  </si>
  <si>
    <t xml:space="preserve">  ウ.建設改良積立金</t>
  </si>
  <si>
    <t xml:space="preserve">  エ.その他積立金</t>
  </si>
  <si>
    <t xml:space="preserve">  オ.当年度未処分利益剰余金</t>
  </si>
  <si>
    <t xml:space="preserve">     当年度未処理欠損金(△)</t>
  </si>
  <si>
    <t xml:space="preserve">       うち当年度純利益</t>
  </si>
  <si>
    <t xml:space="preserve">           当年度純損失(△)</t>
  </si>
  <si>
    <t xml:space="preserve"> 1.企業債</t>
  </si>
  <si>
    <t xml:space="preserve"> 2.他会計出資金</t>
  </si>
  <si>
    <t>資</t>
  </si>
  <si>
    <t xml:space="preserve"> 3.他会計負担金</t>
  </si>
  <si>
    <t xml:space="preserve"> 4.他会計借入金</t>
  </si>
  <si>
    <t>本</t>
  </si>
  <si>
    <t xml:space="preserve"> 5.他会計補助金</t>
  </si>
  <si>
    <t xml:space="preserve"> 6.固定資産売却代金</t>
  </si>
  <si>
    <t>的</t>
  </si>
  <si>
    <t xml:space="preserve"> 7.国庫補助金</t>
  </si>
  <si>
    <t xml:space="preserve"> 8.都道府県補助金</t>
  </si>
  <si>
    <t>収</t>
  </si>
  <si>
    <t xml:space="preserve"> 9.工事負担金</t>
  </si>
  <si>
    <t>10.その他</t>
  </si>
  <si>
    <t>入</t>
  </si>
  <si>
    <t xml:space="preserve"> 1.建設改良費</t>
  </si>
  <si>
    <t xml:space="preserve"> 2.企業債償還金</t>
  </si>
  <si>
    <t xml:space="preserve"> 4.他会計への支出金</t>
  </si>
  <si>
    <t xml:space="preserve"> 5.その他</t>
  </si>
  <si>
    <t xml:space="preserve"> 1.過年度分損益勘定留保資金</t>
  </si>
  <si>
    <t>補</t>
  </si>
  <si>
    <t xml:space="preserve"> 2.当年度分損益勘定留保資金</t>
  </si>
  <si>
    <t>て</t>
  </si>
  <si>
    <t xml:space="preserve"> 3.繰越利益剰余金処分額</t>
  </si>
  <si>
    <t>ん</t>
  </si>
  <si>
    <t xml:space="preserve"> 4.当年度利益剰余金処分額</t>
  </si>
  <si>
    <t>財</t>
  </si>
  <si>
    <t xml:space="preserve"> 5.積立金取りくずし額</t>
  </si>
  <si>
    <t>源</t>
  </si>
  <si>
    <t xml:space="preserve"> 6.繰越工事資金</t>
  </si>
  <si>
    <t>期</t>
  </si>
  <si>
    <t>首</t>
  </si>
  <si>
    <t>産</t>
  </si>
  <si>
    <t xml:space="preserve"> 普及率：対行政人口（％）</t>
  </si>
  <si>
    <t xml:space="preserve"> 普及率：対計画人口（％）</t>
  </si>
  <si>
    <t xml:space="preserve"> 施設利用率（％）</t>
  </si>
  <si>
    <t xml:space="preserve"> 最大稼働率（％）</t>
  </si>
  <si>
    <t xml:space="preserve"> 固定資産構成比率（％）</t>
  </si>
  <si>
    <t xml:space="preserve"> 固定負債構成比率（％）</t>
  </si>
  <si>
    <t xml:space="preserve"> 自己資本構成比率（％）</t>
  </si>
  <si>
    <t xml:space="preserve"> 固 定 比 率 （％）</t>
  </si>
  <si>
    <t xml:space="preserve"> 流 動 比 率 （％）</t>
  </si>
  <si>
    <t xml:space="preserve"> 酸性試験比率（％）</t>
  </si>
  <si>
    <t xml:space="preserve"> 経常収支比率（％）</t>
  </si>
  <si>
    <t xml:space="preserve"> 営業収支比率（％）</t>
  </si>
  <si>
    <t>他会計繰入金</t>
    <rPh sb="0" eb="1">
      <t>ホカ</t>
    </rPh>
    <rPh sb="1" eb="3">
      <t>カイケイ</t>
    </rPh>
    <rPh sb="3" eb="6">
      <t>クリイレキン</t>
    </rPh>
    <phoneticPr fontId="2"/>
  </si>
  <si>
    <t>基準外繰入金控除後の純損益</t>
    <rPh sb="0" eb="3">
      <t>キジュンガイ</t>
    </rPh>
    <rPh sb="3" eb="6">
      <t>クリイレキン</t>
    </rPh>
    <rPh sb="6" eb="8">
      <t>コウジョ</t>
    </rPh>
    <rPh sb="8" eb="9">
      <t>ゴ</t>
    </rPh>
    <rPh sb="10" eb="11">
      <t>ジュン</t>
    </rPh>
    <rPh sb="11" eb="13">
      <t>ソンエキ</t>
    </rPh>
    <phoneticPr fontId="2"/>
  </si>
  <si>
    <t>８</t>
    <phoneticPr fontId="2"/>
  </si>
  <si>
    <t>資本金</t>
    <phoneticPr fontId="2"/>
  </si>
  <si>
    <t>１</t>
    <phoneticPr fontId="2"/>
  </si>
  <si>
    <t>固定資産</t>
    <phoneticPr fontId="2"/>
  </si>
  <si>
    <t>２</t>
    <phoneticPr fontId="2"/>
  </si>
  <si>
    <t>流動資産</t>
    <phoneticPr fontId="2"/>
  </si>
  <si>
    <t>３</t>
    <phoneticPr fontId="2"/>
  </si>
  <si>
    <t>４</t>
    <phoneticPr fontId="2"/>
  </si>
  <si>
    <t>資産合計</t>
    <phoneticPr fontId="2"/>
  </si>
  <si>
    <t>５</t>
    <phoneticPr fontId="2"/>
  </si>
  <si>
    <t>固定負債</t>
    <phoneticPr fontId="2"/>
  </si>
  <si>
    <t>６</t>
    <phoneticPr fontId="2"/>
  </si>
  <si>
    <t>流動負債</t>
    <phoneticPr fontId="2"/>
  </si>
  <si>
    <t>７</t>
    <phoneticPr fontId="2"/>
  </si>
  <si>
    <t>負債合計</t>
    <phoneticPr fontId="2"/>
  </si>
  <si>
    <t>９</t>
    <phoneticPr fontId="2"/>
  </si>
  <si>
    <t>剰余金</t>
    <phoneticPr fontId="2"/>
  </si>
  <si>
    <t>資本合計</t>
    <phoneticPr fontId="2"/>
  </si>
  <si>
    <t>負債・資本合計</t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</si>
  <si>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</si>
  <si>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</si>
  <si>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</si>
  <si>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</si>
  <si>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５</t>
    <phoneticPr fontId="2"/>
  </si>
  <si>
    <t>６</t>
    <phoneticPr fontId="2"/>
  </si>
  <si>
    <t>７</t>
    <phoneticPr fontId="2"/>
  </si>
  <si>
    <t>８</t>
    <phoneticPr fontId="2"/>
  </si>
  <si>
    <t>９</t>
    <phoneticPr fontId="2"/>
  </si>
  <si>
    <t>10</t>
    <phoneticPr fontId="2"/>
  </si>
  <si>
    <t>11</t>
    <phoneticPr fontId="2"/>
  </si>
  <si>
    <t>２</t>
    <phoneticPr fontId="2"/>
  </si>
  <si>
    <t>３</t>
    <phoneticPr fontId="2"/>
  </si>
  <si>
    <t>４</t>
    <phoneticPr fontId="2"/>
  </si>
  <si>
    <t>５</t>
    <phoneticPr fontId="2"/>
  </si>
  <si>
    <t>６</t>
    <phoneticPr fontId="2"/>
  </si>
  <si>
    <t>７</t>
    <phoneticPr fontId="2"/>
  </si>
  <si>
    <t>８</t>
    <phoneticPr fontId="2"/>
  </si>
  <si>
    <t>９</t>
    <phoneticPr fontId="2"/>
  </si>
  <si>
    <t>10</t>
    <phoneticPr fontId="2"/>
  </si>
  <si>
    <t>11</t>
    <phoneticPr fontId="2"/>
  </si>
  <si>
    <t>12</t>
    <phoneticPr fontId="2"/>
  </si>
  <si>
    <t>13</t>
    <phoneticPr fontId="2"/>
  </si>
  <si>
    <t>事業創設認可年月日</t>
    <phoneticPr fontId="2"/>
  </si>
  <si>
    <t>供用開始年月日</t>
    <phoneticPr fontId="2"/>
  </si>
  <si>
    <t>法適用年月日</t>
    <phoneticPr fontId="2"/>
  </si>
  <si>
    <t>管理者の有無</t>
    <phoneticPr fontId="2"/>
  </si>
  <si>
    <t>行政区域内現在人口</t>
    <phoneticPr fontId="2"/>
  </si>
  <si>
    <t>計画給水人口</t>
    <phoneticPr fontId="2"/>
  </si>
  <si>
    <t>現在給水人口</t>
    <phoneticPr fontId="2"/>
  </si>
  <si>
    <t>給水戸数</t>
    <phoneticPr fontId="2"/>
  </si>
  <si>
    <t xml:space="preserve">  ①ダム以外の表流水</t>
    <phoneticPr fontId="2"/>
  </si>
  <si>
    <t>送水管延長(km)</t>
    <phoneticPr fontId="2"/>
  </si>
  <si>
    <t>配水管延長(km)</t>
    <phoneticPr fontId="2"/>
  </si>
  <si>
    <t>浄水場設置数</t>
    <phoneticPr fontId="2"/>
  </si>
  <si>
    <t>配水池設置数</t>
    <rPh sb="2" eb="3">
      <t>イケ</t>
    </rPh>
    <phoneticPr fontId="2"/>
  </si>
  <si>
    <t>現行料金実施年月日</t>
    <phoneticPr fontId="2"/>
  </si>
  <si>
    <t>損益勘定所属職員</t>
    <phoneticPr fontId="2"/>
  </si>
  <si>
    <t>資本勘定所属職員</t>
    <phoneticPr fontId="2"/>
  </si>
  <si>
    <t>職員計</t>
    <phoneticPr fontId="2"/>
  </si>
  <si>
    <t xml:space="preserve"> 総収益</t>
    <phoneticPr fontId="2"/>
  </si>
  <si>
    <t>総費用</t>
    <phoneticPr fontId="2"/>
  </si>
  <si>
    <t>経常利益</t>
    <phoneticPr fontId="2"/>
  </si>
  <si>
    <t>特別利益</t>
    <phoneticPr fontId="2"/>
  </si>
  <si>
    <t>特別損失</t>
    <phoneticPr fontId="2"/>
  </si>
  <si>
    <t>純利益</t>
    <phoneticPr fontId="2"/>
  </si>
  <si>
    <t>当年度未処分利益剰余金</t>
    <phoneticPr fontId="2"/>
  </si>
  <si>
    <t>(1)営業収益</t>
    <phoneticPr fontId="2"/>
  </si>
  <si>
    <t>　ア.給水収益</t>
    <phoneticPr fontId="2"/>
  </si>
  <si>
    <t>　イ.受託工事収益</t>
    <phoneticPr fontId="2"/>
  </si>
  <si>
    <t>　ウ.その他営業収益</t>
    <phoneticPr fontId="2"/>
  </si>
  <si>
    <t>　　(ア)他会計負担金</t>
    <phoneticPr fontId="2"/>
  </si>
  <si>
    <t>　　(イ)その他</t>
    <phoneticPr fontId="2"/>
  </si>
  <si>
    <t>(2)営業外収益</t>
    <phoneticPr fontId="2"/>
  </si>
  <si>
    <t>　ア.受取利息及び配当金</t>
    <phoneticPr fontId="2"/>
  </si>
  <si>
    <t>　ウ.国庫補助金</t>
    <phoneticPr fontId="2"/>
  </si>
  <si>
    <t>　エ.都道府県補助金</t>
    <phoneticPr fontId="2"/>
  </si>
  <si>
    <t>　オ.他会計補助金</t>
    <phoneticPr fontId="2"/>
  </si>
  <si>
    <t>(1)営業費用</t>
    <phoneticPr fontId="2"/>
  </si>
  <si>
    <t>　イ.配水及び給水費</t>
    <phoneticPr fontId="2"/>
  </si>
  <si>
    <t>　ウ.受託工事費</t>
    <phoneticPr fontId="2"/>
  </si>
  <si>
    <t>　エ.業務費</t>
    <phoneticPr fontId="2"/>
  </si>
  <si>
    <t>　オ.総係費</t>
    <phoneticPr fontId="2"/>
  </si>
  <si>
    <t>　カ.減価償却費</t>
    <phoneticPr fontId="2"/>
  </si>
  <si>
    <t>　キ.資産減耗費</t>
    <phoneticPr fontId="2"/>
  </si>
  <si>
    <t>　ク.その他営業費用</t>
    <phoneticPr fontId="2"/>
  </si>
  <si>
    <t>(2)営業外費用</t>
    <phoneticPr fontId="2"/>
  </si>
  <si>
    <t>　ア.支払利息</t>
    <phoneticPr fontId="2"/>
  </si>
  <si>
    <t>　イ.企業債取扱諸費</t>
    <phoneticPr fontId="2"/>
  </si>
  <si>
    <t>　エ.繰延勘定償却</t>
    <phoneticPr fontId="2"/>
  </si>
  <si>
    <t>　オ.その他営業外費用</t>
    <phoneticPr fontId="2"/>
  </si>
  <si>
    <t>(1)他会計繰入金</t>
    <phoneticPr fontId="2"/>
  </si>
  <si>
    <t>(2)固定資産売却益</t>
    <phoneticPr fontId="2"/>
  </si>
  <si>
    <t>(3)その他</t>
    <phoneticPr fontId="2"/>
  </si>
  <si>
    <t>(1)職員給与費</t>
    <phoneticPr fontId="2"/>
  </si>
  <si>
    <t>(2)その他</t>
    <phoneticPr fontId="2"/>
  </si>
  <si>
    <t>(1)繰出基準に基づく繰入金</t>
    <rPh sb="3" eb="4">
      <t>ク</t>
    </rPh>
    <rPh sb="4" eb="5">
      <t>ダ</t>
    </rPh>
    <rPh sb="5" eb="7">
      <t>キジュン</t>
    </rPh>
    <rPh sb="8" eb="9">
      <t>モト</t>
    </rPh>
    <rPh sb="11" eb="14">
      <t>クリイレキン</t>
    </rPh>
    <phoneticPr fontId="2"/>
  </si>
  <si>
    <t>(2)繰出基準以外の繰入金</t>
    <rPh sb="3" eb="4">
      <t>ク</t>
    </rPh>
    <rPh sb="4" eb="5">
      <t>ダ</t>
    </rPh>
    <rPh sb="5" eb="7">
      <t>キジュン</t>
    </rPh>
    <rPh sb="7" eb="9">
      <t>イガイ</t>
    </rPh>
    <rPh sb="10" eb="13">
      <t>クリイレキン</t>
    </rPh>
    <phoneticPr fontId="2"/>
  </si>
  <si>
    <t xml:space="preserve"> 他会計繰入金</t>
    <rPh sb="1" eb="2">
      <t>ホカ</t>
    </rPh>
    <rPh sb="2" eb="4">
      <t>カイケイ</t>
    </rPh>
    <rPh sb="4" eb="7">
      <t>クリイレキン</t>
    </rPh>
    <phoneticPr fontId="2"/>
  </si>
  <si>
    <t xml:space="preserve"> (1)繰出基準に基づく繰入金</t>
    <rPh sb="4" eb="5">
      <t>ク</t>
    </rPh>
    <rPh sb="5" eb="6">
      <t>ダ</t>
    </rPh>
    <rPh sb="6" eb="8">
      <t>キジュン</t>
    </rPh>
    <rPh sb="9" eb="10">
      <t>モト</t>
    </rPh>
    <rPh sb="12" eb="15">
      <t>クリイレキン</t>
    </rPh>
    <phoneticPr fontId="2"/>
  </si>
  <si>
    <t xml:space="preserve"> (2)繰出基準以外の繰入金</t>
    <rPh sb="4" eb="5">
      <t>ク</t>
    </rPh>
    <rPh sb="5" eb="6">
      <t>ダ</t>
    </rPh>
    <rPh sb="6" eb="8">
      <t>キジュン</t>
    </rPh>
    <rPh sb="8" eb="10">
      <t>イガイ</t>
    </rPh>
    <rPh sb="11" eb="14">
      <t>クリイレキン</t>
    </rPh>
    <phoneticPr fontId="2"/>
  </si>
  <si>
    <t>繰</t>
    <rPh sb="0" eb="1">
      <t>ク</t>
    </rPh>
    <phoneticPr fontId="2"/>
  </si>
  <si>
    <t>入</t>
    <rPh sb="0" eb="1">
      <t>イ</t>
    </rPh>
    <phoneticPr fontId="2"/>
  </si>
  <si>
    <t>金</t>
    <rPh sb="0" eb="1">
      <t>キン</t>
    </rPh>
    <phoneticPr fontId="2"/>
  </si>
  <si>
    <t xml:space="preserve"> 1.固定資産</t>
  </si>
  <si>
    <t xml:space="preserve"> 2.流動資産</t>
  </si>
  <si>
    <t xml:space="preserve"> 3.うち未収金</t>
  </si>
  <si>
    <t xml:space="preserve"> 5.剰余金</t>
  </si>
  <si>
    <t xml:space="preserve"> 6.負債・資本合計</t>
  </si>
  <si>
    <t>市計</t>
    <rPh sb="0" eb="1">
      <t>シ</t>
    </rPh>
    <rPh sb="1" eb="2">
      <t>ケイ</t>
    </rPh>
    <phoneticPr fontId="2"/>
  </si>
  <si>
    <t>－</t>
    <phoneticPr fontId="2"/>
  </si>
  <si>
    <t>県計</t>
    <rPh sb="0" eb="1">
      <t>ケン</t>
    </rPh>
    <rPh sb="1" eb="2">
      <t>ケイ</t>
    </rPh>
    <phoneticPr fontId="2"/>
  </si>
  <si>
    <t>基準外繰入金控除後の経常損益</t>
    <rPh sb="0" eb="3">
      <t>キジュンガイ</t>
    </rPh>
    <rPh sb="3" eb="6">
      <t>クリイレキン</t>
    </rPh>
    <rPh sb="6" eb="8">
      <t>コウジョ</t>
    </rPh>
    <rPh sb="8" eb="9">
      <t>ゴ</t>
    </rPh>
    <rPh sb="10" eb="12">
      <t>ケイジョウ</t>
    </rPh>
    <rPh sb="12" eb="14">
      <t>ソンエキ</t>
    </rPh>
    <phoneticPr fontId="2"/>
  </si>
  <si>
    <t>取水能力(ｍ3／日)</t>
    <phoneticPr fontId="2"/>
  </si>
  <si>
    <t>水利権(ｍ3／日)</t>
    <phoneticPr fontId="2"/>
  </si>
  <si>
    <t xml:space="preserve"> 供給単価－給水原価(円/m3)</t>
    <rPh sb="1" eb="3">
      <t>キョウキュウ</t>
    </rPh>
    <rPh sb="3" eb="5">
      <t>タンカ</t>
    </rPh>
    <rPh sb="6" eb="8">
      <t>キュウスイ</t>
    </rPh>
    <rPh sb="8" eb="10">
      <t>ゲンカ</t>
    </rPh>
    <rPh sb="11" eb="12">
      <t>エン</t>
    </rPh>
    <phoneticPr fontId="2"/>
  </si>
  <si>
    <t xml:space="preserve"> 供給単価－資本費　(円/m3)</t>
    <rPh sb="1" eb="3">
      <t>キョウキュウ</t>
    </rPh>
    <rPh sb="3" eb="5">
      <t>タンカ</t>
    </rPh>
    <rPh sb="6" eb="9">
      <t>シホンヒ</t>
    </rPh>
    <rPh sb="11" eb="12">
      <t>エン</t>
    </rPh>
    <phoneticPr fontId="2"/>
  </si>
  <si>
    <t xml:space="preserve"> 資 本 費（円／m3）</t>
    <rPh sb="1" eb="2">
      <t>シ</t>
    </rPh>
    <rPh sb="3" eb="4">
      <t>ホン</t>
    </rPh>
    <rPh sb="5" eb="6">
      <t>ヒ</t>
    </rPh>
    <rPh sb="7" eb="8">
      <t>エン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</si>
  <si>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</si>
  <si>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phoneticPr fontId="2"/>
  </si>
  <si>
    <t>宇都宮市</t>
    <phoneticPr fontId="2"/>
  </si>
  <si>
    <t>那須烏山市</t>
  </si>
  <si>
    <t>那須烏山市</t>
    <rPh sb="0" eb="2">
      <t>ナス</t>
    </rPh>
    <rPh sb="2" eb="3">
      <t>カラス</t>
    </rPh>
    <rPh sb="3" eb="4">
      <t>ヤマ</t>
    </rPh>
    <rPh sb="4" eb="5">
      <t>シ</t>
    </rPh>
    <phoneticPr fontId="2"/>
  </si>
  <si>
    <t>下野市</t>
  </si>
  <si>
    <t>下野市</t>
    <rPh sb="0" eb="1">
      <t>シタ</t>
    </rPh>
    <rPh sb="1" eb="2">
      <t>ノ</t>
    </rPh>
    <rPh sb="2" eb="3">
      <t>シ</t>
    </rPh>
    <phoneticPr fontId="2"/>
  </si>
  <si>
    <t>那珂川町</t>
  </si>
  <si>
    <t>那珂川町</t>
    <rPh sb="0" eb="4">
      <t>ナカガワマチ</t>
    </rPh>
    <phoneticPr fontId="2"/>
  </si>
  <si>
    <t>那須塩原市</t>
  </si>
  <si>
    <t>さくら市</t>
  </si>
  <si>
    <t>那須烏山市</t>
    <rPh sb="0" eb="2">
      <t>ナス</t>
    </rPh>
    <rPh sb="2" eb="4">
      <t>カラスヤマ</t>
    </rPh>
    <rPh sb="4" eb="5">
      <t>シ</t>
    </rPh>
    <phoneticPr fontId="2"/>
  </si>
  <si>
    <t xml:space="preserve">  オ.その他</t>
    <phoneticPr fontId="2"/>
  </si>
  <si>
    <t xml:space="preserve"> 有 収 率  （％）</t>
    <phoneticPr fontId="2"/>
  </si>
  <si>
    <t xml:space="preserve"> 負 荷 率  （％）</t>
    <phoneticPr fontId="2"/>
  </si>
  <si>
    <t xml:space="preserve"> 配水管使用効率（m3／ｍ）</t>
    <phoneticPr fontId="2"/>
  </si>
  <si>
    <t xml:space="preserve"> 供給単価（円／m3）</t>
    <phoneticPr fontId="2"/>
  </si>
  <si>
    <t xml:space="preserve"> 給水原価（円／m3）</t>
    <phoneticPr fontId="2"/>
  </si>
  <si>
    <t xml:space="preserve"> 総収支比率  （％）</t>
    <phoneticPr fontId="2"/>
  </si>
  <si>
    <t xml:space="preserve"> 一日平均配水量（m3）</t>
    <phoneticPr fontId="2"/>
  </si>
  <si>
    <t xml:space="preserve"> 職員給与費(有収水量1m3当たり)</t>
    <rPh sb="14" eb="15">
      <t>ア</t>
    </rPh>
    <phoneticPr fontId="2"/>
  </si>
  <si>
    <t xml:space="preserve"> 支払利息  (     　 〃　　 　)</t>
    <phoneticPr fontId="2"/>
  </si>
  <si>
    <t xml:space="preserve"> 減価償却費(        〃       )</t>
    <phoneticPr fontId="2"/>
  </si>
  <si>
    <t xml:space="preserve"> 動 力 費  (        〃       )</t>
    <phoneticPr fontId="2"/>
  </si>
  <si>
    <t xml:space="preserve"> 光熱水費  (        〃       )</t>
    <phoneticPr fontId="2"/>
  </si>
  <si>
    <t xml:space="preserve"> 通信運搬費(　　    〃       )</t>
    <phoneticPr fontId="2"/>
  </si>
  <si>
    <t xml:space="preserve"> 修 繕 費  (        〃       )</t>
    <phoneticPr fontId="2"/>
  </si>
  <si>
    <t xml:space="preserve"> 材 料 費  (        〃       )</t>
    <phoneticPr fontId="2"/>
  </si>
  <si>
    <t xml:space="preserve"> 薬 品 費  (        〃       )</t>
    <phoneticPr fontId="2"/>
  </si>
  <si>
    <t xml:space="preserve"> 路面復旧費(        〃       )</t>
    <phoneticPr fontId="2"/>
  </si>
  <si>
    <t xml:space="preserve"> 委 託 料  (        〃       )</t>
    <phoneticPr fontId="2"/>
  </si>
  <si>
    <t xml:space="preserve"> 受 水 費  (        〃 　　　)</t>
    <phoneticPr fontId="2"/>
  </si>
  <si>
    <t xml:space="preserve"> そ の 他  (        〃       )</t>
    <phoneticPr fontId="2"/>
  </si>
  <si>
    <t xml:space="preserve">     うち簡易水道事業分</t>
    <rPh sb="7" eb="9">
      <t>カンイ</t>
    </rPh>
    <rPh sb="9" eb="11">
      <t>スイドウ</t>
    </rPh>
    <rPh sb="11" eb="14">
      <t>ジギョウブン</t>
    </rPh>
    <phoneticPr fontId="2"/>
  </si>
  <si>
    <t>　ア.原水及び浄水費</t>
    <phoneticPr fontId="2"/>
  </si>
  <si>
    <t>導水管延長(km)</t>
    <phoneticPr fontId="2"/>
  </si>
  <si>
    <t xml:space="preserve">  うち一時借入金利息</t>
    <rPh sb="9" eb="11">
      <t>リソク</t>
    </rPh>
    <phoneticPr fontId="2"/>
  </si>
  <si>
    <t>　　うち簡易水道事業分</t>
    <rPh sb="4" eb="6">
      <t>カンイ</t>
    </rPh>
    <rPh sb="6" eb="8">
      <t>スイドウ</t>
    </rPh>
    <rPh sb="8" eb="11">
      <t>ジギョウブン</t>
    </rPh>
    <phoneticPr fontId="2"/>
  </si>
  <si>
    <t>不良債務</t>
    <rPh sb="0" eb="2">
      <t>フリョウ</t>
    </rPh>
    <rPh sb="2" eb="4">
      <t>サイム</t>
    </rPh>
    <phoneticPr fontId="2"/>
  </si>
  <si>
    <t xml:space="preserve">  ア.固有資本金(引継資本金)</t>
    <rPh sb="10" eb="12">
      <t>ヒキツ</t>
    </rPh>
    <rPh sb="12" eb="15">
      <t>シホンキン</t>
    </rPh>
    <phoneticPr fontId="2"/>
  </si>
  <si>
    <t xml:space="preserve">  エ.組入資本金(造成資本金)</t>
    <rPh sb="10" eb="12">
      <t>ゾウセイ</t>
    </rPh>
    <rPh sb="12" eb="15">
      <t>シホンキン</t>
    </rPh>
    <phoneticPr fontId="2"/>
  </si>
  <si>
    <t xml:space="preserve"> 当年度同意等債未借入額等</t>
    <rPh sb="4" eb="6">
      <t>ドウイ</t>
    </rPh>
    <rPh sb="6" eb="7">
      <t>トウ</t>
    </rPh>
    <phoneticPr fontId="2"/>
  </si>
  <si>
    <t>材料及び不用品売却原価</t>
    <rPh sb="0" eb="2">
      <t>ザイリョウ</t>
    </rPh>
    <rPh sb="2" eb="3">
      <t>オヨ</t>
    </rPh>
    <phoneticPr fontId="2"/>
  </si>
  <si>
    <t>純損失　（△）</t>
    <phoneticPr fontId="2"/>
  </si>
  <si>
    <t>経常損失　(△)</t>
    <phoneticPr fontId="2"/>
  </si>
  <si>
    <t xml:space="preserve"> 7.そ の 他</t>
  </si>
  <si>
    <t xml:space="preserve"> 補てん財源計　　　 (G)</t>
  </si>
  <si>
    <t xml:space="preserve"> 補てん財源不足額　(△) (F-G)</t>
    <phoneticPr fontId="2"/>
  </si>
  <si>
    <t xml:space="preserve"> 差　額 {D-E}</t>
    <phoneticPr fontId="2"/>
  </si>
  <si>
    <t xml:space="preserve"> 不足額 {D-E} (△) (F)</t>
    <phoneticPr fontId="2"/>
  </si>
  <si>
    <t xml:space="preserve"> 一人当たり使用水量（m3/年）</t>
    <rPh sb="1" eb="3">
      <t>ヒトリ</t>
    </rPh>
    <rPh sb="3" eb="4">
      <t>ア</t>
    </rPh>
    <rPh sb="6" eb="8">
      <t>シヨウ</t>
    </rPh>
    <rPh sb="8" eb="10">
      <t>スイリョウ</t>
    </rPh>
    <rPh sb="14" eb="15">
      <t>ネン</t>
    </rPh>
    <phoneticPr fontId="2"/>
  </si>
  <si>
    <t xml:space="preserve"> 職員一人当たり給水人口（人）</t>
    <phoneticPr fontId="2"/>
  </si>
  <si>
    <t xml:space="preserve">     　〃      有収水量（m3）</t>
    <rPh sb="13" eb="14">
      <t>ユウ</t>
    </rPh>
    <rPh sb="14" eb="15">
      <t>シュウ</t>
    </rPh>
    <rPh sb="15" eb="17">
      <t>スイリョウ</t>
    </rPh>
    <phoneticPr fontId="2"/>
  </si>
  <si>
    <t xml:space="preserve">     　〃      営業収益（千円）</t>
    <phoneticPr fontId="2"/>
  </si>
  <si>
    <t xml:space="preserve">     　〃      給 与 費（千円）</t>
    <phoneticPr fontId="2"/>
  </si>
  <si>
    <t>資本的支出</t>
    <rPh sb="1" eb="2">
      <t>ホン</t>
    </rPh>
    <rPh sb="2" eb="3">
      <t>テキ</t>
    </rPh>
    <rPh sb="3" eb="5">
      <t>シシュツ</t>
    </rPh>
    <phoneticPr fontId="2"/>
  </si>
  <si>
    <t xml:space="preserve"> 料金回収率（％）</t>
    <rPh sb="1" eb="3">
      <t>リョウキン</t>
    </rPh>
    <rPh sb="3" eb="6">
      <t>カイシュウリツ</t>
    </rPh>
    <phoneticPr fontId="2"/>
  </si>
  <si>
    <t>職員給与費</t>
    <phoneticPr fontId="2"/>
  </si>
  <si>
    <t>　ア.基本給</t>
    <phoneticPr fontId="2"/>
  </si>
  <si>
    <t>　イ.手   当</t>
    <phoneticPr fontId="2"/>
  </si>
  <si>
    <t>　ウ.賃   金</t>
    <phoneticPr fontId="2"/>
  </si>
  <si>
    <t>　オ.法定福利費</t>
    <phoneticPr fontId="2"/>
  </si>
  <si>
    <t>支払利息</t>
    <phoneticPr fontId="2"/>
  </si>
  <si>
    <t>減価償却費</t>
    <phoneticPr fontId="2"/>
  </si>
  <si>
    <t>動力費</t>
    <phoneticPr fontId="2"/>
  </si>
  <si>
    <t>光熱水費</t>
    <phoneticPr fontId="2"/>
  </si>
  <si>
    <t>通信運搬費</t>
    <phoneticPr fontId="2"/>
  </si>
  <si>
    <t>修繕費</t>
    <phoneticPr fontId="2"/>
  </si>
  <si>
    <t>材料費</t>
    <phoneticPr fontId="2"/>
  </si>
  <si>
    <t>薬品費</t>
    <phoneticPr fontId="2"/>
  </si>
  <si>
    <t>路面復旧費</t>
    <phoneticPr fontId="2"/>
  </si>
  <si>
    <t>委託料</t>
    <phoneticPr fontId="2"/>
  </si>
  <si>
    <t>受水費</t>
    <phoneticPr fontId="2"/>
  </si>
  <si>
    <t>その他</t>
    <phoneticPr fontId="2"/>
  </si>
  <si>
    <t>費用合計</t>
    <phoneticPr fontId="2"/>
  </si>
  <si>
    <t>受託工事費</t>
    <phoneticPr fontId="2"/>
  </si>
  <si>
    <t>附帯事業費</t>
    <phoneticPr fontId="2"/>
  </si>
  <si>
    <t>　うち建設改良のための企業債</t>
    <rPh sb="3" eb="5">
      <t>ケンセツ</t>
    </rPh>
    <rPh sb="5" eb="7">
      <t>カイリョウ</t>
    </rPh>
    <rPh sb="11" eb="14">
      <t>キギョウサイ</t>
    </rPh>
    <phoneticPr fontId="2"/>
  </si>
  <si>
    <t xml:space="preserve"> 一日一人当たり使用水量（ℓ）</t>
    <rPh sb="1" eb="3">
      <t>イチニチ</t>
    </rPh>
    <rPh sb="3" eb="5">
      <t>ヒトリ</t>
    </rPh>
    <rPh sb="5" eb="6">
      <t>ア</t>
    </rPh>
    <rPh sb="8" eb="10">
      <t>シヨウ</t>
    </rPh>
    <rPh sb="10" eb="12">
      <t>スイリョウ</t>
    </rPh>
    <phoneticPr fontId="2"/>
  </si>
  <si>
    <t>経常費用</t>
    <phoneticPr fontId="2"/>
  </si>
  <si>
    <t>負担金</t>
    <rPh sb="0" eb="3">
      <t>フタンキン</t>
    </rPh>
    <phoneticPr fontId="2"/>
  </si>
  <si>
    <t>矢板市</t>
    <phoneticPr fontId="2"/>
  </si>
  <si>
    <t>　カ.長期前受金戻入</t>
    <rPh sb="3" eb="5">
      <t>チョウキ</t>
    </rPh>
    <rPh sb="5" eb="8">
      <t>マエウケキン</t>
    </rPh>
    <rPh sb="8" eb="10">
      <t>レイニュウ</t>
    </rPh>
    <phoneticPr fontId="2"/>
  </si>
  <si>
    <t>　ク.雑収益</t>
    <phoneticPr fontId="2"/>
  </si>
  <si>
    <t>　エ.退職給付費</t>
    <rPh sb="5" eb="8">
      <t>キュウフヒ</t>
    </rPh>
    <phoneticPr fontId="2"/>
  </si>
  <si>
    <t xml:space="preserve">      (3)貸倒引当金（△）</t>
    <rPh sb="9" eb="11">
      <t>カシダオ</t>
    </rPh>
    <rPh sb="11" eb="14">
      <t>ヒキアテキン</t>
    </rPh>
    <phoneticPr fontId="2"/>
  </si>
  <si>
    <t xml:space="preserve">      (4)貯蔵品</t>
    <phoneticPr fontId="2"/>
  </si>
  <si>
    <t xml:space="preserve">      (5)短期有価証券</t>
    <phoneticPr fontId="2"/>
  </si>
  <si>
    <t>繰延資産</t>
    <rPh sb="2" eb="4">
      <t>シサン</t>
    </rPh>
    <phoneticPr fontId="2"/>
  </si>
  <si>
    <t xml:space="preserve"> (2)その他の企業債</t>
    <rPh sb="6" eb="7">
      <t>タ</t>
    </rPh>
    <phoneticPr fontId="2"/>
  </si>
  <si>
    <t xml:space="preserve"> (3)再建債</t>
    <phoneticPr fontId="2"/>
  </si>
  <si>
    <t xml:space="preserve"> (4)長期借入金</t>
    <rPh sb="4" eb="6">
      <t>チョウキ</t>
    </rPh>
    <rPh sb="6" eb="8">
      <t>カリイ</t>
    </rPh>
    <rPh sb="8" eb="9">
      <t>キン</t>
    </rPh>
    <phoneticPr fontId="2"/>
  </si>
  <si>
    <t xml:space="preserve"> (5)その他の長期借入金</t>
    <rPh sb="6" eb="7">
      <t>タ</t>
    </rPh>
    <rPh sb="8" eb="10">
      <t>チョウキ</t>
    </rPh>
    <rPh sb="10" eb="13">
      <t>カリイレキン</t>
    </rPh>
    <phoneticPr fontId="2"/>
  </si>
  <si>
    <t xml:space="preserve"> (6)引当金</t>
    <rPh sb="4" eb="7">
      <t>ヒキアテキン</t>
    </rPh>
    <phoneticPr fontId="2"/>
  </si>
  <si>
    <t xml:space="preserve"> (7)リース債務</t>
    <rPh sb="7" eb="9">
      <t>サイム</t>
    </rPh>
    <phoneticPr fontId="2"/>
  </si>
  <si>
    <t xml:space="preserve"> (8)その他</t>
    <phoneticPr fontId="2"/>
  </si>
  <si>
    <t xml:space="preserve"> (3)長期借入金</t>
    <rPh sb="4" eb="6">
      <t>チョウキ</t>
    </rPh>
    <rPh sb="6" eb="8">
      <t>カリイ</t>
    </rPh>
    <rPh sb="8" eb="9">
      <t>キン</t>
    </rPh>
    <phoneticPr fontId="2"/>
  </si>
  <si>
    <t xml:space="preserve"> (4)その他の長期借入金</t>
    <rPh sb="6" eb="7">
      <t>タ</t>
    </rPh>
    <rPh sb="8" eb="10">
      <t>チョウキ</t>
    </rPh>
    <rPh sb="10" eb="13">
      <t>カリイレキン</t>
    </rPh>
    <phoneticPr fontId="2"/>
  </si>
  <si>
    <t xml:space="preserve"> (5)引当金</t>
    <rPh sb="4" eb="7">
      <t>ヒキアテキン</t>
    </rPh>
    <phoneticPr fontId="2"/>
  </si>
  <si>
    <t xml:space="preserve"> (6)リース債務</t>
    <rPh sb="7" eb="9">
      <t>サイム</t>
    </rPh>
    <phoneticPr fontId="2"/>
  </si>
  <si>
    <t xml:space="preserve"> (7)一時借入金</t>
    <rPh sb="4" eb="6">
      <t>イチジ</t>
    </rPh>
    <rPh sb="6" eb="9">
      <t>カリイレキン</t>
    </rPh>
    <phoneticPr fontId="2"/>
  </si>
  <si>
    <t xml:space="preserve"> (8)未払金及び未払費用</t>
    <rPh sb="4" eb="7">
      <t>ミバライキン</t>
    </rPh>
    <rPh sb="7" eb="8">
      <t>オヨ</t>
    </rPh>
    <rPh sb="9" eb="11">
      <t>ミバラ</t>
    </rPh>
    <rPh sb="11" eb="13">
      <t>ヒヨウ</t>
    </rPh>
    <phoneticPr fontId="2"/>
  </si>
  <si>
    <t xml:space="preserve"> (9)前受金及び前受収益</t>
    <rPh sb="4" eb="7">
      <t>マエウケキン</t>
    </rPh>
    <rPh sb="7" eb="8">
      <t>オヨ</t>
    </rPh>
    <rPh sb="9" eb="11">
      <t>マエウ</t>
    </rPh>
    <rPh sb="11" eb="13">
      <t>シュウエキ</t>
    </rPh>
    <phoneticPr fontId="2"/>
  </si>
  <si>
    <t xml:space="preserve"> (10)その他</t>
    <phoneticPr fontId="2"/>
  </si>
  <si>
    <t>繰延収益</t>
    <rPh sb="0" eb="2">
      <t>クリノ</t>
    </rPh>
    <rPh sb="2" eb="4">
      <t>シュウエキ</t>
    </rPh>
    <phoneticPr fontId="2"/>
  </si>
  <si>
    <t xml:space="preserve"> (1)長期前受金</t>
    <rPh sb="4" eb="6">
      <t>チョウキ</t>
    </rPh>
    <rPh sb="6" eb="8">
      <t>マエウ</t>
    </rPh>
    <rPh sb="8" eb="9">
      <t>キン</t>
    </rPh>
    <phoneticPr fontId="2"/>
  </si>
  <si>
    <t xml:space="preserve"> (2)長期前受金収益化累計額（△）</t>
    <rPh sb="4" eb="6">
      <t>チョウキ</t>
    </rPh>
    <rPh sb="6" eb="9">
      <t>マエウケキン</t>
    </rPh>
    <rPh sb="9" eb="12">
      <t>シュウエキカ</t>
    </rPh>
    <rPh sb="12" eb="15">
      <t>ルイケイガク</t>
    </rPh>
    <phoneticPr fontId="2"/>
  </si>
  <si>
    <t>その他未処分利益剰余金変動額</t>
    <rPh sb="2" eb="3">
      <t>タ</t>
    </rPh>
    <rPh sb="3" eb="6">
      <t>ミショブン</t>
    </rPh>
    <rPh sb="6" eb="8">
      <t>リエキ</t>
    </rPh>
    <rPh sb="8" eb="11">
      <t>ジョウヨキン</t>
    </rPh>
    <rPh sb="11" eb="13">
      <t>ヘンドウ</t>
    </rPh>
    <rPh sb="13" eb="14">
      <t>ガク</t>
    </rPh>
    <phoneticPr fontId="2"/>
  </si>
  <si>
    <t xml:space="preserve"> (3)投資その他の資産</t>
    <rPh sb="8" eb="9">
      <t>タ</t>
    </rPh>
    <rPh sb="10" eb="12">
      <t>シサン</t>
    </rPh>
    <phoneticPr fontId="2"/>
  </si>
  <si>
    <t xml:space="preserve">      (2)未収金及び未収収益</t>
    <rPh sb="12" eb="13">
      <t>オヨ</t>
    </rPh>
    <rPh sb="14" eb="16">
      <t>ミシュウ</t>
    </rPh>
    <rPh sb="16" eb="18">
      <t>シュウエキ</t>
    </rPh>
    <phoneticPr fontId="2"/>
  </si>
  <si>
    <t>　キ.資本費繰入収益</t>
    <rPh sb="3" eb="6">
      <t>シホンヒ</t>
    </rPh>
    <rPh sb="6" eb="8">
      <t>クリイ</t>
    </rPh>
    <rPh sb="8" eb="10">
      <t>シュウエキ</t>
    </rPh>
    <phoneticPr fontId="2"/>
  </si>
  <si>
    <t>町計</t>
    <rPh sb="0" eb="1">
      <t>マチ</t>
    </rPh>
    <rPh sb="1" eb="2">
      <t>ケイ</t>
    </rPh>
    <phoneticPr fontId="2"/>
  </si>
  <si>
    <t>配水能力(m3/日)</t>
    <phoneticPr fontId="2"/>
  </si>
  <si>
    <t>一日最大配水量(m3/日)</t>
    <phoneticPr fontId="2"/>
  </si>
  <si>
    <t>　うち簡易水道事業分(10m3)</t>
    <rPh sb="3" eb="5">
      <t>カンイ</t>
    </rPh>
    <rPh sb="5" eb="7">
      <t>スイドウ</t>
    </rPh>
    <rPh sb="7" eb="10">
      <t>ジギョウブン</t>
    </rPh>
    <phoneticPr fontId="2"/>
  </si>
  <si>
    <t>家庭用10m3当たり料金(口径13mm)</t>
    <rPh sb="13" eb="15">
      <t>コウケイ</t>
    </rPh>
    <phoneticPr fontId="2"/>
  </si>
  <si>
    <t>－</t>
  </si>
  <si>
    <t>年間総配水量(10m3)</t>
    <phoneticPr fontId="2"/>
  </si>
  <si>
    <t>年間総有収水量(10m3)</t>
    <phoneticPr fontId="2"/>
  </si>
  <si>
    <t>益子町</t>
    <rPh sb="0" eb="2">
      <t>マシコ</t>
    </rPh>
    <rPh sb="2" eb="3">
      <t>マチ</t>
    </rPh>
    <phoneticPr fontId="1"/>
  </si>
  <si>
    <t>市貝町</t>
    <rPh sb="0" eb="3">
      <t>イチカイマチ</t>
    </rPh>
    <phoneticPr fontId="1"/>
  </si>
  <si>
    <t>芳賀町</t>
    <rPh sb="0" eb="3">
      <t>ハガマチ</t>
    </rPh>
    <phoneticPr fontId="1"/>
  </si>
  <si>
    <t>益子町</t>
    <rPh sb="0" eb="3">
      <t>マシコマチ</t>
    </rPh>
    <phoneticPr fontId="2"/>
  </si>
  <si>
    <t>市貝町</t>
    <rPh sb="0" eb="3">
      <t>イチカイマチ</t>
    </rPh>
    <phoneticPr fontId="2"/>
  </si>
  <si>
    <t>芳賀町</t>
    <rPh sb="0" eb="3">
      <t>ハガマチ</t>
    </rPh>
    <phoneticPr fontId="2"/>
  </si>
  <si>
    <t>芳賀中部
上水道企業団</t>
    <phoneticPr fontId="2"/>
  </si>
  <si>
    <t>市町計</t>
    <rPh sb="0" eb="1">
      <t>シ</t>
    </rPh>
    <rPh sb="2" eb="3">
      <t>ケイ</t>
    </rPh>
    <phoneticPr fontId="2"/>
  </si>
  <si>
    <t xml:space="preserve"> 資本的支出計    (E)</t>
    <phoneticPr fontId="2"/>
  </si>
  <si>
    <t xml:space="preserve"> 3.他会計からの長期借入金返還額</t>
    <rPh sb="9" eb="11">
      <t>チョウキ</t>
    </rPh>
    <phoneticPr fontId="2"/>
  </si>
  <si>
    <t xml:space="preserve"> 4.資本金</t>
    <phoneticPr fontId="2"/>
  </si>
  <si>
    <t>市町計</t>
    <rPh sb="0" eb="2">
      <t>シチョウ</t>
    </rPh>
    <rPh sb="2" eb="3">
      <t>ケイ</t>
    </rPh>
    <phoneticPr fontId="2"/>
  </si>
  <si>
    <r>
      <t xml:space="preserve">    　 〃      </t>
    </r>
    <r>
      <rPr>
        <sz val="7"/>
        <color theme="1"/>
        <rFont val="ＭＳ 明朝"/>
        <family val="1"/>
        <charset val="128"/>
      </rPr>
      <t>有形固定資産</t>
    </r>
    <r>
      <rPr>
        <sz val="11"/>
        <color theme="1"/>
        <rFont val="ＭＳ 明朝"/>
        <family val="1"/>
        <charset val="128"/>
      </rPr>
      <t>（千円）</t>
    </r>
    <rPh sb="17" eb="19">
      <t>シサン</t>
    </rPh>
    <phoneticPr fontId="2"/>
  </si>
  <si>
    <t xml:space="preserve"> 資本的収入純計 A-{B+C} (D)</t>
    <rPh sb="6" eb="7">
      <t>ジュン</t>
    </rPh>
    <phoneticPr fontId="2"/>
  </si>
  <si>
    <t xml:space="preserve"> 資本的収入計    　     (A)</t>
    <rPh sb="6" eb="7">
      <t>ケイ</t>
    </rPh>
    <phoneticPr fontId="2"/>
  </si>
  <si>
    <t xml:space="preserve">  うち翌年度財源充当額  (B)</t>
    <phoneticPr fontId="2"/>
  </si>
  <si>
    <t xml:space="preserve">  うち前年度同意等債    (C)</t>
    <rPh sb="7" eb="9">
      <t>ドウイ</t>
    </rPh>
    <rPh sb="9" eb="10">
      <t>トウ</t>
    </rPh>
    <phoneticPr fontId="2"/>
  </si>
  <si>
    <t>前年度繰越利益剰余金</t>
  </si>
  <si>
    <t>前年度繰越欠損金    （△）</t>
  </si>
  <si>
    <t>当年度未処理欠損金   (△)</t>
  </si>
  <si>
    <t>　うち職員給与費</t>
    <rPh sb="3" eb="5">
      <t>ショクイン</t>
    </rPh>
    <rPh sb="5" eb="8">
      <t>キュウヨヒ</t>
    </rPh>
    <phoneticPr fontId="2"/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</si>
  <si>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2"/>
  </si>
  <si>
    <t xml:space="preserve"> 償 還 金対料金収入比率 （％）</t>
    <rPh sb="11" eb="12">
      <t>ヒ</t>
    </rPh>
    <phoneticPr fontId="2"/>
  </si>
  <si>
    <t xml:space="preserve"> 支払利息対料金収入比率 （％）</t>
    <rPh sb="10" eb="11">
      <t>ヒ</t>
    </rPh>
    <phoneticPr fontId="2"/>
  </si>
  <si>
    <t xml:space="preserve"> 減価償却対料金収入比率 （％）</t>
    <rPh sb="10" eb="11">
      <t>ヒ</t>
    </rPh>
    <phoneticPr fontId="2"/>
  </si>
  <si>
    <t>有</t>
  </si>
  <si>
    <t>無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</si>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</sst>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.0;\-#,##0.0"/>
    <numFmt numFmtId="177" formatCode="0.0"/>
    <numFmt numFmtId="178" formatCode="#,##0.00;[Red]&quot;▲&quot;#,##0.00"/>
    <numFmt numFmtId="179" formatCode="#,##0;&quot;▲ &quot;#,##0"/>
    <numFmt numFmtId="180" formatCode="#,##0.00_ "/>
    <numFmt numFmtId="183" formatCode="#,##0.0;[Red]&quot;▲&quot;#,##0.0"/>
    <numFmt numFmtId="184" formatCode="[$-411]ge\.m\.d;@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7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3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/>
      <bottom style="dotted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thin">
        <color indexed="64"/>
      </left>
      <right/>
      <top/>
      <bottom style="dotted">
        <color indexed="8"/>
      </bottom>
      <diagonal/>
    </border>
    <border>
      <left style="double">
        <color indexed="64"/>
      </left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 style="double">
        <color indexed="8"/>
      </left>
      <right style="medium">
        <color indexed="8"/>
      </right>
      <top/>
      <bottom style="dotted">
        <color indexed="8"/>
      </bottom>
      <diagonal/>
    </border>
    <border>
      <left style="medium">
        <color indexed="8"/>
      </left>
      <right style="double">
        <color indexed="8"/>
      </right>
      <top/>
      <bottom style="dotted">
        <color indexed="8"/>
      </bottom>
      <diagonal/>
    </border>
    <border>
      <left style="double">
        <color indexed="8"/>
      </left>
      <right style="double">
        <color indexed="8"/>
      </right>
      <top/>
      <bottom style="dotted">
        <color indexed="8"/>
      </bottom>
      <diagonal/>
    </border>
    <border>
      <left/>
      <right style="medium">
        <color indexed="8"/>
      </right>
      <top/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double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double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double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/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medium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64"/>
      </left>
      <right/>
      <top style="medium">
        <color indexed="8"/>
      </top>
      <bottom style="dotted">
        <color indexed="8"/>
      </bottom>
      <diagonal/>
    </border>
    <border>
      <left style="double">
        <color indexed="64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dotted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dotted">
        <color indexed="8"/>
      </bottom>
      <diagonal/>
    </border>
    <border>
      <left/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64"/>
      </left>
      <right/>
      <top style="dotted">
        <color indexed="8"/>
      </top>
      <bottom/>
      <diagonal/>
    </border>
    <border>
      <left style="double">
        <color indexed="64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double">
        <color indexed="8"/>
      </right>
      <top style="dotted">
        <color indexed="8"/>
      </top>
      <bottom/>
      <diagonal/>
    </border>
    <border>
      <left style="double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 style="double">
        <color indexed="8"/>
      </right>
      <top style="dotted">
        <color indexed="8"/>
      </top>
      <bottom/>
      <diagonal/>
    </border>
    <border>
      <left style="double">
        <color indexed="8"/>
      </left>
      <right style="double">
        <color indexed="8"/>
      </right>
      <top style="dotted">
        <color indexed="8"/>
      </top>
      <bottom/>
      <diagonal/>
    </border>
    <border>
      <left/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/>
      <top style="thin">
        <color indexed="8"/>
      </top>
      <bottom style="dotted">
        <color indexed="8"/>
      </bottom>
      <diagonal/>
    </border>
    <border>
      <left style="double">
        <color indexed="64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double">
        <color indexed="8"/>
      </right>
      <top style="thin">
        <color indexed="8"/>
      </top>
      <bottom style="dotted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tted">
        <color indexed="8"/>
      </bottom>
      <diagonal/>
    </border>
    <border>
      <left/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/>
      <top style="dotted">
        <color indexed="8"/>
      </top>
      <bottom style="medium">
        <color indexed="8"/>
      </bottom>
      <diagonal/>
    </border>
    <border>
      <left style="thin">
        <color indexed="64"/>
      </left>
      <right/>
      <top style="dotted">
        <color indexed="8"/>
      </top>
      <bottom style="medium">
        <color indexed="8"/>
      </bottom>
      <diagonal/>
    </border>
    <border>
      <left style="double">
        <color indexed="64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dotted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dotted">
        <color indexed="8"/>
      </top>
      <bottom style="medium">
        <color indexed="8"/>
      </bottom>
      <diagonal/>
    </border>
    <border>
      <left/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/>
      <top style="dotted">
        <color indexed="8"/>
      </top>
      <bottom style="dotted">
        <color indexed="8"/>
      </bottom>
      <diagonal/>
    </border>
    <border>
      <left style="double">
        <color indexed="64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/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/>
      <bottom style="dotted">
        <color indexed="8"/>
      </bottom>
      <diagonal/>
    </border>
    <border>
      <left style="thin">
        <color indexed="64"/>
      </left>
      <right style="double">
        <color indexed="8"/>
      </right>
      <top/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double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medium">
        <color indexed="8"/>
      </left>
      <right/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medium">
        <color indexed="8"/>
      </bottom>
      <diagonal/>
    </border>
    <border>
      <left style="thin">
        <color indexed="64"/>
      </left>
      <right style="double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/>
      <top/>
      <bottom style="dashed">
        <color indexed="8"/>
      </bottom>
      <diagonal/>
    </border>
    <border>
      <left style="medium">
        <color indexed="8"/>
      </left>
      <right style="thin">
        <color indexed="8"/>
      </right>
      <top/>
      <bottom style="dashed">
        <color indexed="8"/>
      </bottom>
      <diagonal/>
    </border>
    <border>
      <left style="thin">
        <color indexed="8"/>
      </left>
      <right style="thin">
        <color indexed="8"/>
      </right>
      <top/>
      <bottom style="dashed">
        <color indexed="8"/>
      </bottom>
      <diagonal/>
    </border>
    <border>
      <left style="thin">
        <color indexed="8"/>
      </left>
      <right/>
      <top/>
      <bottom style="dashed">
        <color indexed="8"/>
      </bottom>
      <diagonal/>
    </border>
    <border>
      <left style="thin">
        <color indexed="64"/>
      </left>
      <right/>
      <top/>
      <bottom style="dashed">
        <color indexed="8"/>
      </bottom>
      <diagonal/>
    </border>
    <border>
      <left style="thin">
        <color indexed="8"/>
      </left>
      <right style="double">
        <color indexed="8"/>
      </right>
      <top/>
      <bottom style="dashed">
        <color indexed="8"/>
      </bottom>
      <diagonal/>
    </border>
    <border>
      <left style="double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/>
      <right style="medium">
        <color indexed="8"/>
      </right>
      <top/>
      <bottom style="dash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thin">
        <color indexed="8"/>
      </left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dashed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ash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ashed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dashed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/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ashed">
        <color indexed="8"/>
      </top>
      <bottom style="dotted">
        <color indexed="8"/>
      </bottom>
      <diagonal/>
    </border>
    <border>
      <left/>
      <right/>
      <top style="dashed">
        <color indexed="8"/>
      </top>
      <bottom style="dotted">
        <color indexed="8"/>
      </bottom>
      <diagonal/>
    </border>
    <border>
      <left style="thin">
        <color indexed="64"/>
      </left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ashed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8"/>
      </right>
      <top style="dash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8"/>
      </right>
      <top style="dotted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 style="thin">
        <color indexed="64"/>
      </left>
      <right style="double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double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dotted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8"/>
      </right>
      <top style="thin">
        <color indexed="8"/>
      </top>
      <bottom style="dotted">
        <color indexed="8"/>
      </bottom>
      <diagonal/>
    </border>
    <border>
      <left/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/>
      <top/>
      <bottom style="dashed">
        <color indexed="8"/>
      </bottom>
      <diagonal/>
    </border>
    <border>
      <left style="thin">
        <color indexed="8"/>
      </left>
      <right style="thin">
        <color indexed="64"/>
      </right>
      <top/>
      <bottom style="dashed">
        <color indexed="8"/>
      </bottom>
      <diagonal/>
    </border>
    <border>
      <left style="thin">
        <color indexed="64"/>
      </left>
      <right style="double">
        <color indexed="8"/>
      </right>
      <top/>
      <bottom style="dash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/>
      <bottom style="dotted">
        <color indexed="8"/>
      </bottom>
      <diagonal/>
    </border>
    <border>
      <left/>
      <right style="double">
        <color indexed="8"/>
      </right>
      <top/>
      <bottom style="dotted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ashed">
        <color indexed="8"/>
      </bottom>
      <diagonal/>
    </border>
    <border>
      <left style="thin">
        <color indexed="8"/>
      </left>
      <right/>
      <top style="thin">
        <color indexed="8"/>
      </top>
      <bottom style="dashed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dashed">
        <color indexed="8"/>
      </bottom>
      <diagonal/>
    </border>
    <border>
      <left style="thin">
        <color indexed="64"/>
      </left>
      <right style="thin">
        <color indexed="64"/>
      </right>
      <top style="dashed">
        <color indexed="8"/>
      </top>
      <bottom style="dotted">
        <color indexed="8"/>
      </bottom>
      <diagonal/>
    </border>
    <border>
      <left/>
      <right style="double">
        <color indexed="8"/>
      </right>
      <top style="dashed">
        <color indexed="8"/>
      </top>
      <bottom style="dotted">
        <color indexed="8"/>
      </bottom>
      <diagonal/>
    </border>
    <border>
      <left/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/>
      <right style="double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/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 style="double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64"/>
      </right>
      <top style="dotted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medium">
        <color indexed="8"/>
      </bottom>
      <diagonal/>
    </border>
    <border>
      <left/>
      <right style="thin">
        <color indexed="64"/>
      </right>
      <top style="dotted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 style="medium">
        <color indexed="8"/>
      </left>
      <right/>
      <top style="dotted">
        <color indexed="8"/>
      </top>
      <bottom style="thin">
        <color indexed="64"/>
      </bottom>
      <diagonal/>
    </border>
    <border>
      <left style="thin">
        <color indexed="8"/>
      </left>
      <right/>
      <top style="dotted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64"/>
      </bottom>
      <diagonal/>
    </border>
    <border>
      <left style="thin">
        <color indexed="64"/>
      </left>
      <right/>
      <top style="dotted">
        <color indexed="8"/>
      </top>
      <bottom style="thin">
        <color indexed="64"/>
      </bottom>
      <diagonal/>
    </border>
    <border>
      <left style="thin">
        <color indexed="64"/>
      </left>
      <right style="double">
        <color indexed="8"/>
      </right>
      <top style="dotted">
        <color indexed="8"/>
      </top>
      <bottom style="thin">
        <color indexed="64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/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ashed">
        <color indexed="8"/>
      </bottom>
      <diagonal/>
    </border>
    <border>
      <left/>
      <right/>
      <top style="thin">
        <color indexed="8"/>
      </top>
      <bottom style="dashed">
        <color indexed="8"/>
      </bottom>
      <diagonal/>
    </border>
    <border>
      <left style="thin">
        <color indexed="64"/>
      </left>
      <right/>
      <top style="thin">
        <color indexed="8"/>
      </top>
      <bottom style="dash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ashed">
        <color indexed="8"/>
      </bottom>
      <diagonal/>
    </border>
    <border>
      <left style="double">
        <color indexed="64"/>
      </left>
      <right style="medium">
        <color indexed="8"/>
      </right>
      <top style="thin">
        <color indexed="8"/>
      </top>
      <bottom style="dashed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64"/>
      </right>
      <top/>
      <bottom style="dotted">
        <color indexed="8"/>
      </bottom>
      <diagonal/>
    </border>
    <border>
      <left style="double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tted">
        <color indexed="64"/>
      </bottom>
      <diagonal/>
    </border>
    <border>
      <left style="thin">
        <color indexed="8"/>
      </left>
      <right/>
      <top style="medium">
        <color indexed="8"/>
      </top>
      <bottom style="dotted">
        <color indexed="64"/>
      </bottom>
      <diagonal/>
    </border>
    <border>
      <left style="thin">
        <color indexed="64"/>
      </left>
      <right/>
      <top style="medium">
        <color indexed="8"/>
      </top>
      <bottom style="dotted">
        <color indexed="64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dotted">
        <color indexed="64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dotted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tted">
        <color indexed="64"/>
      </bottom>
      <diagonal/>
    </border>
    <border>
      <left/>
      <right style="medium">
        <color indexed="8"/>
      </right>
      <top style="medium">
        <color indexed="8"/>
      </top>
      <bottom style="dotted">
        <color indexed="64"/>
      </bottom>
      <diagonal/>
    </border>
    <border>
      <left style="medium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64"/>
      </right>
      <top style="dotted">
        <color indexed="8"/>
      </top>
      <bottom style="dotted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58">
    <xf numFmtId="0" fontId="0" fillId="0" borderId="0" xfId="0"/>
    <xf numFmtId="0" fontId="4" fillId="0" borderId="0" xfId="0" applyFont="1" applyFill="1"/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38" fontId="4" fillId="0" borderId="0" xfId="1" applyFont="1" applyFill="1"/>
    <xf numFmtId="0" fontId="7" fillId="0" borderId="0" xfId="0" applyFont="1" applyFill="1"/>
    <xf numFmtId="38" fontId="7" fillId="0" borderId="0" xfId="1" quotePrefix="1" applyFont="1" applyFill="1" applyAlignment="1">
      <alignment horizontal="right" vertical="top"/>
    </xf>
    <xf numFmtId="38" fontId="4" fillId="0" borderId="25" xfId="1" applyFont="1" applyFill="1" applyBorder="1"/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8" fillId="0" borderId="31" xfId="0" applyFont="1" applyFill="1" applyBorder="1" applyAlignment="1" applyProtection="1">
      <alignment horizontal="center" vertical="center"/>
      <protection locked="0"/>
    </xf>
    <xf numFmtId="38" fontId="8" fillId="0" borderId="30" xfId="1" applyFont="1" applyFill="1" applyBorder="1" applyAlignment="1" applyProtection="1">
      <alignment horizontal="center" vertical="center"/>
      <protection locked="0"/>
    </xf>
    <xf numFmtId="38" fontId="8" fillId="0" borderId="32" xfId="1" applyFont="1" applyFill="1" applyBorder="1" applyAlignment="1" applyProtection="1">
      <alignment horizontal="center" vertical="center"/>
      <protection locked="0"/>
    </xf>
    <xf numFmtId="38" fontId="8" fillId="0" borderId="33" xfId="1" applyFont="1" applyFill="1" applyBorder="1" applyAlignment="1" applyProtection="1">
      <alignment horizontal="center" vertical="center"/>
      <protection locked="0"/>
    </xf>
    <xf numFmtId="38" fontId="8" fillId="0" borderId="15" xfId="1" applyFont="1" applyFill="1" applyBorder="1" applyAlignment="1" applyProtection="1">
      <alignment horizontal="center" vertical="center"/>
      <protection locked="0"/>
    </xf>
    <xf numFmtId="38" fontId="8" fillId="0" borderId="34" xfId="1" applyFont="1" applyFill="1" applyBorder="1" applyAlignment="1" applyProtection="1">
      <alignment horizontal="center" vertical="center"/>
      <protection locked="0"/>
    </xf>
    <xf numFmtId="38" fontId="8" fillId="0" borderId="35" xfId="1" applyFont="1" applyFill="1" applyBorder="1" applyAlignment="1" applyProtection="1">
      <alignment horizontal="center" vertical="center"/>
      <protection locked="0"/>
    </xf>
    <xf numFmtId="38" fontId="8" fillId="0" borderId="23" xfId="1" applyFont="1" applyFill="1" applyBorder="1" applyAlignment="1" applyProtection="1">
      <alignment horizontal="center" vertical="center"/>
      <protection locked="0"/>
    </xf>
    <xf numFmtId="38" fontId="8" fillId="0" borderId="36" xfId="1" applyFont="1" applyFill="1" applyBorder="1" applyAlignment="1" applyProtection="1">
      <alignment horizontal="center" vertical="center"/>
      <protection locked="0"/>
    </xf>
    <xf numFmtId="38" fontId="8" fillId="0" borderId="37" xfId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5" fillId="0" borderId="0" xfId="0" quotePrefix="1" applyFont="1" applyFill="1" applyAlignment="1">
      <alignment horizontal="center" vertical="center"/>
    </xf>
    <xf numFmtId="0" fontId="6" fillId="0" borderId="38" xfId="0" quotePrefix="1" applyFont="1" applyFill="1" applyBorder="1" applyAlignment="1" applyProtection="1">
      <alignment horizontal="center" vertical="center"/>
      <protection locked="0"/>
    </xf>
    <xf numFmtId="0" fontId="8" fillId="0" borderId="52" xfId="0" applyFont="1" applyFill="1" applyBorder="1" applyAlignment="1" applyProtection="1">
      <alignment vertical="center"/>
      <protection locked="0"/>
    </xf>
    <xf numFmtId="184" fontId="4" fillId="0" borderId="141" xfId="1" applyNumberFormat="1" applyFont="1" applyFill="1" applyBorder="1" applyAlignment="1" applyProtection="1">
      <alignment horizontal="center" vertical="center"/>
      <protection locked="0"/>
    </xf>
    <xf numFmtId="184" fontId="4" fillId="0" borderId="45" xfId="1" applyNumberFormat="1" applyFont="1" applyFill="1" applyBorder="1" applyAlignment="1" applyProtection="1">
      <alignment horizontal="center" vertical="center"/>
      <protection locked="0"/>
    </xf>
    <xf numFmtId="184" fontId="4" fillId="0" borderId="44" xfId="1" applyNumberFormat="1" applyFont="1" applyFill="1" applyBorder="1" applyAlignment="1" applyProtection="1">
      <alignment horizontal="center" vertical="center"/>
      <protection locked="0"/>
    </xf>
    <xf numFmtId="184" fontId="4" fillId="0" borderId="143" xfId="1" applyNumberFormat="1" applyFont="1" applyFill="1" applyBorder="1" applyAlignment="1" applyProtection="1">
      <alignment horizontal="center" vertical="center"/>
      <protection locked="0"/>
    </xf>
    <xf numFmtId="184" fontId="4" fillId="0" borderId="46" xfId="1" applyNumberFormat="1" applyFont="1" applyFill="1" applyBorder="1" applyAlignment="1" applyProtection="1">
      <alignment horizontal="center" vertical="center"/>
      <protection locked="0"/>
    </xf>
    <xf numFmtId="184" fontId="4" fillId="0" borderId="144" xfId="1" applyNumberFormat="1" applyFont="1" applyFill="1" applyBorder="1" applyAlignment="1" applyProtection="1">
      <alignment horizontal="center" vertical="center"/>
      <protection locked="0"/>
    </xf>
    <xf numFmtId="184" fontId="4" fillId="0" borderId="49" xfId="1" applyNumberFormat="1" applyFont="1" applyFill="1" applyBorder="1" applyAlignment="1" applyProtection="1">
      <alignment horizontal="center" vertical="center"/>
      <protection locked="0"/>
    </xf>
    <xf numFmtId="184" fontId="4" fillId="0" borderId="39" xfId="1" applyNumberFormat="1" applyFont="1" applyFill="1" applyBorder="1" applyAlignment="1" applyProtection="1">
      <alignment horizontal="center" vertical="center"/>
      <protection locked="0"/>
    </xf>
    <xf numFmtId="184" fontId="4" fillId="0" borderId="43" xfId="1" applyNumberFormat="1" applyFont="1" applyFill="1" applyBorder="1" applyAlignment="1" applyProtection="1">
      <alignment horizontal="center" vertical="center"/>
      <protection locked="0"/>
    </xf>
    <xf numFmtId="0" fontId="6" fillId="0" borderId="39" xfId="0" quotePrefix="1" applyFont="1" applyFill="1" applyBorder="1" applyAlignment="1" applyProtection="1">
      <alignment horizontal="center" vertical="center"/>
      <protection locked="0"/>
    </xf>
    <xf numFmtId="0" fontId="6" fillId="0" borderId="40" xfId="0" quotePrefix="1" applyFont="1" applyFill="1" applyBorder="1" applyAlignment="1" applyProtection="1">
      <alignment horizontal="center" vertical="center"/>
      <protection locked="0"/>
    </xf>
    <xf numFmtId="0" fontId="8" fillId="0" borderId="61" xfId="0" applyFont="1" applyFill="1" applyBorder="1" applyAlignment="1" applyProtection="1">
      <alignment vertical="center"/>
      <protection locked="0"/>
    </xf>
    <xf numFmtId="184" fontId="4" fillId="0" borderId="68" xfId="1" applyNumberFormat="1" applyFont="1" applyFill="1" applyBorder="1" applyAlignment="1" applyProtection="1">
      <alignment horizontal="center" vertical="center"/>
      <protection locked="0"/>
    </xf>
    <xf numFmtId="184" fontId="4" fillId="0" borderId="28" xfId="1" applyNumberFormat="1" applyFont="1" applyFill="1" applyBorder="1" applyAlignment="1" applyProtection="1">
      <alignment horizontal="center" vertical="center"/>
      <protection locked="0"/>
    </xf>
    <xf numFmtId="184" fontId="4" fillId="0" borderId="146" xfId="1" applyNumberFormat="1" applyFont="1" applyFill="1" applyBorder="1" applyAlignment="1" applyProtection="1">
      <alignment horizontal="center" vertical="center"/>
      <protection locked="0"/>
    </xf>
    <xf numFmtId="184" fontId="4" fillId="0" borderId="27" xfId="1" applyNumberFormat="1" applyFont="1" applyFill="1" applyBorder="1" applyAlignment="1" applyProtection="1">
      <alignment horizontal="center" vertical="center"/>
      <protection locked="0"/>
    </xf>
    <xf numFmtId="184" fontId="4" fillId="0" borderId="73" xfId="1" applyNumberFormat="1" applyFont="1" applyFill="1" applyBorder="1" applyAlignment="1" applyProtection="1">
      <alignment horizontal="center" vertical="center"/>
      <protection locked="0"/>
    </xf>
    <xf numFmtId="184" fontId="4" fillId="0" borderId="147" xfId="1" applyNumberFormat="1" applyFont="1" applyFill="1" applyBorder="1" applyAlignment="1" applyProtection="1">
      <alignment horizontal="center" vertical="center"/>
      <protection locked="0"/>
    </xf>
    <xf numFmtId="184" fontId="4" fillId="0" borderId="76" xfId="1" applyNumberFormat="1" applyFont="1" applyFill="1" applyBorder="1" applyAlignment="1" applyProtection="1">
      <alignment horizontal="center" vertical="center"/>
      <protection locked="0"/>
    </xf>
    <xf numFmtId="184" fontId="4" fillId="0" borderId="40" xfId="1" applyNumberFormat="1" applyFont="1" applyFill="1" applyBorder="1" applyAlignment="1" applyProtection="1">
      <alignment horizontal="center" vertical="center"/>
      <protection locked="0"/>
    </xf>
    <xf numFmtId="184" fontId="4" fillId="0" borderId="72" xfId="1" applyNumberFormat="1" applyFont="1" applyFill="1" applyBorder="1" applyAlignment="1" applyProtection="1">
      <alignment horizontal="center" vertical="center"/>
      <protection locked="0"/>
    </xf>
    <xf numFmtId="38" fontId="4" fillId="0" borderId="141" xfId="1" applyFont="1" applyFill="1" applyBorder="1" applyAlignment="1" applyProtection="1">
      <alignment horizontal="center" vertical="center"/>
      <protection locked="0"/>
    </xf>
    <xf numFmtId="38" fontId="4" fillId="0" borderId="142" xfId="1" applyFont="1" applyFill="1" applyBorder="1" applyAlignment="1" applyProtection="1">
      <alignment horizontal="center" vertical="center"/>
      <protection locked="0"/>
    </xf>
    <xf numFmtId="38" fontId="4" fillId="0" borderId="143" xfId="1" applyFont="1" applyFill="1" applyBorder="1" applyAlignment="1" applyProtection="1">
      <alignment horizontal="center" vertical="center"/>
      <protection locked="0"/>
    </xf>
    <xf numFmtId="38" fontId="4" fillId="0" borderId="45" xfId="1" applyFont="1" applyFill="1" applyBorder="1" applyAlignment="1" applyProtection="1">
      <alignment horizontal="center" vertical="center"/>
      <protection locked="0"/>
    </xf>
    <xf numFmtId="38" fontId="4" fillId="0" borderId="44" xfId="1" applyFont="1" applyFill="1" applyBorder="1" applyAlignment="1" applyProtection="1">
      <alignment horizontal="center" vertical="center"/>
      <protection locked="0"/>
    </xf>
    <xf numFmtId="38" fontId="4" fillId="0" borderId="46" xfId="1" applyFont="1" applyFill="1" applyBorder="1" applyAlignment="1" applyProtection="1">
      <alignment horizontal="center" vertical="center"/>
      <protection locked="0"/>
    </xf>
    <xf numFmtId="38" fontId="4" fillId="0" borderId="144" xfId="1" applyFont="1" applyFill="1" applyBorder="1" applyAlignment="1" applyProtection="1">
      <alignment horizontal="center" vertical="center"/>
      <protection locked="0"/>
    </xf>
    <xf numFmtId="38" fontId="4" fillId="0" borderId="49" xfId="1" applyFont="1" applyFill="1" applyBorder="1" applyAlignment="1" applyProtection="1">
      <alignment horizontal="center" vertical="center"/>
      <protection locked="0"/>
    </xf>
    <xf numFmtId="38" fontId="4" fillId="0" borderId="39" xfId="1" applyFont="1" applyFill="1" applyBorder="1" applyAlignment="1" applyProtection="1">
      <alignment horizontal="center" vertical="center"/>
      <protection locked="0"/>
    </xf>
    <xf numFmtId="38" fontId="4" fillId="0" borderId="43" xfId="1" applyFont="1" applyFill="1" applyBorder="1" applyAlignment="1" applyProtection="1">
      <alignment horizontal="center" vertical="center"/>
      <protection locked="0"/>
    </xf>
    <xf numFmtId="38" fontId="8" fillId="0" borderId="141" xfId="1" applyFont="1" applyFill="1" applyBorder="1" applyAlignment="1" applyProtection="1">
      <alignment vertical="center"/>
      <protection locked="0"/>
    </xf>
    <xf numFmtId="38" fontId="8" fillId="0" borderId="45" xfId="1" applyFont="1" applyFill="1" applyBorder="1" applyAlignment="1" applyProtection="1">
      <alignment vertical="center"/>
    </xf>
    <xf numFmtId="38" fontId="8" fillId="0" borderId="143" xfId="1" applyFont="1" applyFill="1" applyBorder="1" applyAlignment="1" applyProtection="1">
      <alignment vertical="center"/>
      <protection locked="0"/>
    </xf>
    <xf numFmtId="38" fontId="8" fillId="0" borderId="45" xfId="1" applyFont="1" applyFill="1" applyBorder="1" applyAlignment="1" applyProtection="1">
      <alignment vertical="center"/>
      <protection locked="0"/>
    </xf>
    <xf numFmtId="38" fontId="8" fillId="0" borderId="44" xfId="1" applyFont="1" applyFill="1" applyBorder="1" applyAlignment="1" applyProtection="1">
      <alignment vertical="center"/>
      <protection locked="0"/>
    </xf>
    <xf numFmtId="38" fontId="8" fillId="0" borderId="46" xfId="1" applyFont="1" applyFill="1" applyBorder="1" applyAlignment="1" applyProtection="1">
      <alignment vertical="center"/>
      <protection locked="0"/>
    </xf>
    <xf numFmtId="38" fontId="8" fillId="0" borderId="144" xfId="1" applyFont="1" applyFill="1" applyBorder="1" applyAlignment="1" applyProtection="1">
      <alignment vertical="center"/>
      <protection locked="0"/>
    </xf>
    <xf numFmtId="38" fontId="8" fillId="0" borderId="49" xfId="1" applyFont="1" applyFill="1" applyBorder="1" applyAlignment="1" applyProtection="1">
      <alignment vertical="center"/>
      <protection locked="0"/>
    </xf>
    <xf numFmtId="38" fontId="8" fillId="0" borderId="131" xfId="1" applyFont="1" applyFill="1" applyBorder="1" applyAlignment="1" applyProtection="1">
      <alignment vertical="center"/>
      <protection locked="0"/>
    </xf>
    <xf numFmtId="38" fontId="8" fillId="0" borderId="145" xfId="1" applyFont="1" applyFill="1" applyBorder="1" applyAlignment="1" applyProtection="1">
      <alignment vertical="center"/>
      <protection locked="0"/>
    </xf>
    <xf numFmtId="38" fontId="8" fillId="0" borderId="43" xfId="1" applyFont="1" applyFill="1" applyBorder="1" applyAlignment="1" applyProtection="1">
      <alignment vertical="center"/>
      <protection locked="0"/>
    </xf>
    <xf numFmtId="38" fontId="4" fillId="0" borderId="0" xfId="1" applyNumberFormat="1" applyFont="1" applyFill="1" applyAlignment="1">
      <alignment vertical="center"/>
    </xf>
    <xf numFmtId="38" fontId="4" fillId="0" borderId="0" xfId="0" applyNumberFormat="1" applyFont="1" applyFill="1" applyAlignment="1">
      <alignment vertical="center"/>
    </xf>
    <xf numFmtId="38" fontId="8" fillId="0" borderId="39" xfId="1" applyFont="1" applyFill="1" applyBorder="1" applyAlignment="1" applyProtection="1">
      <alignment vertical="center"/>
      <protection locked="0"/>
    </xf>
    <xf numFmtId="38" fontId="8" fillId="0" borderId="68" xfId="1" applyFont="1" applyFill="1" applyBorder="1" applyAlignment="1" applyProtection="1">
      <alignment vertical="center"/>
      <protection locked="0"/>
    </xf>
    <xf numFmtId="38" fontId="8" fillId="0" borderId="28" xfId="1" applyFont="1" applyFill="1" applyBorder="1" applyAlignment="1" applyProtection="1">
      <alignment vertical="center"/>
      <protection locked="0"/>
    </xf>
    <xf numFmtId="38" fontId="8" fillId="0" borderId="146" xfId="1" applyFont="1" applyFill="1" applyBorder="1" applyAlignment="1" applyProtection="1">
      <alignment vertical="center"/>
      <protection locked="0"/>
    </xf>
    <xf numFmtId="38" fontId="8" fillId="0" borderId="27" xfId="1" applyFont="1" applyFill="1" applyBorder="1" applyAlignment="1" applyProtection="1">
      <alignment vertical="center"/>
      <protection locked="0"/>
    </xf>
    <xf numFmtId="38" fontId="8" fillId="0" borderId="73" xfId="1" applyFont="1" applyFill="1" applyBorder="1" applyAlignment="1" applyProtection="1">
      <alignment vertical="center"/>
      <protection locked="0"/>
    </xf>
    <xf numFmtId="38" fontId="8" fillId="0" borderId="147" xfId="1" applyFont="1" applyFill="1" applyBorder="1" applyAlignment="1" applyProtection="1">
      <alignment vertical="center"/>
      <protection locked="0"/>
    </xf>
    <xf numFmtId="38" fontId="8" fillId="0" borderId="76" xfId="1" applyFont="1" applyFill="1" applyBorder="1" applyAlignment="1" applyProtection="1">
      <alignment vertical="center"/>
      <protection locked="0"/>
    </xf>
    <xf numFmtId="38" fontId="8" fillId="0" borderId="40" xfId="1" applyFont="1" applyFill="1" applyBorder="1" applyAlignment="1" applyProtection="1">
      <alignment vertical="center"/>
      <protection locked="0"/>
    </xf>
    <xf numFmtId="38" fontId="8" fillId="0" borderId="72" xfId="1" applyFont="1" applyFill="1" applyBorder="1" applyAlignment="1" applyProtection="1">
      <alignment vertical="center"/>
      <protection locked="0"/>
    </xf>
    <xf numFmtId="0" fontId="6" fillId="0" borderId="41" xfId="0" quotePrefix="1" applyFont="1" applyFill="1" applyBorder="1" applyAlignment="1" applyProtection="1">
      <alignment horizontal="center" vertical="center"/>
      <protection locked="0"/>
    </xf>
    <xf numFmtId="0" fontId="8" fillId="0" borderId="60" xfId="0" applyFont="1" applyFill="1" applyBorder="1" applyAlignment="1" applyProtection="1">
      <alignment vertical="center"/>
      <protection locked="0"/>
    </xf>
    <xf numFmtId="38" fontId="8" fillId="0" borderId="58" xfId="1" applyFont="1" applyFill="1" applyBorder="1" applyAlignment="1" applyProtection="1">
      <alignment vertical="center"/>
      <protection locked="0"/>
    </xf>
    <xf numFmtId="38" fontId="8" fillId="0" borderId="8" xfId="1" applyFont="1" applyFill="1" applyBorder="1" applyAlignment="1" applyProtection="1">
      <alignment vertical="center"/>
      <protection locked="0"/>
    </xf>
    <xf numFmtId="38" fontId="8" fillId="0" borderId="148" xfId="1" applyFont="1" applyFill="1" applyBorder="1" applyAlignment="1" applyProtection="1">
      <alignment vertical="center"/>
      <protection locked="0"/>
    </xf>
    <xf numFmtId="38" fontId="8" fillId="0" borderId="7" xfId="1" applyFont="1" applyFill="1" applyBorder="1" applyAlignment="1" applyProtection="1">
      <alignment vertical="center"/>
      <protection locked="0"/>
    </xf>
    <xf numFmtId="38" fontId="8" fillId="0" borderId="149" xfId="1" applyFont="1" applyFill="1" applyBorder="1" applyAlignment="1" applyProtection="1">
      <alignment vertical="center"/>
      <protection locked="0"/>
    </xf>
    <xf numFmtId="38" fontId="8" fillId="0" borderId="150" xfId="1" applyFont="1" applyFill="1" applyBorder="1" applyAlignment="1" applyProtection="1">
      <alignment vertical="center"/>
      <protection locked="0"/>
    </xf>
    <xf numFmtId="38" fontId="8" fillId="0" borderId="22" xfId="1" applyFont="1" applyFill="1" applyBorder="1" applyAlignment="1" applyProtection="1">
      <alignment vertical="center"/>
      <protection locked="0"/>
    </xf>
    <xf numFmtId="38" fontId="8" fillId="0" borderId="55" xfId="1" applyFont="1" applyFill="1" applyBorder="1" applyAlignment="1" applyProtection="1">
      <alignment vertical="center"/>
      <protection locked="0"/>
    </xf>
    <xf numFmtId="38" fontId="8" fillId="0" borderId="151" xfId="1" applyFont="1" applyFill="1" applyBorder="1" applyAlignment="1" applyProtection="1">
      <alignment vertical="center"/>
      <protection locked="0"/>
    </xf>
    <xf numFmtId="38" fontId="8" fillId="0" borderId="143" xfId="1" applyFont="1" applyFill="1" applyBorder="1" applyAlignment="1" applyProtection="1">
      <alignment vertical="center"/>
    </xf>
    <xf numFmtId="38" fontId="8" fillId="0" borderId="39" xfId="1" applyFont="1" applyFill="1" applyBorder="1" applyAlignment="1" applyProtection="1">
      <alignment vertical="center"/>
    </xf>
    <xf numFmtId="38" fontId="8" fillId="0" borderId="44" xfId="1" applyFont="1" applyFill="1" applyBorder="1" applyAlignment="1" applyProtection="1">
      <alignment vertical="center"/>
    </xf>
    <xf numFmtId="38" fontId="8" fillId="0" borderId="43" xfId="1" applyFont="1" applyFill="1" applyBorder="1" applyAlignment="1" applyProtection="1">
      <alignment vertical="center"/>
    </xf>
    <xf numFmtId="38" fontId="8" fillId="0" borderId="46" xfId="1" applyFont="1" applyFill="1" applyBorder="1" applyAlignment="1" applyProtection="1">
      <alignment vertical="center"/>
    </xf>
    <xf numFmtId="38" fontId="8" fillId="0" borderId="144" xfId="1" applyFont="1" applyFill="1" applyBorder="1" applyAlignment="1" applyProtection="1">
      <alignment vertical="center"/>
    </xf>
    <xf numFmtId="38" fontId="8" fillId="0" borderId="49" xfId="1" applyFont="1" applyFill="1" applyBorder="1" applyAlignment="1" applyProtection="1">
      <alignment vertical="center"/>
    </xf>
    <xf numFmtId="0" fontId="6" fillId="0" borderId="41" xfId="0" applyFont="1" applyFill="1" applyBorder="1" applyAlignment="1" applyProtection="1">
      <alignment horizontal="center" vertical="center"/>
      <protection locked="0"/>
    </xf>
    <xf numFmtId="38" fontId="8" fillId="0" borderId="141" xfId="1" applyFont="1" applyFill="1" applyBorder="1" applyAlignment="1" applyProtection="1">
      <alignment vertical="center"/>
    </xf>
    <xf numFmtId="0" fontId="6" fillId="0" borderId="40" xfId="0" applyFont="1" applyFill="1" applyBorder="1" applyAlignment="1" applyProtection="1">
      <alignment horizontal="center" vertical="center"/>
      <protection locked="0"/>
    </xf>
    <xf numFmtId="38" fontId="8" fillId="0" borderId="68" xfId="1" applyFont="1" applyFill="1" applyBorder="1" applyAlignment="1" applyProtection="1">
      <alignment vertical="center"/>
    </xf>
    <xf numFmtId="38" fontId="8" fillId="0" borderId="28" xfId="1" applyFont="1" applyFill="1" applyBorder="1" applyAlignment="1" applyProtection="1">
      <alignment vertical="center"/>
    </xf>
    <xf numFmtId="38" fontId="8" fillId="0" borderId="146" xfId="1" applyFont="1" applyFill="1" applyBorder="1" applyAlignment="1" applyProtection="1">
      <alignment vertical="center"/>
    </xf>
    <xf numFmtId="38" fontId="8" fillId="0" borderId="27" xfId="1" applyFont="1" applyFill="1" applyBorder="1" applyAlignment="1" applyProtection="1">
      <alignment vertical="center"/>
    </xf>
    <xf numFmtId="38" fontId="8" fillId="0" borderId="73" xfId="1" applyFont="1" applyFill="1" applyBorder="1" applyAlignment="1" applyProtection="1">
      <alignment vertical="center"/>
    </xf>
    <xf numFmtId="38" fontId="8" fillId="0" borderId="147" xfId="1" applyFont="1" applyFill="1" applyBorder="1" applyAlignment="1" applyProtection="1">
      <alignment vertical="center"/>
    </xf>
    <xf numFmtId="38" fontId="8" fillId="0" borderId="76" xfId="1" applyFont="1" applyFill="1" applyBorder="1" applyAlignment="1" applyProtection="1">
      <alignment vertical="center"/>
    </xf>
    <xf numFmtId="38" fontId="8" fillId="0" borderId="40" xfId="1" applyFont="1" applyFill="1" applyBorder="1" applyAlignment="1" applyProtection="1">
      <alignment vertical="center"/>
    </xf>
    <xf numFmtId="38" fontId="8" fillId="0" borderId="72" xfId="1" applyFont="1" applyFill="1" applyBorder="1" applyAlignment="1" applyProtection="1">
      <alignment vertical="center"/>
    </xf>
    <xf numFmtId="40" fontId="8" fillId="0" borderId="141" xfId="1" applyNumberFormat="1" applyFont="1" applyFill="1" applyBorder="1" applyAlignment="1" applyProtection="1">
      <alignment vertical="center"/>
      <protection locked="0"/>
    </xf>
    <xf numFmtId="40" fontId="8" fillId="0" borderId="45" xfId="1" applyNumberFormat="1" applyFont="1" applyFill="1" applyBorder="1" applyAlignment="1" applyProtection="1">
      <alignment vertical="center"/>
      <protection locked="0"/>
    </xf>
    <xf numFmtId="40" fontId="8" fillId="0" borderId="143" xfId="1" applyNumberFormat="1" applyFont="1" applyFill="1" applyBorder="1" applyAlignment="1" applyProtection="1">
      <alignment vertical="center"/>
      <protection locked="0"/>
    </xf>
    <xf numFmtId="40" fontId="8" fillId="0" borderId="44" xfId="1" applyNumberFormat="1" applyFont="1" applyFill="1" applyBorder="1" applyAlignment="1" applyProtection="1">
      <alignment vertical="center"/>
      <protection locked="0"/>
    </xf>
    <xf numFmtId="40" fontId="8" fillId="0" borderId="46" xfId="1" applyNumberFormat="1" applyFont="1" applyFill="1" applyBorder="1" applyAlignment="1" applyProtection="1">
      <alignment vertical="center"/>
      <protection locked="0"/>
    </xf>
    <xf numFmtId="40" fontId="8" fillId="0" borderId="144" xfId="1" applyNumberFormat="1" applyFont="1" applyFill="1" applyBorder="1" applyAlignment="1" applyProtection="1">
      <alignment vertical="center"/>
      <protection locked="0"/>
    </xf>
    <xf numFmtId="40" fontId="8" fillId="0" borderId="49" xfId="1" applyNumberFormat="1" applyFont="1" applyFill="1" applyBorder="1" applyAlignment="1" applyProtection="1">
      <alignment vertical="center"/>
      <protection locked="0"/>
    </xf>
    <xf numFmtId="40" fontId="8" fillId="0" borderId="39" xfId="1" applyNumberFormat="1" applyFont="1" applyFill="1" applyBorder="1" applyAlignment="1" applyProtection="1">
      <alignment vertical="center"/>
      <protection locked="0"/>
    </xf>
    <xf numFmtId="40" fontId="8" fillId="0" borderId="43" xfId="1" applyNumberFormat="1" applyFont="1" applyFill="1" applyBorder="1" applyAlignment="1" applyProtection="1">
      <alignment vertical="center"/>
      <protection locked="0"/>
    </xf>
    <xf numFmtId="40" fontId="4" fillId="0" borderId="0" xfId="1" applyNumberFormat="1" applyFont="1" applyFill="1" applyAlignment="1">
      <alignment vertical="center"/>
    </xf>
    <xf numFmtId="180" fontId="4" fillId="0" borderId="0" xfId="0" applyNumberFormat="1" applyFont="1" applyFill="1" applyAlignment="1">
      <alignment vertical="center"/>
    </xf>
    <xf numFmtId="38" fontId="8" fillId="0" borderId="141" xfId="1" applyNumberFormat="1" applyFont="1" applyFill="1" applyBorder="1" applyAlignment="1" applyProtection="1">
      <alignment vertical="center"/>
      <protection locked="0"/>
    </xf>
    <xf numFmtId="38" fontId="8" fillId="0" borderId="45" xfId="1" applyNumberFormat="1" applyFont="1" applyFill="1" applyBorder="1" applyAlignment="1" applyProtection="1">
      <alignment vertical="center"/>
      <protection locked="0"/>
    </xf>
    <xf numFmtId="38" fontId="8" fillId="0" borderId="143" xfId="1" applyNumberFormat="1" applyFont="1" applyFill="1" applyBorder="1" applyAlignment="1" applyProtection="1">
      <alignment vertical="center"/>
      <protection locked="0"/>
    </xf>
    <xf numFmtId="38" fontId="8" fillId="0" borderId="44" xfId="1" applyNumberFormat="1" applyFont="1" applyFill="1" applyBorder="1" applyAlignment="1" applyProtection="1">
      <alignment vertical="center"/>
      <protection locked="0"/>
    </xf>
    <xf numFmtId="38" fontId="8" fillId="0" borderId="46" xfId="1" applyNumberFormat="1" applyFont="1" applyFill="1" applyBorder="1" applyAlignment="1" applyProtection="1">
      <alignment vertical="center"/>
      <protection locked="0"/>
    </xf>
    <xf numFmtId="38" fontId="8" fillId="0" borderId="144" xfId="1" applyNumberFormat="1" applyFont="1" applyFill="1" applyBorder="1" applyAlignment="1" applyProtection="1">
      <alignment vertical="center"/>
      <protection locked="0"/>
    </xf>
    <xf numFmtId="38" fontId="8" fillId="0" borderId="49" xfId="1" applyNumberFormat="1" applyFont="1" applyFill="1" applyBorder="1" applyAlignment="1" applyProtection="1">
      <alignment vertical="center"/>
      <protection locked="0"/>
    </xf>
    <xf numFmtId="38" fontId="8" fillId="0" borderId="39" xfId="1" applyNumberFormat="1" applyFont="1" applyFill="1" applyBorder="1" applyAlignment="1" applyProtection="1">
      <alignment vertical="center"/>
      <protection locked="0"/>
    </xf>
    <xf numFmtId="38" fontId="8" fillId="0" borderId="43" xfId="1" applyNumberFormat="1" applyFont="1" applyFill="1" applyBorder="1" applyAlignment="1" applyProtection="1">
      <alignment vertical="center"/>
      <protection locked="0"/>
    </xf>
    <xf numFmtId="0" fontId="8" fillId="0" borderId="89" xfId="0" applyFont="1" applyFill="1" applyBorder="1" applyAlignment="1" applyProtection="1">
      <alignment vertical="center"/>
      <protection locked="0"/>
    </xf>
    <xf numFmtId="38" fontId="8" fillId="0" borderId="152" xfId="1" applyNumberFormat="1" applyFont="1" applyFill="1" applyBorder="1" applyAlignment="1" applyProtection="1">
      <alignment vertical="center"/>
      <protection locked="0"/>
    </xf>
    <xf numFmtId="38" fontId="8" fillId="0" borderId="83" xfId="1" applyNumberFormat="1" applyFont="1" applyFill="1" applyBorder="1" applyAlignment="1" applyProtection="1">
      <alignment vertical="center"/>
      <protection locked="0"/>
    </xf>
    <xf numFmtId="38" fontId="8" fillId="0" borderId="153" xfId="1" applyNumberFormat="1" applyFont="1" applyFill="1" applyBorder="1" applyAlignment="1" applyProtection="1">
      <alignment vertical="center"/>
      <protection locked="0"/>
    </xf>
    <xf numFmtId="38" fontId="8" fillId="0" borderId="82" xfId="1" applyNumberFormat="1" applyFont="1" applyFill="1" applyBorder="1" applyAlignment="1" applyProtection="1">
      <alignment vertical="center"/>
      <protection locked="0"/>
    </xf>
    <xf numFmtId="38" fontId="8" fillId="0" borderId="84" xfId="1" applyNumberFormat="1" applyFont="1" applyFill="1" applyBorder="1" applyAlignment="1" applyProtection="1">
      <alignment vertical="center"/>
      <protection locked="0"/>
    </xf>
    <xf numFmtId="38" fontId="8" fillId="0" borderId="154" xfId="1" applyNumberFormat="1" applyFont="1" applyFill="1" applyBorder="1" applyAlignment="1" applyProtection="1">
      <alignment vertical="center"/>
      <protection locked="0"/>
    </xf>
    <xf numFmtId="38" fontId="8" fillId="0" borderId="26" xfId="1" applyNumberFormat="1" applyFont="1" applyFill="1" applyBorder="1" applyAlignment="1" applyProtection="1">
      <alignment vertical="center"/>
      <protection locked="0"/>
    </xf>
    <xf numFmtId="38" fontId="8" fillId="0" borderId="41" xfId="1" applyNumberFormat="1" applyFont="1" applyFill="1" applyBorder="1" applyAlignment="1" applyProtection="1">
      <alignment vertical="center"/>
      <protection locked="0"/>
    </xf>
    <xf numFmtId="38" fontId="8" fillId="0" borderId="129" xfId="1" applyNumberFormat="1" applyFont="1" applyFill="1" applyBorder="1" applyAlignment="1" applyProtection="1">
      <alignment vertical="center"/>
      <protection locked="0"/>
    </xf>
    <xf numFmtId="0" fontId="8" fillId="0" borderId="128" xfId="0" applyFont="1" applyFill="1" applyBorder="1" applyAlignment="1" applyProtection="1">
      <alignment vertical="center" shrinkToFit="1"/>
      <protection locked="0"/>
    </xf>
    <xf numFmtId="38" fontId="8" fillId="0" borderId="155" xfId="1" applyNumberFormat="1" applyFont="1" applyFill="1" applyBorder="1" applyAlignment="1" applyProtection="1">
      <alignment vertical="center"/>
      <protection locked="0"/>
    </xf>
    <xf numFmtId="38" fontId="8" fillId="0" borderId="121" xfId="1" applyNumberFormat="1" applyFont="1" applyFill="1" applyBorder="1" applyAlignment="1" applyProtection="1">
      <alignment vertical="center"/>
      <protection locked="0"/>
    </xf>
    <xf numFmtId="38" fontId="8" fillId="0" borderId="156" xfId="1" applyNumberFormat="1" applyFont="1" applyFill="1" applyBorder="1" applyAlignment="1" applyProtection="1">
      <alignment vertical="center"/>
      <protection locked="0"/>
    </xf>
    <xf numFmtId="38" fontId="8" fillId="0" borderId="120" xfId="1" applyNumberFormat="1" applyFont="1" applyFill="1" applyBorder="1" applyAlignment="1" applyProtection="1">
      <alignment vertical="center"/>
      <protection locked="0"/>
    </xf>
    <xf numFmtId="38" fontId="8" fillId="0" borderId="122" xfId="1" applyNumberFormat="1" applyFont="1" applyFill="1" applyBorder="1" applyAlignment="1" applyProtection="1">
      <alignment vertical="center"/>
      <protection locked="0"/>
    </xf>
    <xf numFmtId="38" fontId="8" fillId="0" borderId="157" xfId="1" applyNumberFormat="1" applyFont="1" applyFill="1" applyBorder="1" applyAlignment="1" applyProtection="1">
      <alignment vertical="center"/>
      <protection locked="0"/>
    </xf>
    <xf numFmtId="38" fontId="8" fillId="0" borderId="125" xfId="1" applyNumberFormat="1" applyFont="1" applyFill="1" applyBorder="1" applyAlignment="1" applyProtection="1">
      <alignment vertical="center"/>
      <protection locked="0"/>
    </xf>
    <xf numFmtId="38" fontId="8" fillId="0" borderId="119" xfId="1" applyNumberFormat="1" applyFont="1" applyFill="1" applyBorder="1" applyAlignment="1" applyProtection="1">
      <alignment vertical="center"/>
      <protection locked="0"/>
    </xf>
    <xf numFmtId="38" fontId="8" fillId="0" borderId="118" xfId="1" applyNumberFormat="1" applyFont="1" applyFill="1" applyBorder="1" applyAlignment="1" applyProtection="1">
      <alignment vertical="center"/>
      <protection locked="0"/>
    </xf>
    <xf numFmtId="0" fontId="8" fillId="0" borderId="52" xfId="0" applyFont="1" applyFill="1" applyBorder="1" applyAlignment="1" applyProtection="1">
      <alignment vertical="center" shrinkToFit="1"/>
      <protection locked="0"/>
    </xf>
    <xf numFmtId="38" fontId="8" fillId="0" borderId="144" xfId="1" applyFont="1" applyFill="1" applyBorder="1" applyAlignment="1" applyProtection="1">
      <alignment vertical="center" shrinkToFit="1"/>
      <protection locked="0"/>
    </xf>
    <xf numFmtId="0" fontId="8" fillId="0" borderId="61" xfId="0" applyFont="1" applyFill="1" applyBorder="1" applyAlignment="1" applyProtection="1">
      <alignment vertical="center" shrinkToFit="1"/>
      <protection locked="0"/>
    </xf>
    <xf numFmtId="184" fontId="4" fillId="0" borderId="68" xfId="1" applyNumberFormat="1" applyFont="1" applyFill="1" applyBorder="1" applyAlignment="1" applyProtection="1">
      <alignment horizontal="center" vertical="center" shrinkToFit="1"/>
      <protection locked="0"/>
    </xf>
    <xf numFmtId="184" fontId="4" fillId="0" borderId="28" xfId="1" applyNumberFormat="1" applyFont="1" applyFill="1" applyBorder="1" applyAlignment="1" applyProtection="1">
      <alignment horizontal="center" vertical="center" shrinkToFit="1"/>
      <protection locked="0"/>
    </xf>
    <xf numFmtId="184" fontId="4" fillId="0" borderId="146" xfId="1" applyNumberFormat="1" applyFont="1" applyFill="1" applyBorder="1" applyAlignment="1" applyProtection="1">
      <alignment horizontal="center" vertical="center" shrinkToFit="1"/>
      <protection locked="0"/>
    </xf>
    <xf numFmtId="184" fontId="4" fillId="0" borderId="27" xfId="1" applyNumberFormat="1" applyFont="1" applyFill="1" applyBorder="1" applyAlignment="1" applyProtection="1">
      <alignment horizontal="center" vertical="center" shrinkToFit="1"/>
      <protection locked="0"/>
    </xf>
    <xf numFmtId="184" fontId="4" fillId="0" borderId="73" xfId="1" applyNumberFormat="1" applyFont="1" applyFill="1" applyBorder="1" applyAlignment="1" applyProtection="1">
      <alignment horizontal="center" vertical="center" shrinkToFit="1"/>
      <protection locked="0"/>
    </xf>
    <xf numFmtId="184" fontId="4" fillId="0" borderId="147" xfId="1" applyNumberFormat="1" applyFont="1" applyFill="1" applyBorder="1" applyAlignment="1" applyProtection="1">
      <alignment horizontal="center" vertical="center" shrinkToFit="1"/>
      <protection locked="0"/>
    </xf>
    <xf numFmtId="184" fontId="4" fillId="0" borderId="76" xfId="1" applyNumberFormat="1" applyFont="1" applyFill="1" applyBorder="1" applyAlignment="1" applyProtection="1">
      <alignment horizontal="center" vertical="center" shrinkToFit="1"/>
      <protection locked="0"/>
    </xf>
    <xf numFmtId="184" fontId="4" fillId="0" borderId="72" xfId="1" applyNumberFormat="1" applyFont="1" applyFill="1" applyBorder="1" applyAlignment="1" applyProtection="1">
      <alignment horizontal="center" vertical="center" shrinkToFit="1"/>
      <protection locked="0"/>
    </xf>
    <xf numFmtId="0" fontId="6" fillId="0" borderId="67" xfId="0" quotePrefix="1" applyFont="1" applyFill="1" applyBorder="1" applyAlignment="1" applyProtection="1">
      <alignment horizontal="center" vertical="center"/>
      <protection locked="0"/>
    </xf>
    <xf numFmtId="0" fontId="8" fillId="0" borderId="96" xfId="0" applyFont="1" applyFill="1" applyBorder="1" applyAlignment="1" applyProtection="1">
      <alignment vertical="center"/>
      <protection locked="0"/>
    </xf>
    <xf numFmtId="38" fontId="8" fillId="0" borderId="159" xfId="1" applyNumberFormat="1" applyFont="1" applyFill="1" applyBorder="1" applyAlignment="1" applyProtection="1">
      <alignment vertical="center"/>
      <protection locked="0"/>
    </xf>
    <xf numFmtId="38" fontId="8" fillId="0" borderId="79" xfId="1" applyNumberFormat="1" applyFont="1" applyFill="1" applyBorder="1" applyAlignment="1" applyProtection="1">
      <alignment vertical="center"/>
      <protection locked="0"/>
    </xf>
    <xf numFmtId="38" fontId="8" fillId="0" borderId="78" xfId="1" applyNumberFormat="1" applyFont="1" applyFill="1" applyBorder="1" applyAlignment="1" applyProtection="1">
      <alignment vertical="center"/>
      <protection locked="0"/>
    </xf>
    <xf numFmtId="38" fontId="8" fillId="0" borderId="91" xfId="1" applyNumberFormat="1" applyFont="1" applyFill="1" applyBorder="1" applyAlignment="1" applyProtection="1">
      <alignment vertical="center"/>
      <protection locked="0"/>
    </xf>
    <xf numFmtId="38" fontId="8" fillId="0" borderId="160" xfId="1" applyNumberFormat="1" applyFont="1" applyFill="1" applyBorder="1" applyAlignment="1" applyProtection="1">
      <alignment vertical="center"/>
      <protection locked="0"/>
    </xf>
    <xf numFmtId="38" fontId="8" fillId="0" borderId="93" xfId="1" applyNumberFormat="1" applyFont="1" applyFill="1" applyBorder="1" applyAlignment="1" applyProtection="1">
      <alignment vertical="center"/>
      <protection locked="0"/>
    </xf>
    <xf numFmtId="38" fontId="8" fillId="0" borderId="38" xfId="1" applyNumberFormat="1" applyFont="1" applyFill="1" applyBorder="1" applyAlignment="1" applyProtection="1">
      <alignment vertical="center"/>
      <protection locked="0"/>
    </xf>
    <xf numFmtId="38" fontId="8" fillId="0" borderId="90" xfId="1" applyNumberFormat="1" applyFont="1" applyFill="1" applyBorder="1" applyAlignment="1" applyProtection="1">
      <alignment vertical="center"/>
      <protection locked="0"/>
    </xf>
    <xf numFmtId="38" fontId="4" fillId="0" borderId="0" xfId="1" applyNumberFormat="1" applyFont="1" applyFill="1" applyAlignment="1">
      <alignment horizontal="right"/>
    </xf>
    <xf numFmtId="49" fontId="8" fillId="0" borderId="0" xfId="0" applyNumberFormat="1" applyFont="1" applyFill="1"/>
    <xf numFmtId="0" fontId="8" fillId="0" borderId="0" xfId="0" applyFont="1" applyFill="1"/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vertical="top"/>
    </xf>
    <xf numFmtId="49" fontId="6" fillId="0" borderId="0" xfId="0" applyNumberFormat="1" applyFont="1" applyFill="1" applyAlignment="1">
      <alignment vertical="center"/>
    </xf>
    <xf numFmtId="0" fontId="8" fillId="0" borderId="37" xfId="0" applyFont="1" applyFill="1" applyBorder="1" applyAlignment="1" applyProtection="1">
      <alignment horizontal="center" vertical="center"/>
      <protection locked="0"/>
    </xf>
    <xf numFmtId="0" fontId="8" fillId="0" borderId="36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4" xfId="0" applyFont="1" applyFill="1" applyBorder="1" applyAlignment="1" applyProtection="1">
      <alignment horizontal="center" vertical="center"/>
      <protection locked="0"/>
    </xf>
    <xf numFmtId="0" fontId="8" fillId="0" borderId="69" xfId="0" applyFont="1" applyFill="1" applyBorder="1" applyAlignment="1" applyProtection="1">
      <alignment horizontal="center" vertical="center"/>
      <protection locked="0"/>
    </xf>
    <xf numFmtId="0" fontId="8" fillId="0" borderId="70" xfId="0" applyFont="1" applyFill="1" applyBorder="1" applyAlignment="1" applyProtection="1">
      <alignment horizontal="center" vertical="center"/>
      <protection locked="0"/>
    </xf>
    <xf numFmtId="0" fontId="8" fillId="0" borderId="23" xfId="0" applyFont="1" applyFill="1" applyBorder="1" applyAlignment="1" applyProtection="1">
      <alignment horizontal="center" vertical="center"/>
      <protection locked="0"/>
    </xf>
    <xf numFmtId="0" fontId="8" fillId="0" borderId="71" xfId="0" applyFont="1" applyFill="1" applyBorder="1" applyAlignment="1" applyProtection="1">
      <alignment horizontal="center" vertical="center"/>
      <protection locked="0"/>
    </xf>
    <xf numFmtId="0" fontId="8" fillId="0" borderId="63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0" fontId="8" fillId="0" borderId="43" xfId="0" applyFont="1" applyFill="1" applyBorder="1" applyAlignment="1" applyProtection="1">
      <alignment vertical="center"/>
      <protection locked="0"/>
    </xf>
    <xf numFmtId="176" fontId="8" fillId="0" borderId="39" xfId="0" applyNumberFormat="1" applyFont="1" applyFill="1" applyBorder="1" applyAlignment="1" applyProtection="1">
      <alignment vertical="center"/>
      <protection locked="0"/>
    </xf>
    <xf numFmtId="176" fontId="8" fillId="0" borderId="44" xfId="0" applyNumberFormat="1" applyFont="1" applyFill="1" applyBorder="1" applyAlignment="1" applyProtection="1">
      <alignment vertical="center"/>
      <protection locked="0"/>
    </xf>
    <xf numFmtId="176" fontId="8" fillId="0" borderId="45" xfId="0" applyNumberFormat="1" applyFont="1" applyFill="1" applyBorder="1" applyAlignment="1" applyProtection="1">
      <alignment vertical="center"/>
      <protection locked="0"/>
    </xf>
    <xf numFmtId="176" fontId="8" fillId="0" borderId="46" xfId="0" applyNumberFormat="1" applyFont="1" applyFill="1" applyBorder="1" applyAlignment="1" applyProtection="1">
      <alignment vertical="center"/>
      <protection locked="0"/>
    </xf>
    <xf numFmtId="176" fontId="8" fillId="0" borderId="47" xfId="0" applyNumberFormat="1" applyFont="1" applyFill="1" applyBorder="1" applyAlignment="1" applyProtection="1">
      <alignment vertical="center"/>
      <protection locked="0"/>
    </xf>
    <xf numFmtId="176" fontId="8" fillId="0" borderId="48" xfId="0" applyNumberFormat="1" applyFont="1" applyFill="1" applyBorder="1" applyAlignment="1" applyProtection="1">
      <alignment vertical="center"/>
      <protection locked="0"/>
    </xf>
    <xf numFmtId="176" fontId="8" fillId="0" borderId="49" xfId="0" applyNumberFormat="1" applyFont="1" applyFill="1" applyBorder="1" applyAlignment="1" applyProtection="1">
      <alignment vertical="center"/>
      <protection locked="0"/>
    </xf>
    <xf numFmtId="176" fontId="8" fillId="0" borderId="50" xfId="0" applyNumberFormat="1" applyFont="1" applyFill="1" applyBorder="1" applyAlignment="1" applyProtection="1">
      <alignment vertical="center"/>
      <protection locked="0"/>
    </xf>
    <xf numFmtId="176" fontId="8" fillId="0" borderId="51" xfId="0" applyNumberFormat="1" applyFont="1" applyFill="1" applyBorder="1" applyAlignment="1" applyProtection="1">
      <alignment vertical="center"/>
      <protection locked="0"/>
    </xf>
    <xf numFmtId="176" fontId="8" fillId="0" borderId="52" xfId="0" applyNumberFormat="1" applyFont="1" applyFill="1" applyBorder="1" applyAlignment="1" applyProtection="1">
      <alignment vertical="center"/>
      <protection locked="0"/>
    </xf>
    <xf numFmtId="0" fontId="8" fillId="0" borderId="72" xfId="0" applyFont="1" applyFill="1" applyBorder="1" applyAlignment="1" applyProtection="1">
      <alignment vertical="center"/>
      <protection locked="0"/>
    </xf>
    <xf numFmtId="176" fontId="8" fillId="0" borderId="40" xfId="0" applyNumberFormat="1" applyFont="1" applyFill="1" applyBorder="1" applyAlignment="1" applyProtection="1">
      <alignment vertical="center"/>
      <protection locked="0"/>
    </xf>
    <xf numFmtId="176" fontId="8" fillId="0" borderId="27" xfId="0" applyNumberFormat="1" applyFont="1" applyFill="1" applyBorder="1" applyAlignment="1" applyProtection="1">
      <alignment vertical="center"/>
      <protection locked="0"/>
    </xf>
    <xf numFmtId="176" fontId="8" fillId="0" borderId="28" xfId="0" applyNumberFormat="1" applyFont="1" applyFill="1" applyBorder="1" applyAlignment="1" applyProtection="1">
      <alignment vertical="center"/>
      <protection locked="0"/>
    </xf>
    <xf numFmtId="176" fontId="8" fillId="0" borderId="73" xfId="0" applyNumberFormat="1" applyFont="1" applyFill="1" applyBorder="1" applyAlignment="1" applyProtection="1">
      <alignment vertical="center"/>
      <protection locked="0"/>
    </xf>
    <xf numFmtId="176" fontId="8" fillId="0" borderId="74" xfId="0" applyNumberFormat="1" applyFont="1" applyFill="1" applyBorder="1" applyAlignment="1" applyProtection="1">
      <alignment vertical="center"/>
      <protection locked="0"/>
    </xf>
    <xf numFmtId="176" fontId="8" fillId="0" borderId="75" xfId="0" applyNumberFormat="1" applyFont="1" applyFill="1" applyBorder="1" applyAlignment="1" applyProtection="1">
      <alignment vertical="center"/>
      <protection locked="0"/>
    </xf>
    <xf numFmtId="176" fontId="8" fillId="0" borderId="76" xfId="0" applyNumberFormat="1" applyFont="1" applyFill="1" applyBorder="1" applyAlignment="1" applyProtection="1">
      <alignment vertical="center"/>
      <protection locked="0"/>
    </xf>
    <xf numFmtId="176" fontId="8" fillId="0" borderId="77" xfId="0" applyNumberFormat="1" applyFont="1" applyFill="1" applyBorder="1" applyAlignment="1" applyProtection="1">
      <alignment vertical="center"/>
      <protection locked="0"/>
    </xf>
    <xf numFmtId="176" fontId="8" fillId="0" borderId="64" xfId="0" applyNumberFormat="1" applyFont="1" applyFill="1" applyBorder="1" applyAlignment="1" applyProtection="1">
      <alignment vertical="center"/>
      <protection locked="0"/>
    </xf>
    <xf numFmtId="176" fontId="8" fillId="0" borderId="61" xfId="0" applyNumberFormat="1" applyFont="1" applyFill="1" applyBorder="1" applyAlignment="1" applyProtection="1">
      <alignment vertical="center"/>
      <protection locked="0"/>
    </xf>
    <xf numFmtId="176" fontId="8" fillId="0" borderId="38" xfId="0" applyNumberFormat="1" applyFont="1" applyFill="1" applyBorder="1" applyAlignment="1" applyProtection="1">
      <alignment vertical="center"/>
      <protection locked="0"/>
    </xf>
    <xf numFmtId="176" fontId="8" fillId="0" borderId="78" xfId="0" applyNumberFormat="1" applyFont="1" applyFill="1" applyBorder="1" applyAlignment="1" applyProtection="1">
      <alignment vertical="center"/>
      <protection locked="0"/>
    </xf>
    <xf numFmtId="176" fontId="8" fillId="0" borderId="79" xfId="0" applyNumberFormat="1" applyFont="1" applyFill="1" applyBorder="1" applyAlignment="1" applyProtection="1">
      <alignment vertical="center"/>
      <protection locked="0"/>
    </xf>
    <xf numFmtId="176" fontId="8" fillId="0" borderId="80" xfId="0" applyNumberFormat="1" applyFont="1" applyFill="1" applyBorder="1" applyAlignment="1" applyProtection="1">
      <alignment vertical="center"/>
      <protection locked="0"/>
    </xf>
    <xf numFmtId="49" fontId="4" fillId="0" borderId="0" xfId="0" applyNumberFormat="1" applyFont="1" applyFill="1" applyAlignment="1">
      <alignment vertical="center"/>
    </xf>
    <xf numFmtId="0" fontId="8" fillId="0" borderId="81" xfId="0" applyFont="1" applyFill="1" applyBorder="1" applyAlignment="1" applyProtection="1">
      <alignment vertical="center"/>
      <protection locked="0"/>
    </xf>
    <xf numFmtId="176" fontId="8" fillId="0" borderId="41" xfId="0" applyNumberFormat="1" applyFont="1" applyFill="1" applyBorder="1" applyAlignment="1" applyProtection="1">
      <alignment vertical="center"/>
      <protection locked="0"/>
    </xf>
    <xf numFmtId="176" fontId="8" fillId="0" borderId="82" xfId="0" applyNumberFormat="1" applyFont="1" applyFill="1" applyBorder="1" applyAlignment="1" applyProtection="1">
      <alignment vertical="center"/>
      <protection locked="0"/>
    </xf>
    <xf numFmtId="176" fontId="8" fillId="0" borderId="83" xfId="0" applyNumberFormat="1" applyFont="1" applyFill="1" applyBorder="1" applyAlignment="1" applyProtection="1">
      <alignment vertical="center"/>
      <protection locked="0"/>
    </xf>
    <xf numFmtId="176" fontId="8" fillId="0" borderId="84" xfId="0" applyNumberFormat="1" applyFont="1" applyFill="1" applyBorder="1" applyAlignment="1" applyProtection="1">
      <alignment vertical="center"/>
      <protection locked="0"/>
    </xf>
    <xf numFmtId="176" fontId="8" fillId="0" borderId="85" xfId="0" applyNumberFormat="1" applyFont="1" applyFill="1" applyBorder="1" applyAlignment="1" applyProtection="1">
      <alignment vertical="center"/>
      <protection locked="0"/>
    </xf>
    <xf numFmtId="176" fontId="8" fillId="0" borderId="86" xfId="0" applyNumberFormat="1" applyFont="1" applyFill="1" applyBorder="1" applyAlignment="1" applyProtection="1">
      <alignment vertical="center"/>
      <protection locked="0"/>
    </xf>
    <xf numFmtId="176" fontId="8" fillId="0" borderId="26" xfId="0" applyNumberFormat="1" applyFont="1" applyFill="1" applyBorder="1" applyAlignment="1" applyProtection="1">
      <alignment vertical="center"/>
      <protection locked="0"/>
    </xf>
    <xf numFmtId="176" fontId="8" fillId="0" borderId="87" xfId="0" applyNumberFormat="1" applyFont="1" applyFill="1" applyBorder="1" applyAlignment="1" applyProtection="1">
      <alignment vertical="center"/>
      <protection locked="0"/>
    </xf>
    <xf numFmtId="176" fontId="8" fillId="0" borderId="88" xfId="0" applyNumberFormat="1" applyFont="1" applyFill="1" applyBorder="1" applyAlignment="1" applyProtection="1">
      <alignment vertical="center"/>
      <protection locked="0"/>
    </xf>
    <xf numFmtId="176" fontId="8" fillId="0" borderId="89" xfId="0" applyNumberFormat="1" applyFont="1" applyFill="1" applyBorder="1" applyAlignment="1" applyProtection="1">
      <alignment vertical="center"/>
      <protection locked="0"/>
    </xf>
    <xf numFmtId="40" fontId="10" fillId="0" borderId="0" xfId="0" applyNumberFormat="1" applyFont="1" applyFill="1" applyAlignment="1">
      <alignment vertical="center"/>
    </xf>
    <xf numFmtId="40" fontId="8" fillId="0" borderId="90" xfId="0" applyNumberFormat="1" applyFont="1" applyFill="1" applyBorder="1" applyAlignment="1" applyProtection="1">
      <alignment vertical="center"/>
      <protection locked="0"/>
    </xf>
    <xf numFmtId="40" fontId="8" fillId="0" borderId="38" xfId="0" applyNumberFormat="1" applyFont="1" applyFill="1" applyBorder="1" applyAlignment="1" applyProtection="1">
      <alignment vertical="center"/>
      <protection locked="0"/>
    </xf>
    <xf numFmtId="40" fontId="8" fillId="0" borderId="78" xfId="0" applyNumberFormat="1" applyFont="1" applyFill="1" applyBorder="1" applyAlignment="1" applyProtection="1">
      <alignment vertical="center"/>
      <protection locked="0"/>
    </xf>
    <xf numFmtId="40" fontId="8" fillId="0" borderId="79" xfId="0" applyNumberFormat="1" applyFont="1" applyFill="1" applyBorder="1" applyAlignment="1" applyProtection="1">
      <alignment vertical="center"/>
      <protection locked="0"/>
    </xf>
    <xf numFmtId="40" fontId="8" fillId="0" borderId="91" xfId="0" applyNumberFormat="1" applyFont="1" applyFill="1" applyBorder="1" applyAlignment="1" applyProtection="1">
      <alignment vertical="center"/>
      <protection locked="0"/>
    </xf>
    <xf numFmtId="40" fontId="8" fillId="0" borderId="92" xfId="0" applyNumberFormat="1" applyFont="1" applyFill="1" applyBorder="1" applyAlignment="1" applyProtection="1">
      <alignment vertical="center"/>
      <protection locked="0"/>
    </xf>
    <xf numFmtId="40" fontId="8" fillId="0" borderId="80" xfId="0" applyNumberFormat="1" applyFont="1" applyFill="1" applyBorder="1" applyAlignment="1" applyProtection="1">
      <alignment vertical="center"/>
      <protection locked="0"/>
    </xf>
    <xf numFmtId="40" fontId="8" fillId="0" borderId="93" xfId="0" applyNumberFormat="1" applyFont="1" applyFill="1" applyBorder="1" applyAlignment="1" applyProtection="1">
      <alignment vertical="center"/>
      <protection locked="0"/>
    </xf>
    <xf numFmtId="40" fontId="8" fillId="0" borderId="94" xfId="0" applyNumberFormat="1" applyFont="1" applyFill="1" applyBorder="1" applyAlignment="1" applyProtection="1">
      <alignment vertical="center"/>
      <protection locked="0"/>
    </xf>
    <xf numFmtId="40" fontId="8" fillId="0" borderId="95" xfId="0" applyNumberFormat="1" applyFont="1" applyFill="1" applyBorder="1" applyAlignment="1" applyProtection="1">
      <alignment vertical="center"/>
      <protection locked="0"/>
    </xf>
    <xf numFmtId="40" fontId="8" fillId="0" borderId="96" xfId="0" applyNumberFormat="1" applyFont="1" applyFill="1" applyBorder="1" applyAlignment="1" applyProtection="1">
      <alignment vertical="center"/>
      <protection locked="0"/>
    </xf>
    <xf numFmtId="40" fontId="8" fillId="0" borderId="0" xfId="0" applyNumberFormat="1" applyFont="1" applyFill="1" applyAlignment="1">
      <alignment vertical="center"/>
    </xf>
    <xf numFmtId="40" fontId="8" fillId="0" borderId="129" xfId="0" applyNumberFormat="1" applyFont="1" applyFill="1" applyBorder="1" applyAlignment="1" applyProtection="1">
      <alignment vertical="center"/>
      <protection locked="0"/>
    </xf>
    <xf numFmtId="40" fontId="8" fillId="0" borderId="82" xfId="0" applyNumberFormat="1" applyFont="1" applyFill="1" applyBorder="1" applyAlignment="1" applyProtection="1">
      <alignment vertical="center"/>
      <protection locked="0"/>
    </xf>
    <xf numFmtId="0" fontId="8" fillId="0" borderId="81" xfId="0" applyFont="1" applyFill="1" applyBorder="1" applyAlignment="1" applyProtection="1">
      <alignment vertical="center" wrapText="1"/>
      <protection locked="0"/>
    </xf>
    <xf numFmtId="39" fontId="8" fillId="0" borderId="97" xfId="0" applyNumberFormat="1" applyFont="1" applyFill="1" applyBorder="1" applyAlignment="1" applyProtection="1">
      <alignment vertical="center"/>
      <protection locked="0"/>
    </xf>
    <xf numFmtId="39" fontId="8" fillId="0" borderId="98" xfId="0" applyNumberFormat="1" applyFont="1" applyFill="1" applyBorder="1" applyAlignment="1" applyProtection="1">
      <alignment vertical="center"/>
      <protection locked="0"/>
    </xf>
    <xf numFmtId="39" fontId="8" fillId="0" borderId="99" xfId="0" applyNumberFormat="1" applyFont="1" applyFill="1" applyBorder="1" applyAlignment="1" applyProtection="1">
      <alignment vertical="center"/>
      <protection locked="0"/>
    </xf>
    <xf numFmtId="39" fontId="8" fillId="0" borderId="100" xfId="0" applyNumberFormat="1" applyFont="1" applyFill="1" applyBorder="1" applyAlignment="1" applyProtection="1">
      <alignment vertical="center"/>
      <protection locked="0"/>
    </xf>
    <xf numFmtId="39" fontId="8" fillId="0" borderId="101" xfId="0" applyNumberFormat="1" applyFont="1" applyFill="1" applyBorder="1" applyAlignment="1" applyProtection="1">
      <alignment vertical="center"/>
      <protection locked="0"/>
    </xf>
    <xf numFmtId="39" fontId="8" fillId="0" borderId="102" xfId="0" applyNumberFormat="1" applyFont="1" applyFill="1" applyBorder="1" applyAlignment="1" applyProtection="1">
      <alignment vertical="center"/>
      <protection locked="0"/>
    </xf>
    <xf numFmtId="39" fontId="8" fillId="0" borderId="103" xfId="0" applyNumberFormat="1" applyFont="1" applyFill="1" applyBorder="1" applyAlignment="1" applyProtection="1">
      <alignment vertical="center"/>
      <protection locked="0"/>
    </xf>
    <xf numFmtId="39" fontId="8" fillId="0" borderId="104" xfId="0" applyNumberFormat="1" applyFont="1" applyFill="1" applyBorder="1" applyAlignment="1" applyProtection="1">
      <alignment vertical="center"/>
      <protection locked="0"/>
    </xf>
    <xf numFmtId="39" fontId="8" fillId="0" borderId="105" xfId="0" applyNumberFormat="1" applyFont="1" applyFill="1" applyBorder="1" applyAlignment="1" applyProtection="1">
      <alignment vertical="center"/>
      <protection locked="0"/>
    </xf>
    <xf numFmtId="39" fontId="8" fillId="0" borderId="106" xfId="0" applyNumberFormat="1" applyFont="1" applyFill="1" applyBorder="1" applyAlignment="1" applyProtection="1">
      <alignment vertical="center"/>
      <protection locked="0"/>
    </xf>
    <xf numFmtId="0" fontId="8" fillId="0" borderId="107" xfId="0" applyFont="1" applyFill="1" applyBorder="1" applyAlignment="1" applyProtection="1">
      <alignment vertical="center" wrapText="1"/>
      <protection locked="0"/>
    </xf>
    <xf numFmtId="178" fontId="8" fillId="0" borderId="108" xfId="0" applyNumberFormat="1" applyFont="1" applyFill="1" applyBorder="1" applyAlignment="1" applyProtection="1">
      <alignment vertical="center"/>
      <protection locked="0"/>
    </xf>
    <xf numFmtId="178" fontId="8" fillId="0" borderId="109" xfId="0" applyNumberFormat="1" applyFont="1" applyFill="1" applyBorder="1" applyAlignment="1" applyProtection="1">
      <alignment vertical="center"/>
      <protection locked="0"/>
    </xf>
    <xf numFmtId="178" fontId="8" fillId="0" borderId="110" xfId="0" applyNumberFormat="1" applyFont="1" applyFill="1" applyBorder="1" applyAlignment="1" applyProtection="1">
      <alignment vertical="center"/>
      <protection locked="0"/>
    </xf>
    <xf numFmtId="178" fontId="8" fillId="0" borderId="111" xfId="0" applyNumberFormat="1" applyFont="1" applyFill="1" applyBorder="1" applyAlignment="1" applyProtection="1">
      <alignment vertical="center"/>
      <protection locked="0"/>
    </xf>
    <xf numFmtId="178" fontId="8" fillId="0" borderId="112" xfId="0" applyNumberFormat="1" applyFont="1" applyFill="1" applyBorder="1" applyAlignment="1" applyProtection="1">
      <alignment vertical="center"/>
      <protection locked="0"/>
    </xf>
    <xf numFmtId="178" fontId="8" fillId="0" borderId="109" xfId="0" applyNumberFormat="1" applyFont="1" applyFill="1" applyBorder="1" applyAlignment="1" applyProtection="1">
      <alignment vertical="center" shrinkToFit="1"/>
      <protection locked="0"/>
    </xf>
    <xf numFmtId="178" fontId="8" fillId="0" borderId="113" xfId="0" applyNumberFormat="1" applyFont="1" applyFill="1" applyBorder="1" applyAlignment="1" applyProtection="1">
      <alignment vertical="center"/>
      <protection locked="0"/>
    </xf>
    <xf numFmtId="178" fontId="8" fillId="0" borderId="114" xfId="0" applyNumberFormat="1" applyFont="1" applyFill="1" applyBorder="1" applyAlignment="1" applyProtection="1">
      <alignment vertical="center"/>
      <protection locked="0"/>
    </xf>
    <xf numFmtId="178" fontId="8" fillId="0" borderId="115" xfId="0" applyNumberFormat="1" applyFont="1" applyFill="1" applyBorder="1" applyAlignment="1" applyProtection="1">
      <alignment vertical="center"/>
      <protection locked="0"/>
    </xf>
    <xf numFmtId="178" fontId="8" fillId="0" borderId="116" xfId="0" applyNumberFormat="1" applyFont="1" applyFill="1" applyBorder="1" applyAlignment="1" applyProtection="1">
      <alignment vertical="center"/>
      <protection locked="0"/>
    </xf>
    <xf numFmtId="178" fontId="8" fillId="0" borderId="117" xfId="0" applyNumberFormat="1" applyFont="1" applyFill="1" applyBorder="1" applyAlignment="1" applyProtection="1">
      <alignment vertical="center"/>
      <protection locked="0"/>
    </xf>
    <xf numFmtId="0" fontId="8" fillId="0" borderId="118" xfId="0" applyFont="1" applyFill="1" applyBorder="1" applyAlignment="1" applyProtection="1">
      <alignment vertical="center" wrapText="1"/>
      <protection locked="0"/>
    </xf>
    <xf numFmtId="178" fontId="8" fillId="0" borderId="119" xfId="0" applyNumberFormat="1" applyFont="1" applyFill="1" applyBorder="1" applyAlignment="1" applyProtection="1">
      <alignment vertical="center"/>
      <protection locked="0"/>
    </xf>
    <xf numFmtId="178" fontId="8" fillId="0" borderId="120" xfId="0" applyNumberFormat="1" applyFont="1" applyFill="1" applyBorder="1" applyAlignment="1" applyProtection="1">
      <alignment vertical="center"/>
      <protection locked="0"/>
    </xf>
    <xf numFmtId="178" fontId="8" fillId="0" borderId="121" xfId="0" applyNumberFormat="1" applyFont="1" applyFill="1" applyBorder="1" applyAlignment="1" applyProtection="1">
      <alignment vertical="center"/>
      <protection locked="0"/>
    </xf>
    <xf numFmtId="178" fontId="8" fillId="0" borderId="122" xfId="0" applyNumberFormat="1" applyFont="1" applyFill="1" applyBorder="1" applyAlignment="1" applyProtection="1">
      <alignment vertical="center"/>
      <protection locked="0"/>
    </xf>
    <xf numFmtId="178" fontId="8" fillId="0" borderId="123" xfId="0" applyNumberFormat="1" applyFont="1" applyFill="1" applyBorder="1" applyAlignment="1" applyProtection="1">
      <alignment vertical="center"/>
      <protection locked="0"/>
    </xf>
    <xf numFmtId="178" fontId="8" fillId="0" borderId="124" xfId="0" applyNumberFormat="1" applyFont="1" applyFill="1" applyBorder="1" applyAlignment="1" applyProtection="1">
      <alignment vertical="center"/>
      <protection locked="0"/>
    </xf>
    <xf numFmtId="178" fontId="8" fillId="0" borderId="125" xfId="0" applyNumberFormat="1" applyFont="1" applyFill="1" applyBorder="1" applyAlignment="1" applyProtection="1">
      <alignment vertical="center"/>
      <protection locked="0"/>
    </xf>
    <xf numFmtId="178" fontId="8" fillId="0" borderId="126" xfId="0" applyNumberFormat="1" applyFont="1" applyFill="1" applyBorder="1" applyAlignment="1" applyProtection="1">
      <alignment vertical="center"/>
      <protection locked="0"/>
    </xf>
    <xf numFmtId="178" fontId="8" fillId="0" borderId="127" xfId="0" applyNumberFormat="1" applyFont="1" applyFill="1" applyBorder="1" applyAlignment="1" applyProtection="1">
      <alignment vertical="center"/>
      <protection locked="0"/>
    </xf>
    <xf numFmtId="178" fontId="8" fillId="0" borderId="128" xfId="0" applyNumberFormat="1" applyFont="1" applyFill="1" applyBorder="1" applyAlignment="1" applyProtection="1">
      <alignment vertical="center"/>
      <protection locked="0"/>
    </xf>
    <xf numFmtId="0" fontId="8" fillId="0" borderId="37" xfId="0" applyFont="1" applyFill="1" applyBorder="1" applyAlignment="1" applyProtection="1">
      <alignment vertical="center" wrapText="1"/>
      <protection locked="0"/>
    </xf>
    <xf numFmtId="183" fontId="8" fillId="0" borderId="36" xfId="0" applyNumberFormat="1" applyFont="1" applyFill="1" applyBorder="1" applyAlignment="1" applyProtection="1">
      <alignment vertical="center"/>
      <protection locked="0"/>
    </xf>
    <xf numFmtId="183" fontId="8" fillId="0" borderId="15" xfId="0" applyNumberFormat="1" applyFont="1" applyFill="1" applyBorder="1" applyAlignment="1" applyProtection="1">
      <alignment vertical="center"/>
      <protection locked="0"/>
    </xf>
    <xf numFmtId="183" fontId="8" fillId="0" borderId="32" xfId="0" applyNumberFormat="1" applyFont="1" applyFill="1" applyBorder="1" applyAlignment="1" applyProtection="1">
      <alignment vertical="center"/>
      <protection locked="0"/>
    </xf>
    <xf numFmtId="183" fontId="8" fillId="0" borderId="34" xfId="0" applyNumberFormat="1" applyFont="1" applyFill="1" applyBorder="1" applyAlignment="1" applyProtection="1">
      <alignment vertical="center"/>
      <protection locked="0"/>
    </xf>
    <xf numFmtId="183" fontId="8" fillId="0" borderId="69" xfId="0" applyNumberFormat="1" applyFont="1" applyFill="1" applyBorder="1" applyAlignment="1" applyProtection="1">
      <alignment vertical="center"/>
      <protection locked="0"/>
    </xf>
    <xf numFmtId="183" fontId="8" fillId="0" borderId="70" xfId="0" applyNumberFormat="1" applyFont="1" applyFill="1" applyBorder="1" applyAlignment="1" applyProtection="1">
      <alignment vertical="center"/>
      <protection locked="0"/>
    </xf>
    <xf numFmtId="183" fontId="8" fillId="0" borderId="23" xfId="0" applyNumberFormat="1" applyFont="1" applyFill="1" applyBorder="1" applyAlignment="1" applyProtection="1">
      <alignment vertical="center"/>
      <protection locked="0"/>
    </xf>
    <xf numFmtId="183" fontId="8" fillId="0" borderId="71" xfId="0" applyNumberFormat="1" applyFont="1" applyFill="1" applyBorder="1" applyAlignment="1" applyProtection="1">
      <alignment vertical="center"/>
      <protection locked="0"/>
    </xf>
    <xf numFmtId="183" fontId="8" fillId="0" borderId="63" xfId="0" applyNumberFormat="1" applyFont="1" applyFill="1" applyBorder="1" applyAlignment="1" applyProtection="1">
      <alignment vertical="center"/>
      <protection locked="0"/>
    </xf>
    <xf numFmtId="183" fontId="8" fillId="0" borderId="31" xfId="0" applyNumberFormat="1" applyFont="1" applyFill="1" applyBorder="1" applyAlignment="1" applyProtection="1">
      <alignment vertical="center"/>
      <protection locked="0"/>
    </xf>
    <xf numFmtId="37" fontId="8" fillId="0" borderId="39" xfId="0" applyNumberFormat="1" applyFont="1" applyFill="1" applyBorder="1" applyAlignment="1" applyProtection="1">
      <alignment vertical="center"/>
      <protection locked="0"/>
    </xf>
    <xf numFmtId="37" fontId="8" fillId="0" borderId="44" xfId="0" applyNumberFormat="1" applyFont="1" applyFill="1" applyBorder="1" applyAlignment="1" applyProtection="1">
      <alignment vertical="center"/>
      <protection locked="0"/>
    </xf>
    <xf numFmtId="37" fontId="8" fillId="0" borderId="45" xfId="0" applyNumberFormat="1" applyFont="1" applyFill="1" applyBorder="1" applyAlignment="1" applyProtection="1">
      <alignment vertical="center"/>
      <protection locked="0"/>
    </xf>
    <xf numFmtId="37" fontId="8" fillId="0" borderId="46" xfId="0" applyNumberFormat="1" applyFont="1" applyFill="1" applyBorder="1" applyAlignment="1" applyProtection="1">
      <alignment vertical="center"/>
      <protection locked="0"/>
    </xf>
    <xf numFmtId="37" fontId="8" fillId="0" borderId="47" xfId="0" applyNumberFormat="1" applyFont="1" applyFill="1" applyBorder="1" applyAlignment="1" applyProtection="1">
      <alignment vertical="center"/>
      <protection locked="0"/>
    </xf>
    <xf numFmtId="37" fontId="8" fillId="0" borderId="48" xfId="0" applyNumberFormat="1" applyFont="1" applyFill="1" applyBorder="1" applyAlignment="1" applyProtection="1">
      <alignment vertical="center"/>
      <protection locked="0"/>
    </xf>
    <xf numFmtId="37" fontId="8" fillId="0" borderId="49" xfId="0" applyNumberFormat="1" applyFont="1" applyFill="1" applyBorder="1" applyAlignment="1" applyProtection="1">
      <alignment vertical="center"/>
      <protection locked="0"/>
    </xf>
    <xf numFmtId="37" fontId="8" fillId="0" borderId="50" xfId="0" applyNumberFormat="1" applyFont="1" applyFill="1" applyBorder="1" applyAlignment="1" applyProtection="1">
      <alignment vertical="center"/>
      <protection locked="0"/>
    </xf>
    <xf numFmtId="37" fontId="8" fillId="0" borderId="51" xfId="0" applyNumberFormat="1" applyFont="1" applyFill="1" applyBorder="1" applyAlignment="1" applyProtection="1">
      <alignment vertical="center"/>
      <protection locked="0"/>
    </xf>
    <xf numFmtId="37" fontId="8" fillId="0" borderId="52" xfId="0" applyNumberFormat="1" applyFont="1" applyFill="1" applyBorder="1" applyAlignment="1" applyProtection="1">
      <alignment vertical="center"/>
      <protection locked="0"/>
    </xf>
    <xf numFmtId="37" fontId="8" fillId="0" borderId="40" xfId="0" applyNumberFormat="1" applyFont="1" applyFill="1" applyBorder="1" applyAlignment="1" applyProtection="1">
      <alignment vertical="center"/>
      <protection locked="0"/>
    </xf>
    <xf numFmtId="37" fontId="8" fillId="0" borderId="27" xfId="0" applyNumberFormat="1" applyFont="1" applyFill="1" applyBorder="1" applyAlignment="1" applyProtection="1">
      <alignment vertical="center"/>
      <protection locked="0"/>
    </xf>
    <xf numFmtId="37" fontId="8" fillId="0" borderId="28" xfId="0" applyNumberFormat="1" applyFont="1" applyFill="1" applyBorder="1" applyAlignment="1" applyProtection="1">
      <alignment vertical="center"/>
      <protection locked="0"/>
    </xf>
    <xf numFmtId="37" fontId="8" fillId="0" borderId="73" xfId="0" applyNumberFormat="1" applyFont="1" applyFill="1" applyBorder="1" applyAlignment="1" applyProtection="1">
      <alignment vertical="center"/>
      <protection locked="0"/>
    </xf>
    <xf numFmtId="37" fontId="8" fillId="0" borderId="74" xfId="0" applyNumberFormat="1" applyFont="1" applyFill="1" applyBorder="1" applyAlignment="1" applyProtection="1">
      <alignment vertical="center"/>
      <protection locked="0"/>
    </xf>
    <xf numFmtId="37" fontId="8" fillId="0" borderId="75" xfId="0" applyNumberFormat="1" applyFont="1" applyFill="1" applyBorder="1" applyAlignment="1" applyProtection="1">
      <alignment vertical="center"/>
      <protection locked="0"/>
    </xf>
    <xf numFmtId="37" fontId="8" fillId="0" borderId="76" xfId="0" applyNumberFormat="1" applyFont="1" applyFill="1" applyBorder="1" applyAlignment="1" applyProtection="1">
      <alignment vertical="center"/>
      <protection locked="0"/>
    </xf>
    <xf numFmtId="37" fontId="8" fillId="0" borderId="77" xfId="0" applyNumberFormat="1" applyFont="1" applyFill="1" applyBorder="1" applyAlignment="1" applyProtection="1">
      <alignment vertical="center"/>
      <protection locked="0"/>
    </xf>
    <xf numFmtId="37" fontId="8" fillId="0" borderId="64" xfId="0" applyNumberFormat="1" applyFont="1" applyFill="1" applyBorder="1" applyAlignment="1" applyProtection="1">
      <alignment vertical="center"/>
      <protection locked="0"/>
    </xf>
    <xf numFmtId="37" fontId="8" fillId="0" borderId="61" xfId="0" applyNumberFormat="1" applyFont="1" applyFill="1" applyBorder="1" applyAlignment="1" applyProtection="1">
      <alignment vertical="center"/>
      <protection locked="0"/>
    </xf>
    <xf numFmtId="177" fontId="8" fillId="0" borderId="39" xfId="0" applyNumberFormat="1" applyFont="1" applyFill="1" applyBorder="1" applyAlignment="1" applyProtection="1">
      <alignment vertical="center"/>
    </xf>
    <xf numFmtId="177" fontId="8" fillId="0" borderId="44" xfId="0" applyNumberFormat="1" applyFont="1" applyFill="1" applyBorder="1" applyAlignment="1" applyProtection="1">
      <alignment vertical="center"/>
    </xf>
    <xf numFmtId="177" fontId="8" fillId="0" borderId="45" xfId="0" applyNumberFormat="1" applyFont="1" applyFill="1" applyBorder="1" applyAlignment="1" applyProtection="1">
      <alignment vertical="center"/>
    </xf>
    <xf numFmtId="177" fontId="8" fillId="0" borderId="46" xfId="0" applyNumberFormat="1" applyFont="1" applyFill="1" applyBorder="1" applyAlignment="1" applyProtection="1">
      <alignment vertical="center"/>
    </xf>
    <xf numFmtId="177" fontId="8" fillId="0" borderId="47" xfId="0" applyNumberFormat="1" applyFont="1" applyFill="1" applyBorder="1" applyAlignment="1" applyProtection="1">
      <alignment vertical="center"/>
    </xf>
    <xf numFmtId="177" fontId="8" fillId="0" borderId="48" xfId="0" applyNumberFormat="1" applyFont="1" applyFill="1" applyBorder="1" applyAlignment="1" applyProtection="1">
      <alignment vertical="center"/>
    </xf>
    <xf numFmtId="177" fontId="8" fillId="0" borderId="49" xfId="0" applyNumberFormat="1" applyFont="1" applyFill="1" applyBorder="1" applyAlignment="1" applyProtection="1">
      <alignment vertical="center"/>
    </xf>
    <xf numFmtId="177" fontId="8" fillId="0" borderId="50" xfId="0" applyNumberFormat="1" applyFont="1" applyFill="1" applyBorder="1" applyAlignment="1" applyProtection="1">
      <alignment vertical="center"/>
    </xf>
    <xf numFmtId="177" fontId="8" fillId="0" borderId="51" xfId="0" applyNumberFormat="1" applyFont="1" applyFill="1" applyBorder="1" applyAlignment="1" applyProtection="1">
      <alignment vertical="center"/>
    </xf>
    <xf numFmtId="177" fontId="8" fillId="0" borderId="52" xfId="0" applyNumberFormat="1" applyFont="1" applyFill="1" applyBorder="1" applyAlignment="1" applyProtection="1">
      <alignment vertical="center"/>
    </xf>
    <xf numFmtId="0" fontId="8" fillId="0" borderId="129" xfId="0" applyFont="1" applyFill="1" applyBorder="1" applyAlignment="1" applyProtection="1">
      <alignment vertical="center"/>
      <protection locked="0"/>
    </xf>
    <xf numFmtId="0" fontId="8" fillId="0" borderId="90" xfId="0" applyFont="1" applyFill="1" applyBorder="1" applyAlignment="1" applyProtection="1">
      <alignment vertical="center"/>
      <protection locked="0"/>
    </xf>
    <xf numFmtId="39" fontId="8" fillId="0" borderId="38" xfId="0" applyNumberFormat="1" applyFont="1" applyFill="1" applyBorder="1" applyAlignment="1" applyProtection="1">
      <alignment vertical="center"/>
      <protection locked="0"/>
    </xf>
    <xf numFmtId="39" fontId="8" fillId="0" borderId="78" xfId="0" applyNumberFormat="1" applyFont="1" applyFill="1" applyBorder="1" applyAlignment="1" applyProtection="1">
      <alignment vertical="center"/>
      <protection locked="0"/>
    </xf>
    <xf numFmtId="39" fontId="8" fillId="0" borderId="79" xfId="0" applyNumberFormat="1" applyFont="1" applyFill="1" applyBorder="1" applyAlignment="1" applyProtection="1">
      <alignment vertical="center"/>
      <protection locked="0"/>
    </xf>
    <xf numFmtId="39" fontId="8" fillId="0" borderId="91" xfId="0" applyNumberFormat="1" applyFont="1" applyFill="1" applyBorder="1" applyAlignment="1" applyProtection="1">
      <alignment vertical="center"/>
      <protection locked="0"/>
    </xf>
    <xf numFmtId="39" fontId="8" fillId="0" borderId="92" xfId="0" applyNumberFormat="1" applyFont="1" applyFill="1" applyBorder="1" applyAlignment="1" applyProtection="1">
      <alignment vertical="center"/>
      <protection locked="0"/>
    </xf>
    <xf numFmtId="39" fontId="8" fillId="0" borderId="80" xfId="0" applyNumberFormat="1" applyFont="1" applyFill="1" applyBorder="1" applyAlignment="1" applyProtection="1">
      <alignment vertical="center"/>
      <protection locked="0"/>
    </xf>
    <xf numFmtId="39" fontId="8" fillId="0" borderId="93" xfId="0" applyNumberFormat="1" applyFont="1" applyFill="1" applyBorder="1" applyAlignment="1" applyProtection="1">
      <alignment vertical="center"/>
      <protection locked="0"/>
    </xf>
    <xf numFmtId="39" fontId="8" fillId="0" borderId="94" xfId="0" applyNumberFormat="1" applyFont="1" applyFill="1" applyBorder="1" applyAlignment="1" applyProtection="1">
      <alignment vertical="center"/>
      <protection locked="0"/>
    </xf>
    <xf numFmtId="39" fontId="8" fillId="0" borderId="95" xfId="0" applyNumberFormat="1" applyFont="1" applyFill="1" applyBorder="1" applyAlignment="1" applyProtection="1">
      <alignment vertical="center"/>
      <protection locked="0"/>
    </xf>
    <xf numFmtId="39" fontId="8" fillId="0" borderId="96" xfId="0" applyNumberFormat="1" applyFont="1" applyFill="1" applyBorder="1" applyAlignment="1" applyProtection="1">
      <alignment vertical="center"/>
      <protection locked="0"/>
    </xf>
    <xf numFmtId="39" fontId="8" fillId="0" borderId="39" xfId="0" applyNumberFormat="1" applyFont="1" applyFill="1" applyBorder="1" applyAlignment="1" applyProtection="1">
      <alignment vertical="center"/>
      <protection locked="0"/>
    </xf>
    <xf numFmtId="39" fontId="8" fillId="0" borderId="44" xfId="0" applyNumberFormat="1" applyFont="1" applyFill="1" applyBorder="1" applyAlignment="1" applyProtection="1">
      <alignment vertical="center"/>
      <protection locked="0"/>
    </xf>
    <xf numFmtId="39" fontId="8" fillId="0" borderId="45" xfId="0" applyNumberFormat="1" applyFont="1" applyFill="1" applyBorder="1" applyAlignment="1" applyProtection="1">
      <alignment vertical="center"/>
      <protection locked="0"/>
    </xf>
    <xf numFmtId="39" fontId="8" fillId="0" borderId="46" xfId="0" applyNumberFormat="1" applyFont="1" applyFill="1" applyBorder="1" applyAlignment="1" applyProtection="1">
      <alignment vertical="center"/>
      <protection locked="0"/>
    </xf>
    <xf numFmtId="39" fontId="8" fillId="0" borderId="47" xfId="0" applyNumberFormat="1" applyFont="1" applyFill="1" applyBorder="1" applyAlignment="1" applyProtection="1">
      <alignment vertical="center"/>
      <protection locked="0"/>
    </xf>
    <xf numFmtId="39" fontId="8" fillId="0" borderId="48" xfId="0" applyNumberFormat="1" applyFont="1" applyFill="1" applyBorder="1" applyAlignment="1" applyProtection="1">
      <alignment vertical="center"/>
      <protection locked="0"/>
    </xf>
    <xf numFmtId="39" fontId="8" fillId="0" borderId="49" xfId="0" applyNumberFormat="1" applyFont="1" applyFill="1" applyBorder="1" applyAlignment="1" applyProtection="1">
      <alignment vertical="center"/>
      <protection locked="0"/>
    </xf>
    <xf numFmtId="39" fontId="8" fillId="0" borderId="50" xfId="0" applyNumberFormat="1" applyFont="1" applyFill="1" applyBorder="1" applyAlignment="1" applyProtection="1">
      <alignment vertical="center"/>
      <protection locked="0"/>
    </xf>
    <xf numFmtId="39" fontId="8" fillId="0" borderId="51" xfId="0" applyNumberFormat="1" applyFont="1" applyFill="1" applyBorder="1" applyAlignment="1" applyProtection="1">
      <alignment vertical="center"/>
      <protection locked="0"/>
    </xf>
    <xf numFmtId="39" fontId="8" fillId="0" borderId="52" xfId="0" applyNumberFormat="1" applyFont="1" applyFill="1" applyBorder="1" applyAlignment="1" applyProtection="1">
      <alignment vertical="center"/>
      <protection locked="0"/>
    </xf>
    <xf numFmtId="39" fontId="8" fillId="0" borderId="41" xfId="0" applyNumberFormat="1" applyFont="1" applyFill="1" applyBorder="1" applyAlignment="1" applyProtection="1">
      <alignment vertical="center"/>
      <protection locked="0"/>
    </xf>
    <xf numFmtId="39" fontId="8" fillId="0" borderId="82" xfId="0" applyNumberFormat="1" applyFont="1" applyFill="1" applyBorder="1" applyAlignment="1" applyProtection="1">
      <alignment vertical="center"/>
      <protection locked="0"/>
    </xf>
    <xf numFmtId="39" fontId="8" fillId="0" borderId="83" xfId="0" applyNumberFormat="1" applyFont="1" applyFill="1" applyBorder="1" applyAlignment="1" applyProtection="1">
      <alignment vertical="center"/>
      <protection locked="0"/>
    </xf>
    <xf numFmtId="39" fontId="8" fillId="0" borderId="84" xfId="0" applyNumberFormat="1" applyFont="1" applyFill="1" applyBorder="1" applyAlignment="1" applyProtection="1">
      <alignment vertical="center"/>
      <protection locked="0"/>
    </xf>
    <xf numFmtId="39" fontId="8" fillId="0" borderId="85" xfId="0" applyNumberFormat="1" applyFont="1" applyFill="1" applyBorder="1" applyAlignment="1" applyProtection="1">
      <alignment vertical="center"/>
      <protection locked="0"/>
    </xf>
    <xf numFmtId="39" fontId="8" fillId="0" borderId="86" xfId="0" applyNumberFormat="1" applyFont="1" applyFill="1" applyBorder="1" applyAlignment="1" applyProtection="1">
      <alignment vertical="center"/>
      <protection locked="0"/>
    </xf>
    <xf numFmtId="39" fontId="8" fillId="0" borderId="26" xfId="0" applyNumberFormat="1" applyFont="1" applyFill="1" applyBorder="1" applyAlignment="1" applyProtection="1">
      <alignment vertical="center"/>
      <protection locked="0"/>
    </xf>
    <xf numFmtId="39" fontId="8" fillId="0" borderId="87" xfId="0" applyNumberFormat="1" applyFont="1" applyFill="1" applyBorder="1" applyAlignment="1" applyProtection="1">
      <alignment vertical="center"/>
      <protection locked="0"/>
    </xf>
    <xf numFmtId="39" fontId="8" fillId="0" borderId="88" xfId="0" applyNumberFormat="1" applyFont="1" applyFill="1" applyBorder="1" applyAlignment="1" applyProtection="1">
      <alignment vertical="center"/>
      <protection locked="0"/>
    </xf>
    <xf numFmtId="39" fontId="8" fillId="0" borderId="89" xfId="0" applyNumberFormat="1" applyFont="1" applyFill="1" applyBorder="1" applyAlignment="1" applyProtection="1">
      <alignment vertical="center"/>
      <protection locked="0"/>
    </xf>
    <xf numFmtId="0" fontId="8" fillId="0" borderId="130" xfId="0" applyFont="1" applyFill="1" applyBorder="1" applyAlignment="1" applyProtection="1">
      <alignment vertical="center"/>
      <protection locked="0"/>
    </xf>
    <xf numFmtId="39" fontId="8" fillId="0" borderId="131" xfId="0" applyNumberFormat="1" applyFont="1" applyFill="1" applyBorder="1" applyAlignment="1" applyProtection="1">
      <alignment vertical="center"/>
      <protection locked="0"/>
    </xf>
    <xf numFmtId="39" fontId="8" fillId="0" borderId="132" xfId="0" applyNumberFormat="1" applyFont="1" applyFill="1" applyBorder="1" applyAlignment="1" applyProtection="1">
      <alignment vertical="center"/>
      <protection locked="0"/>
    </xf>
    <xf numFmtId="39" fontId="8" fillId="0" borderId="133" xfId="0" applyNumberFormat="1" applyFont="1" applyFill="1" applyBorder="1" applyAlignment="1" applyProtection="1">
      <alignment vertical="center"/>
      <protection locked="0"/>
    </xf>
    <xf numFmtId="39" fontId="8" fillId="0" borderId="134" xfId="0" applyNumberFormat="1" applyFont="1" applyFill="1" applyBorder="1" applyAlignment="1" applyProtection="1">
      <alignment vertical="center"/>
      <protection locked="0"/>
    </xf>
    <xf numFmtId="39" fontId="8" fillId="0" borderId="135" xfId="0" applyNumberFormat="1" applyFont="1" applyFill="1" applyBorder="1" applyAlignment="1" applyProtection="1">
      <alignment vertical="center"/>
      <protection locked="0"/>
    </xf>
    <xf numFmtId="39" fontId="8" fillId="0" borderId="136" xfId="0" applyNumberFormat="1" applyFont="1" applyFill="1" applyBorder="1" applyAlignment="1" applyProtection="1">
      <alignment vertical="center"/>
      <protection locked="0"/>
    </xf>
    <xf numFmtId="39" fontId="8" fillId="0" borderId="137" xfId="0" applyNumberFormat="1" applyFont="1" applyFill="1" applyBorder="1" applyAlignment="1" applyProtection="1">
      <alignment vertical="center"/>
      <protection locked="0"/>
    </xf>
    <xf numFmtId="39" fontId="8" fillId="0" borderId="138" xfId="0" applyNumberFormat="1" applyFont="1" applyFill="1" applyBorder="1" applyAlignment="1" applyProtection="1">
      <alignment vertical="center"/>
      <protection locked="0"/>
    </xf>
    <xf numFmtId="39" fontId="8" fillId="0" borderId="139" xfId="0" applyNumberFormat="1" applyFont="1" applyFill="1" applyBorder="1" applyAlignment="1" applyProtection="1">
      <alignment vertical="center"/>
      <protection locked="0"/>
    </xf>
    <xf numFmtId="39" fontId="8" fillId="0" borderId="140" xfId="0" applyNumberFormat="1" applyFont="1" applyFill="1" applyBorder="1" applyAlignment="1" applyProtection="1">
      <alignment vertical="center"/>
      <protection locked="0"/>
    </xf>
    <xf numFmtId="39" fontId="8" fillId="0" borderId="40" xfId="0" applyNumberFormat="1" applyFont="1" applyFill="1" applyBorder="1" applyAlignment="1" applyProtection="1">
      <alignment vertical="center"/>
      <protection locked="0"/>
    </xf>
    <xf numFmtId="39" fontId="8" fillId="0" borderId="27" xfId="0" applyNumberFormat="1" applyFont="1" applyFill="1" applyBorder="1" applyAlignment="1" applyProtection="1">
      <alignment vertical="center"/>
      <protection locked="0"/>
    </xf>
    <xf numFmtId="39" fontId="8" fillId="0" borderId="28" xfId="0" applyNumberFormat="1" applyFont="1" applyFill="1" applyBorder="1" applyAlignment="1" applyProtection="1">
      <alignment vertical="center"/>
      <protection locked="0"/>
    </xf>
    <xf numFmtId="39" fontId="8" fillId="0" borderId="73" xfId="0" applyNumberFormat="1" applyFont="1" applyFill="1" applyBorder="1" applyAlignment="1" applyProtection="1">
      <alignment vertical="center"/>
      <protection locked="0"/>
    </xf>
    <xf numFmtId="39" fontId="8" fillId="0" borderId="74" xfId="0" applyNumberFormat="1" applyFont="1" applyFill="1" applyBorder="1" applyAlignment="1" applyProtection="1">
      <alignment vertical="center"/>
      <protection locked="0"/>
    </xf>
    <xf numFmtId="39" fontId="8" fillId="0" borderId="75" xfId="0" applyNumberFormat="1" applyFont="1" applyFill="1" applyBorder="1" applyAlignment="1" applyProtection="1">
      <alignment vertical="center"/>
      <protection locked="0"/>
    </xf>
    <xf numFmtId="39" fontId="8" fillId="0" borderId="76" xfId="0" applyNumberFormat="1" applyFont="1" applyFill="1" applyBorder="1" applyAlignment="1" applyProtection="1">
      <alignment vertical="center"/>
      <protection locked="0"/>
    </xf>
    <xf numFmtId="39" fontId="8" fillId="0" borderId="77" xfId="0" applyNumberFormat="1" applyFont="1" applyFill="1" applyBorder="1" applyAlignment="1" applyProtection="1">
      <alignment vertical="center"/>
      <protection locked="0"/>
    </xf>
    <xf numFmtId="39" fontId="8" fillId="0" borderId="64" xfId="0" applyNumberFormat="1" applyFont="1" applyFill="1" applyBorder="1" applyAlignment="1" applyProtection="1">
      <alignment vertical="center"/>
      <protection locked="0"/>
    </xf>
    <xf numFmtId="39" fontId="8" fillId="0" borderId="61" xfId="0" applyNumberFormat="1" applyFont="1" applyFill="1" applyBorder="1" applyAlignment="1" applyProtection="1">
      <alignment vertical="center"/>
      <protection locked="0"/>
    </xf>
    <xf numFmtId="49" fontId="4" fillId="0" borderId="0" xfId="0" applyNumberFormat="1" applyFont="1" applyFill="1"/>
    <xf numFmtId="38" fontId="11" fillId="0" borderId="0" xfId="1" applyFont="1" applyFill="1"/>
    <xf numFmtId="0" fontId="8" fillId="0" borderId="30" xfId="0" applyFont="1" applyFill="1" applyBorder="1" applyAlignment="1" applyProtection="1">
      <alignment vertical="center"/>
    </xf>
    <xf numFmtId="0" fontId="8" fillId="0" borderId="53" xfId="0" applyFont="1" applyFill="1" applyBorder="1" applyAlignment="1" applyProtection="1">
      <alignment horizontal="center" vertical="center"/>
      <protection locked="0"/>
    </xf>
    <xf numFmtId="0" fontId="8" fillId="0" borderId="259" xfId="0" applyFont="1" applyFill="1" applyBorder="1" applyAlignment="1" applyProtection="1">
      <alignment horizontal="center" vertical="center"/>
      <protection locked="0"/>
    </xf>
    <xf numFmtId="38" fontId="11" fillId="0" borderId="0" xfId="1" applyFont="1" applyFill="1" applyAlignment="1">
      <alignment vertical="center"/>
    </xf>
    <xf numFmtId="0" fontId="8" fillId="0" borderId="41" xfId="0" applyFont="1" applyFill="1" applyBorder="1" applyAlignment="1" applyProtection="1">
      <alignment vertical="center"/>
    </xf>
    <xf numFmtId="0" fontId="8" fillId="0" borderId="224" xfId="0" applyFont="1" applyFill="1" applyBorder="1" applyAlignment="1" applyProtection="1">
      <alignment vertical="center"/>
      <protection locked="0"/>
    </xf>
    <xf numFmtId="38" fontId="8" fillId="0" borderId="158" xfId="1" applyFont="1" applyFill="1" applyBorder="1" applyAlignment="1" applyProtection="1">
      <alignment vertical="center"/>
    </xf>
    <xf numFmtId="38" fontId="8" fillId="0" borderId="79" xfId="1" applyFont="1" applyFill="1" applyBorder="1" applyAlignment="1" applyProtection="1">
      <alignment vertical="center"/>
    </xf>
    <xf numFmtId="38" fontId="8" fillId="0" borderId="78" xfId="1" applyFont="1" applyFill="1" applyBorder="1" applyAlignment="1" applyProtection="1">
      <alignment vertical="center"/>
    </xf>
    <xf numFmtId="38" fontId="8" fillId="0" borderId="260" xfId="1" applyFont="1" applyFill="1" applyBorder="1" applyAlignment="1" applyProtection="1">
      <alignment vertical="center"/>
    </xf>
    <xf numFmtId="38" fontId="8" fillId="0" borderId="91" xfId="1" applyFont="1" applyFill="1" applyBorder="1" applyAlignment="1" applyProtection="1">
      <alignment vertical="center"/>
    </xf>
    <xf numFmtId="38" fontId="8" fillId="0" borderId="159" xfId="1" applyFont="1" applyFill="1" applyBorder="1" applyAlignment="1" applyProtection="1">
      <alignment vertical="center"/>
    </xf>
    <xf numFmtId="38" fontId="8" fillId="0" borderId="160" xfId="1" applyFont="1" applyFill="1" applyBorder="1" applyAlignment="1" applyProtection="1">
      <alignment vertical="center"/>
    </xf>
    <xf numFmtId="38" fontId="8" fillId="0" borderId="93" xfId="1" applyFont="1" applyFill="1" applyBorder="1" applyAlignment="1" applyProtection="1">
      <alignment vertical="center"/>
    </xf>
    <xf numFmtId="38" fontId="8" fillId="0" borderId="90" xfId="1" applyFont="1" applyFill="1" applyBorder="1" applyAlignment="1" applyProtection="1">
      <alignment vertical="center"/>
    </xf>
    <xf numFmtId="37" fontId="8" fillId="0" borderId="90" xfId="0" applyNumberFormat="1" applyFont="1" applyFill="1" applyBorder="1" applyAlignment="1" applyProtection="1">
      <alignment vertical="center"/>
      <protection locked="0"/>
    </xf>
    <xf numFmtId="37" fontId="4" fillId="0" borderId="0" xfId="0" applyNumberFormat="1" applyFont="1" applyFill="1" applyAlignment="1">
      <alignment vertical="center"/>
    </xf>
    <xf numFmtId="0" fontId="8" fillId="0" borderId="224" xfId="0" applyFont="1" applyFill="1" applyBorder="1" applyAlignment="1" applyProtection="1">
      <alignment vertical="center" shrinkToFit="1"/>
      <protection locked="0"/>
    </xf>
    <xf numFmtId="37" fontId="8" fillId="0" borderId="261" xfId="0" applyNumberFormat="1" applyFont="1" applyFill="1" applyBorder="1" applyAlignment="1" applyProtection="1">
      <alignment vertical="center"/>
      <protection locked="0"/>
    </xf>
    <xf numFmtId="37" fontId="8" fillId="0" borderId="262" xfId="0" applyNumberFormat="1" applyFont="1" applyFill="1" applyBorder="1" applyAlignment="1" applyProtection="1">
      <alignment vertical="center"/>
      <protection locked="0"/>
    </xf>
    <xf numFmtId="37" fontId="8" fillId="0" borderId="43" xfId="0" applyNumberFormat="1" applyFont="1" applyFill="1" applyBorder="1" applyAlignment="1" applyProtection="1">
      <alignment vertical="center"/>
      <protection locked="0"/>
    </xf>
    <xf numFmtId="0" fontId="8" fillId="0" borderId="41" xfId="0" applyFont="1" applyFill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vertical="center"/>
      <protection locked="0"/>
    </xf>
    <xf numFmtId="37" fontId="8" fillId="0" borderId="55" xfId="0" applyNumberFormat="1" applyFont="1" applyFill="1" applyBorder="1" applyAlignment="1" applyProtection="1">
      <alignment vertical="center"/>
      <protection locked="0"/>
    </xf>
    <xf numFmtId="37" fontId="8" fillId="0" borderId="7" xfId="0" applyNumberFormat="1" applyFont="1" applyFill="1" applyBorder="1" applyAlignment="1" applyProtection="1">
      <alignment vertical="center"/>
      <protection locked="0"/>
    </xf>
    <xf numFmtId="37" fontId="8" fillId="0" borderId="8" xfId="0" applyNumberFormat="1" applyFont="1" applyFill="1" applyBorder="1" applyAlignment="1" applyProtection="1">
      <alignment vertical="center"/>
      <protection locked="0"/>
    </xf>
    <xf numFmtId="37" fontId="8" fillId="0" borderId="263" xfId="0" applyNumberFormat="1" applyFont="1" applyFill="1" applyBorder="1" applyAlignment="1" applyProtection="1">
      <alignment vertical="center"/>
      <protection locked="0"/>
    </xf>
    <xf numFmtId="37" fontId="8" fillId="0" borderId="264" xfId="0" applyNumberFormat="1" applyFont="1" applyFill="1" applyBorder="1" applyAlignment="1" applyProtection="1">
      <alignment vertical="center"/>
      <protection locked="0"/>
    </xf>
    <xf numFmtId="37" fontId="8" fillId="0" borderId="22" xfId="0" applyNumberFormat="1" applyFont="1" applyFill="1" applyBorder="1" applyAlignment="1" applyProtection="1">
      <alignment vertical="center"/>
      <protection locked="0"/>
    </xf>
    <xf numFmtId="37" fontId="8" fillId="0" borderId="151" xfId="0" applyNumberFormat="1" applyFont="1" applyFill="1" applyBorder="1" applyAlignment="1" applyProtection="1">
      <alignment vertical="center"/>
      <protection locked="0"/>
    </xf>
    <xf numFmtId="37" fontId="8" fillId="0" borderId="60" xfId="0" applyNumberFormat="1" applyFont="1" applyFill="1" applyBorder="1" applyAlignment="1" applyProtection="1">
      <alignment vertical="center"/>
      <protection locked="0"/>
    </xf>
    <xf numFmtId="0" fontId="8" fillId="0" borderId="218" xfId="0" applyFont="1" applyFill="1" applyBorder="1" applyAlignment="1" applyProtection="1">
      <alignment vertical="center"/>
      <protection locked="0"/>
    </xf>
    <xf numFmtId="37" fontId="8" fillId="0" borderId="152" xfId="0" applyNumberFormat="1" applyFont="1" applyFill="1" applyBorder="1" applyAlignment="1" applyProtection="1">
      <alignment vertical="center"/>
      <protection locked="0"/>
    </xf>
    <xf numFmtId="37" fontId="8" fillId="0" borderId="265" xfId="0" applyNumberFormat="1" applyFont="1" applyFill="1" applyBorder="1" applyAlignment="1" applyProtection="1">
      <alignment vertical="center"/>
      <protection locked="0"/>
    </xf>
    <xf numFmtId="37" fontId="8" fillId="0" borderId="266" xfId="0" applyNumberFormat="1" applyFont="1" applyFill="1" applyBorder="1" applyAlignment="1" applyProtection="1">
      <alignment vertical="center"/>
      <protection locked="0"/>
    </xf>
    <xf numFmtId="37" fontId="8" fillId="0" borderId="267" xfId="0" applyNumberFormat="1" applyFont="1" applyFill="1" applyBorder="1" applyAlignment="1" applyProtection="1">
      <alignment vertical="center"/>
      <protection locked="0"/>
    </xf>
    <xf numFmtId="37" fontId="8" fillId="0" borderId="268" xfId="0" applyNumberFormat="1" applyFont="1" applyFill="1" applyBorder="1" applyAlignment="1" applyProtection="1">
      <alignment vertical="center"/>
      <protection locked="0"/>
    </xf>
    <xf numFmtId="37" fontId="8" fillId="0" borderId="26" xfId="0" applyNumberFormat="1" applyFont="1" applyFill="1" applyBorder="1" applyAlignment="1" applyProtection="1">
      <alignment vertical="center"/>
      <protection locked="0"/>
    </xf>
    <xf numFmtId="37" fontId="8" fillId="0" borderId="269" xfId="0" applyNumberFormat="1" applyFont="1" applyFill="1" applyBorder="1" applyAlignment="1" applyProtection="1">
      <alignment vertical="center"/>
      <protection locked="0"/>
    </xf>
    <xf numFmtId="37" fontId="8" fillId="0" borderId="129" xfId="0" applyNumberFormat="1" applyFont="1" applyFill="1" applyBorder="1" applyAlignment="1" applyProtection="1">
      <alignment vertical="center"/>
      <protection locked="0"/>
    </xf>
    <xf numFmtId="0" fontId="8" fillId="0" borderId="191" xfId="0" applyFont="1" applyFill="1" applyBorder="1" applyAlignment="1" applyProtection="1">
      <alignment vertical="center"/>
      <protection locked="0"/>
    </xf>
    <xf numFmtId="37" fontId="8" fillId="0" borderId="200" xfId="0" applyNumberFormat="1" applyFont="1" applyFill="1" applyBorder="1" applyAlignment="1" applyProtection="1">
      <alignment vertical="center"/>
      <protection locked="0"/>
    </xf>
    <xf numFmtId="37" fontId="8" fillId="0" borderId="194" xfId="0" applyNumberFormat="1" applyFont="1" applyFill="1" applyBorder="1" applyAlignment="1" applyProtection="1">
      <alignment vertical="center"/>
      <protection locked="0"/>
    </xf>
    <xf numFmtId="37" fontId="8" fillId="0" borderId="193" xfId="0" applyNumberFormat="1" applyFont="1" applyFill="1" applyBorder="1" applyAlignment="1" applyProtection="1">
      <alignment vertical="center"/>
      <protection locked="0"/>
    </xf>
    <xf numFmtId="37" fontId="8" fillId="0" borderId="270" xfId="0" applyNumberFormat="1" applyFont="1" applyFill="1" applyBorder="1" applyAlignment="1" applyProtection="1">
      <alignment vertical="center"/>
      <protection locked="0"/>
    </xf>
    <xf numFmtId="37" fontId="8" fillId="0" borderId="271" xfId="0" applyNumberFormat="1" applyFont="1" applyFill="1" applyBorder="1" applyAlignment="1" applyProtection="1">
      <alignment vertical="center"/>
      <protection locked="0"/>
    </xf>
    <xf numFmtId="37" fontId="8" fillId="0" borderId="199" xfId="0" applyNumberFormat="1" applyFont="1" applyFill="1" applyBorder="1" applyAlignment="1" applyProtection="1">
      <alignment vertical="center"/>
      <protection locked="0"/>
    </xf>
    <xf numFmtId="37" fontId="8" fillId="0" borderId="201" xfId="0" applyNumberFormat="1" applyFont="1" applyFill="1" applyBorder="1" applyAlignment="1" applyProtection="1">
      <alignment vertical="center"/>
      <protection locked="0"/>
    </xf>
    <xf numFmtId="37" fontId="8" fillId="0" borderId="272" xfId="0" applyNumberFormat="1" applyFont="1" applyFill="1" applyBorder="1" applyAlignment="1" applyProtection="1">
      <alignment vertical="center"/>
      <protection locked="0"/>
    </xf>
    <xf numFmtId="0" fontId="8" fillId="0" borderId="207" xfId="0" applyFont="1" applyFill="1" applyBorder="1" applyAlignment="1" applyProtection="1">
      <alignment vertical="center"/>
      <protection locked="0"/>
    </xf>
    <xf numFmtId="37" fontId="8" fillId="0" borderId="216" xfId="0" applyNumberFormat="1" applyFont="1" applyFill="1" applyBorder="1" applyAlignment="1" applyProtection="1">
      <alignment vertical="center"/>
      <protection locked="0"/>
    </xf>
    <xf numFmtId="37" fontId="8" fillId="0" borderId="210" xfId="0" applyNumberFormat="1" applyFont="1" applyFill="1" applyBorder="1" applyAlignment="1" applyProtection="1">
      <alignment vertical="center"/>
      <protection locked="0"/>
    </xf>
    <xf numFmtId="37" fontId="8" fillId="0" borderId="209" xfId="0" applyNumberFormat="1" applyFont="1" applyFill="1" applyBorder="1" applyAlignment="1" applyProtection="1">
      <alignment vertical="center"/>
      <protection locked="0"/>
    </xf>
    <xf numFmtId="37" fontId="8" fillId="0" borderId="273" xfId="0" applyNumberFormat="1" applyFont="1" applyFill="1" applyBorder="1" applyAlignment="1" applyProtection="1">
      <alignment vertical="center"/>
      <protection locked="0"/>
    </xf>
    <xf numFmtId="37" fontId="8" fillId="0" borderId="274" xfId="0" applyNumberFormat="1" applyFont="1" applyFill="1" applyBorder="1" applyAlignment="1" applyProtection="1">
      <alignment vertical="center"/>
      <protection locked="0"/>
    </xf>
    <xf numFmtId="37" fontId="8" fillId="0" borderId="215" xfId="0" applyNumberFormat="1" applyFont="1" applyFill="1" applyBorder="1" applyAlignment="1" applyProtection="1">
      <alignment vertical="center"/>
      <protection locked="0"/>
    </xf>
    <xf numFmtId="37" fontId="8" fillId="0" borderId="217" xfId="0" applyNumberFormat="1" applyFont="1" applyFill="1" applyBorder="1" applyAlignment="1" applyProtection="1">
      <alignment vertical="center"/>
      <protection locked="0"/>
    </xf>
    <xf numFmtId="37" fontId="8" fillId="0" borderId="249" xfId="0" applyNumberFormat="1" applyFont="1" applyFill="1" applyBorder="1" applyAlignment="1" applyProtection="1">
      <alignment vertical="center"/>
      <protection locked="0"/>
    </xf>
    <xf numFmtId="0" fontId="8" fillId="0" borderId="40" xfId="0" applyFont="1" applyFill="1" applyBorder="1" applyAlignment="1" applyProtection="1">
      <alignment vertical="center"/>
    </xf>
    <xf numFmtId="0" fontId="8" fillId="0" borderId="29" xfId="0" applyFont="1" applyFill="1" applyBorder="1" applyAlignment="1" applyProtection="1">
      <alignment vertical="center"/>
      <protection locked="0"/>
    </xf>
    <xf numFmtId="37" fontId="8" fillId="0" borderId="68" xfId="0" applyNumberFormat="1" applyFont="1" applyFill="1" applyBorder="1" applyAlignment="1" applyProtection="1">
      <alignment vertical="center"/>
      <protection locked="0"/>
    </xf>
    <xf numFmtId="37" fontId="8" fillId="0" borderId="11" xfId="0" applyNumberFormat="1" applyFont="1" applyFill="1" applyBorder="1" applyAlignment="1" applyProtection="1">
      <alignment vertical="center"/>
      <protection locked="0"/>
    </xf>
    <xf numFmtId="37" fontId="8" fillId="0" borderId="12" xfId="0" applyNumberFormat="1" applyFont="1" applyFill="1" applyBorder="1" applyAlignment="1" applyProtection="1">
      <alignment vertical="center"/>
      <protection locked="0"/>
    </xf>
    <xf numFmtId="37" fontId="8" fillId="0" borderId="275" xfId="0" applyNumberFormat="1" applyFont="1" applyFill="1" applyBorder="1" applyAlignment="1" applyProtection="1">
      <alignment vertical="center"/>
      <protection locked="0"/>
    </xf>
    <xf numFmtId="37" fontId="8" fillId="0" borderId="276" xfId="0" applyNumberFormat="1" applyFont="1" applyFill="1" applyBorder="1" applyAlignment="1" applyProtection="1">
      <alignment vertical="center"/>
      <protection locked="0"/>
    </xf>
    <xf numFmtId="37" fontId="8" fillId="0" borderId="57" xfId="0" applyNumberFormat="1" applyFont="1" applyFill="1" applyBorder="1" applyAlignment="1" applyProtection="1">
      <alignment vertical="center"/>
      <protection locked="0"/>
    </xf>
    <xf numFmtId="37" fontId="8" fillId="0" borderId="72" xfId="0" applyNumberFormat="1" applyFont="1" applyFill="1" applyBorder="1" applyAlignment="1" applyProtection="1">
      <alignment vertical="center"/>
      <protection locked="0"/>
    </xf>
    <xf numFmtId="0" fontId="8" fillId="0" borderId="202" xfId="0" applyFont="1" applyFill="1" applyBorder="1" applyAlignment="1" applyProtection="1">
      <alignment vertical="center"/>
      <protection locked="0"/>
    </xf>
    <xf numFmtId="37" fontId="8" fillId="0" borderId="131" xfId="0" applyNumberFormat="1" applyFont="1" applyFill="1" applyBorder="1" applyAlignment="1" applyProtection="1">
      <alignment vertical="center"/>
      <protection locked="0"/>
    </xf>
    <xf numFmtId="37" fontId="8" fillId="0" borderId="132" xfId="0" applyNumberFormat="1" applyFont="1" applyFill="1" applyBorder="1" applyAlignment="1" applyProtection="1">
      <alignment vertical="center"/>
      <protection locked="0"/>
    </xf>
    <xf numFmtId="37" fontId="8" fillId="0" borderId="133" xfId="0" applyNumberFormat="1" applyFont="1" applyFill="1" applyBorder="1" applyAlignment="1" applyProtection="1">
      <alignment vertical="center"/>
      <protection locked="0"/>
    </xf>
    <xf numFmtId="37" fontId="8" fillId="0" borderId="277" xfId="0" applyNumberFormat="1" applyFont="1" applyFill="1" applyBorder="1" applyAlignment="1" applyProtection="1">
      <alignment vertical="center"/>
      <protection locked="0"/>
    </xf>
    <xf numFmtId="37" fontId="8" fillId="0" borderId="278" xfId="0" applyNumberFormat="1" applyFont="1" applyFill="1" applyBorder="1" applyAlignment="1" applyProtection="1">
      <alignment vertical="center"/>
      <protection locked="0"/>
    </xf>
    <xf numFmtId="37" fontId="8" fillId="0" borderId="140" xfId="0" applyNumberFormat="1" applyFont="1" applyFill="1" applyBorder="1" applyAlignment="1" applyProtection="1">
      <alignment vertical="center"/>
      <protection locked="0"/>
    </xf>
    <xf numFmtId="0" fontId="8" fillId="0" borderId="65" xfId="0" applyFont="1" applyFill="1" applyBorder="1" applyAlignment="1" applyProtection="1">
      <alignment vertical="center"/>
    </xf>
    <xf numFmtId="37" fontId="8" fillId="0" borderId="67" xfId="0" applyNumberFormat="1" applyFont="1" applyFill="1" applyBorder="1" applyAlignment="1" applyProtection="1">
      <alignment vertical="center"/>
      <protection locked="0"/>
    </xf>
    <xf numFmtId="37" fontId="8" fillId="0" borderId="225" xfId="0" applyNumberFormat="1" applyFont="1" applyFill="1" applyBorder="1" applyAlignment="1" applyProtection="1">
      <alignment vertical="center"/>
      <protection locked="0"/>
    </xf>
    <xf numFmtId="37" fontId="8" fillId="0" borderId="226" xfId="0" applyNumberFormat="1" applyFont="1" applyFill="1" applyBorder="1" applyAlignment="1" applyProtection="1">
      <alignment vertical="center"/>
      <protection locked="0"/>
    </xf>
    <xf numFmtId="37" fontId="8" fillId="0" borderId="279" xfId="0" applyNumberFormat="1" applyFont="1" applyFill="1" applyBorder="1" applyAlignment="1" applyProtection="1">
      <alignment vertical="center"/>
      <protection locked="0"/>
    </xf>
    <xf numFmtId="37" fontId="8" fillId="0" borderId="280" xfId="0" applyNumberFormat="1" applyFont="1" applyFill="1" applyBorder="1" applyAlignment="1" applyProtection="1">
      <alignment vertical="center"/>
      <protection locked="0"/>
    </xf>
    <xf numFmtId="37" fontId="8" fillId="0" borderId="20" xfId="0" applyNumberFormat="1" applyFont="1" applyFill="1" applyBorder="1" applyAlignment="1" applyProtection="1">
      <alignment vertical="center"/>
      <protection locked="0"/>
    </xf>
    <xf numFmtId="37" fontId="8" fillId="0" borderId="230" xfId="0" applyNumberFormat="1" applyFont="1" applyFill="1" applyBorder="1" applyAlignment="1" applyProtection="1">
      <alignment vertical="center"/>
      <protection locked="0"/>
    </xf>
    <xf numFmtId="37" fontId="8" fillId="0" borderId="281" xfId="0" applyNumberFormat="1" applyFont="1" applyFill="1" applyBorder="1" applyAlignment="1" applyProtection="1">
      <alignment vertical="center"/>
      <protection locked="0"/>
    </xf>
    <xf numFmtId="0" fontId="8" fillId="0" borderId="59" xfId="0" applyFont="1" applyFill="1" applyBorder="1" applyAlignment="1" applyProtection="1">
      <alignment vertical="center"/>
    </xf>
    <xf numFmtId="0" fontId="8" fillId="0" borderId="62" xfId="0" applyFont="1" applyFill="1" applyBorder="1" applyAlignment="1" applyProtection="1">
      <alignment vertical="center"/>
      <protection locked="0"/>
    </xf>
    <xf numFmtId="37" fontId="8" fillId="0" borderId="282" xfId="0" applyNumberFormat="1" applyFont="1" applyFill="1" applyBorder="1" applyAlignment="1" applyProtection="1">
      <alignment vertical="center"/>
      <protection locked="0"/>
    </xf>
    <xf numFmtId="37" fontId="8" fillId="0" borderId="283" xfId="0" applyNumberFormat="1" applyFont="1" applyFill="1" applyBorder="1" applyAlignment="1" applyProtection="1">
      <alignment vertical="center"/>
      <protection locked="0"/>
    </xf>
    <xf numFmtId="37" fontId="8" fillId="0" borderId="42" xfId="0" applyNumberFormat="1" applyFont="1" applyFill="1" applyBorder="1" applyAlignment="1" applyProtection="1">
      <alignment vertical="center"/>
      <protection locked="0"/>
    </xf>
    <xf numFmtId="37" fontId="8" fillId="0" borderId="244" xfId="0" applyNumberFormat="1" applyFont="1" applyFill="1" applyBorder="1" applyAlignment="1" applyProtection="1">
      <alignment vertical="center"/>
      <protection locked="0"/>
    </xf>
    <xf numFmtId="37" fontId="8" fillId="0" borderId="62" xfId="0" applyNumberFormat="1" applyFont="1" applyFill="1" applyBorder="1" applyAlignment="1" applyProtection="1">
      <alignment vertical="center"/>
      <protection locked="0"/>
    </xf>
    <xf numFmtId="38" fontId="11" fillId="0" borderId="0" xfId="1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49" fontId="4" fillId="0" borderId="0" xfId="0" applyNumberFormat="1" applyFont="1" applyFill="1" applyAlignment="1" applyProtection="1">
      <alignment vertical="center"/>
    </xf>
    <xf numFmtId="0" fontId="8" fillId="0" borderId="29" xfId="0" applyFont="1" applyFill="1" applyBorder="1" applyAlignment="1" applyProtection="1">
      <alignment vertical="center"/>
    </xf>
    <xf numFmtId="37" fontId="8" fillId="0" borderId="40" xfId="0" applyNumberFormat="1" applyFont="1" applyFill="1" applyBorder="1" applyAlignment="1" applyProtection="1">
      <alignment vertical="center"/>
    </xf>
    <xf numFmtId="37" fontId="8" fillId="0" borderId="27" xfId="0" applyNumberFormat="1" applyFont="1" applyFill="1" applyBorder="1" applyAlignment="1" applyProtection="1">
      <alignment vertical="center"/>
    </xf>
    <xf numFmtId="37" fontId="8" fillId="0" borderId="28" xfId="0" applyNumberFormat="1" applyFont="1" applyFill="1" applyBorder="1" applyAlignment="1" applyProtection="1">
      <alignment vertical="center"/>
    </xf>
    <xf numFmtId="37" fontId="8" fillId="0" borderId="275" xfId="0" applyNumberFormat="1" applyFont="1" applyFill="1" applyBorder="1" applyAlignment="1" applyProtection="1">
      <alignment vertical="center"/>
    </xf>
    <xf numFmtId="37" fontId="8" fillId="0" borderId="276" xfId="0" applyNumberFormat="1" applyFont="1" applyFill="1" applyBorder="1" applyAlignment="1" applyProtection="1">
      <alignment vertical="center"/>
    </xf>
    <xf numFmtId="37" fontId="8" fillId="0" borderId="76" xfId="0" applyNumberFormat="1" applyFont="1" applyFill="1" applyBorder="1" applyAlignment="1" applyProtection="1">
      <alignment vertical="center"/>
    </xf>
    <xf numFmtId="37" fontId="8" fillId="0" borderId="72" xfId="0" applyNumberFormat="1" applyFont="1" applyFill="1" applyBorder="1" applyAlignment="1" applyProtection="1">
      <alignment vertical="center"/>
    </xf>
    <xf numFmtId="37" fontId="8" fillId="0" borderId="61" xfId="0" applyNumberFormat="1" applyFont="1" applyFill="1" applyBorder="1" applyAlignment="1" applyProtection="1">
      <alignment vertical="center"/>
    </xf>
    <xf numFmtId="38" fontId="4" fillId="0" borderId="0" xfId="0" applyNumberFormat="1" applyFont="1" applyFill="1" applyAlignment="1" applyProtection="1">
      <alignment vertical="center"/>
    </xf>
    <xf numFmtId="0" fontId="8" fillId="0" borderId="68" xfId="0" applyFont="1" applyFill="1" applyBorder="1" applyAlignment="1" applyProtection="1">
      <alignment vertical="center"/>
    </xf>
    <xf numFmtId="0" fontId="8" fillId="0" borderId="61" xfId="0" applyFont="1" applyFill="1" applyBorder="1" applyAlignment="1" applyProtection="1">
      <alignment vertical="center"/>
    </xf>
    <xf numFmtId="37" fontId="8" fillId="0" borderId="96" xfId="0" applyNumberFormat="1" applyFont="1" applyFill="1" applyBorder="1" applyAlignment="1" applyProtection="1">
      <alignment vertical="center"/>
      <protection locked="0"/>
    </xf>
    <xf numFmtId="0" fontId="8" fillId="0" borderId="67" xfId="0" applyFont="1" applyFill="1" applyBorder="1" applyAlignment="1">
      <alignment horizontal="center" vertical="center"/>
    </xf>
    <xf numFmtId="0" fontId="8" fillId="0" borderId="171" xfId="0" applyFont="1" applyFill="1" applyBorder="1" applyAlignment="1" applyProtection="1">
      <alignment vertical="center"/>
      <protection locked="0"/>
    </xf>
    <xf numFmtId="38" fontId="4" fillId="0" borderId="0" xfId="0" applyNumberFormat="1" applyFont="1" applyFill="1"/>
    <xf numFmtId="0" fontId="8" fillId="0" borderId="41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25" xfId="0" applyFont="1" applyFill="1" applyBorder="1" applyAlignment="1" applyProtection="1">
      <alignment vertical="center"/>
      <protection locked="0"/>
    </xf>
    <xf numFmtId="0" fontId="9" fillId="0" borderId="0" xfId="0" applyFont="1" applyFill="1"/>
    <xf numFmtId="0" fontId="7" fillId="0" borderId="0" xfId="0" applyFont="1" applyFill="1" applyAlignment="1"/>
    <xf numFmtId="38" fontId="4" fillId="0" borderId="0" xfId="1" applyFont="1" applyFill="1" applyAlignment="1">
      <alignment shrinkToFit="1"/>
    </xf>
    <xf numFmtId="0" fontId="4" fillId="0" borderId="0" xfId="0" applyFont="1" applyFill="1" applyAlignment="1">
      <alignment horizontal="center"/>
    </xf>
    <xf numFmtId="0" fontId="7" fillId="0" borderId="0" xfId="0" quotePrefix="1" applyFont="1" applyFill="1" applyAlignment="1">
      <alignment horizontal="right" vertical="top"/>
    </xf>
    <xf numFmtId="0" fontId="7" fillId="0" borderId="0" xfId="0" quotePrefix="1" applyFont="1" applyFill="1" applyAlignment="1">
      <alignment horizontal="left" vertical="top"/>
    </xf>
    <xf numFmtId="0" fontId="8" fillId="0" borderId="65" xfId="0" applyFont="1" applyFill="1" applyBorder="1" applyAlignment="1">
      <alignment horizontal="center" vertical="center"/>
    </xf>
    <xf numFmtId="0" fontId="8" fillId="0" borderId="30" xfId="0" applyFont="1" applyFill="1" applyBorder="1" applyAlignment="1" applyProtection="1">
      <alignment horizontal="center" vertical="center"/>
      <protection locked="0"/>
    </xf>
    <xf numFmtId="0" fontId="8" fillId="0" borderId="19" xfId="0" applyFont="1" applyFill="1" applyBorder="1" applyAlignment="1" applyProtection="1">
      <alignment horizontal="center" vertical="center"/>
      <protection locked="0"/>
    </xf>
    <xf numFmtId="0" fontId="8" fillId="0" borderId="33" xfId="0" applyFont="1" applyFill="1" applyBorder="1" applyAlignment="1" applyProtection="1">
      <alignment horizontal="center" vertical="center"/>
      <protection locked="0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8" fillId="0" borderId="66" xfId="0" applyFont="1" applyFill="1" applyBorder="1" applyAlignment="1" applyProtection="1">
      <alignment horizontal="center" vertical="center"/>
      <protection locked="0"/>
    </xf>
    <xf numFmtId="38" fontId="4" fillId="0" borderId="0" xfId="1" applyFont="1" applyFill="1" applyAlignment="1">
      <alignment vertical="center" shrinkToFit="1"/>
    </xf>
    <xf numFmtId="0" fontId="8" fillId="0" borderId="67" xfId="0" quotePrefix="1" applyFont="1" applyFill="1" applyBorder="1" applyAlignment="1" applyProtection="1">
      <alignment horizontal="center" vertical="center"/>
      <protection locked="0"/>
    </xf>
    <xf numFmtId="38" fontId="8" fillId="0" borderId="58" xfId="1" applyFont="1" applyFill="1" applyBorder="1" applyAlignment="1" applyProtection="1">
      <alignment vertical="center"/>
    </xf>
    <xf numFmtId="38" fontId="8" fillId="0" borderId="8" xfId="1" applyFont="1" applyFill="1" applyBorder="1" applyAlignment="1" applyProtection="1">
      <alignment vertical="center"/>
    </xf>
    <xf numFmtId="38" fontId="8" fillId="0" borderId="7" xfId="1" applyFont="1" applyFill="1" applyBorder="1" applyAlignment="1" applyProtection="1">
      <alignment vertical="center"/>
    </xf>
    <xf numFmtId="38" fontId="8" fillId="0" borderId="17" xfId="1" applyFont="1" applyFill="1" applyBorder="1" applyAlignment="1" applyProtection="1">
      <alignment vertical="center"/>
    </xf>
    <xf numFmtId="38" fontId="8" fillId="0" borderId="149" xfId="1" applyFont="1" applyFill="1" applyBorder="1" applyAlignment="1" applyProtection="1">
      <alignment vertical="center"/>
    </xf>
    <xf numFmtId="38" fontId="8" fillId="0" borderId="148" xfId="1" applyFont="1" applyFill="1" applyBorder="1" applyAlignment="1" applyProtection="1">
      <alignment vertical="center"/>
    </xf>
    <xf numFmtId="38" fontId="8" fillId="0" borderId="150" xfId="1" applyFont="1" applyFill="1" applyBorder="1" applyAlignment="1" applyProtection="1">
      <alignment vertical="center"/>
    </xf>
    <xf numFmtId="38" fontId="8" fillId="0" borderId="22" xfId="1" applyFont="1" applyFill="1" applyBorder="1" applyAlignment="1" applyProtection="1">
      <alignment vertical="center"/>
    </xf>
    <xf numFmtId="38" fontId="8" fillId="0" borderId="151" xfId="1" applyFont="1" applyFill="1" applyBorder="1" applyAlignment="1" applyProtection="1">
      <alignment vertical="center"/>
    </xf>
    <xf numFmtId="179" fontId="8" fillId="0" borderId="151" xfId="0" applyNumberFormat="1" applyFont="1" applyFill="1" applyBorder="1" applyAlignment="1" applyProtection="1">
      <alignment vertical="center"/>
      <protection locked="0"/>
    </xf>
    <xf numFmtId="179" fontId="8" fillId="0" borderId="245" xfId="0" applyNumberFormat="1" applyFont="1" applyFill="1" applyBorder="1" applyAlignment="1" applyProtection="1">
      <alignment vertical="center"/>
      <protection locked="0"/>
    </xf>
    <xf numFmtId="179" fontId="8" fillId="0" borderId="110" xfId="0" applyNumberFormat="1" applyFont="1" applyFill="1" applyBorder="1" applyAlignment="1" applyProtection="1">
      <alignment vertical="center"/>
      <protection locked="0"/>
    </xf>
    <xf numFmtId="179" fontId="8" fillId="0" borderId="109" xfId="0" applyNumberFormat="1" applyFont="1" applyFill="1" applyBorder="1" applyAlignment="1" applyProtection="1">
      <alignment vertical="center"/>
      <protection locked="0"/>
    </xf>
    <xf numFmtId="179" fontId="8" fillId="0" borderId="246" xfId="0" applyNumberFormat="1" applyFont="1" applyFill="1" applyBorder="1" applyAlignment="1" applyProtection="1">
      <alignment vertical="center"/>
      <protection locked="0"/>
    </xf>
    <xf numFmtId="179" fontId="8" fillId="0" borderId="111" xfId="0" applyNumberFormat="1" applyFont="1" applyFill="1" applyBorder="1" applyAlignment="1" applyProtection="1">
      <alignment vertical="center"/>
      <protection locked="0"/>
    </xf>
    <xf numFmtId="179" fontId="8" fillId="0" borderId="247" xfId="0" applyNumberFormat="1" applyFont="1" applyFill="1" applyBorder="1" applyAlignment="1" applyProtection="1">
      <alignment vertical="center"/>
      <protection locked="0"/>
    </xf>
    <xf numFmtId="179" fontId="8" fillId="0" borderId="248" xfId="0" applyNumberFormat="1" applyFont="1" applyFill="1" applyBorder="1" applyAlignment="1" applyProtection="1">
      <alignment vertical="center"/>
      <protection locked="0"/>
    </xf>
    <xf numFmtId="179" fontId="8" fillId="0" borderId="114" xfId="0" applyNumberFormat="1" applyFont="1" applyFill="1" applyBorder="1" applyAlignment="1" applyProtection="1">
      <alignment vertical="center"/>
      <protection locked="0"/>
    </xf>
    <xf numFmtId="179" fontId="8" fillId="0" borderId="108" xfId="0" applyNumberFormat="1" applyFont="1" applyFill="1" applyBorder="1" applyAlignment="1" applyProtection="1">
      <alignment vertical="center"/>
      <protection locked="0"/>
    </xf>
    <xf numFmtId="179" fontId="8" fillId="0" borderId="107" xfId="0" applyNumberFormat="1" applyFont="1" applyFill="1" applyBorder="1" applyAlignment="1" applyProtection="1">
      <alignment vertical="center"/>
      <protection locked="0"/>
    </xf>
    <xf numFmtId="0" fontId="8" fillId="0" borderId="140" xfId="0" applyFont="1" applyFill="1" applyBorder="1" applyAlignment="1" applyProtection="1">
      <alignment vertical="center"/>
      <protection locked="0"/>
    </xf>
    <xf numFmtId="179" fontId="8" fillId="0" borderId="203" xfId="0" applyNumberFormat="1" applyFont="1" applyFill="1" applyBorder="1" applyAlignment="1" applyProtection="1">
      <alignment vertical="center"/>
      <protection locked="0"/>
    </xf>
    <xf numFmtId="179" fontId="8" fillId="0" borderId="133" xfId="0" applyNumberFormat="1" applyFont="1" applyFill="1" applyBorder="1" applyAlignment="1" applyProtection="1">
      <alignment vertical="center"/>
      <protection locked="0"/>
    </xf>
    <xf numFmtId="179" fontId="8" fillId="0" borderId="132" xfId="0" applyNumberFormat="1" applyFont="1" applyFill="1" applyBorder="1" applyAlignment="1" applyProtection="1">
      <alignment vertical="center"/>
      <protection locked="0"/>
    </xf>
    <xf numFmtId="179" fontId="8" fillId="0" borderId="204" xfId="0" applyNumberFormat="1" applyFont="1" applyFill="1" applyBorder="1" applyAlignment="1" applyProtection="1">
      <alignment vertical="center"/>
      <protection locked="0"/>
    </xf>
    <xf numFmtId="179" fontId="8" fillId="0" borderId="134" xfId="0" applyNumberFormat="1" applyFont="1" applyFill="1" applyBorder="1" applyAlignment="1" applyProtection="1">
      <alignment vertical="center"/>
      <protection locked="0"/>
    </xf>
    <xf numFmtId="179" fontId="8" fillId="0" borderId="205" xfId="0" applyNumberFormat="1" applyFont="1" applyFill="1" applyBorder="1" applyAlignment="1" applyProtection="1">
      <alignment vertical="center"/>
      <protection locked="0"/>
    </xf>
    <xf numFmtId="179" fontId="8" fillId="0" borderId="206" xfId="0" applyNumberFormat="1" applyFont="1" applyFill="1" applyBorder="1" applyAlignment="1" applyProtection="1">
      <alignment vertical="center"/>
      <protection locked="0"/>
    </xf>
    <xf numFmtId="179" fontId="8" fillId="0" borderId="137" xfId="0" applyNumberFormat="1" applyFont="1" applyFill="1" applyBorder="1" applyAlignment="1" applyProtection="1">
      <alignment vertical="center"/>
      <protection locked="0"/>
    </xf>
    <xf numFmtId="179" fontId="8" fillId="0" borderId="131" xfId="0" applyNumberFormat="1" applyFont="1" applyFill="1" applyBorder="1" applyAlignment="1" applyProtection="1">
      <alignment vertical="center"/>
      <protection locked="0"/>
    </xf>
    <xf numFmtId="179" fontId="8" fillId="0" borderId="130" xfId="0" applyNumberFormat="1" applyFont="1" applyFill="1" applyBorder="1" applyAlignment="1" applyProtection="1">
      <alignment vertical="center"/>
      <protection locked="0"/>
    </xf>
    <xf numFmtId="0" fontId="8" fillId="0" borderId="249" xfId="0" applyFont="1" applyFill="1" applyBorder="1" applyAlignment="1" applyProtection="1">
      <alignment vertical="center"/>
      <protection locked="0"/>
    </xf>
    <xf numFmtId="179" fontId="8" fillId="0" borderId="208" xfId="0" applyNumberFormat="1" applyFont="1" applyFill="1" applyBorder="1" applyAlignment="1" applyProtection="1">
      <alignment vertical="center"/>
      <protection locked="0"/>
    </xf>
    <xf numFmtId="179" fontId="8" fillId="0" borderId="209" xfId="0" applyNumberFormat="1" applyFont="1" applyFill="1" applyBorder="1" applyAlignment="1" applyProtection="1">
      <alignment vertical="center"/>
      <protection locked="0"/>
    </xf>
    <xf numFmtId="179" fontId="8" fillId="0" borderId="210" xfId="0" applyNumberFormat="1" applyFont="1" applyFill="1" applyBorder="1" applyAlignment="1" applyProtection="1">
      <alignment vertical="center"/>
      <protection locked="0"/>
    </xf>
    <xf numFmtId="179" fontId="8" fillId="0" borderId="211" xfId="0" applyNumberFormat="1" applyFont="1" applyFill="1" applyBorder="1" applyAlignment="1" applyProtection="1">
      <alignment vertical="center"/>
      <protection locked="0"/>
    </xf>
    <xf numFmtId="179" fontId="8" fillId="0" borderId="212" xfId="0" applyNumberFormat="1" applyFont="1" applyFill="1" applyBorder="1" applyAlignment="1" applyProtection="1">
      <alignment vertical="center"/>
      <protection locked="0"/>
    </xf>
    <xf numFmtId="179" fontId="8" fillId="0" borderId="213" xfId="0" applyNumberFormat="1" applyFont="1" applyFill="1" applyBorder="1" applyAlignment="1" applyProtection="1">
      <alignment vertical="center"/>
      <protection locked="0"/>
    </xf>
    <xf numFmtId="179" fontId="8" fillId="0" borderId="214" xfId="0" applyNumberFormat="1" applyFont="1" applyFill="1" applyBorder="1" applyAlignment="1" applyProtection="1">
      <alignment vertical="center"/>
      <protection locked="0"/>
    </xf>
    <xf numFmtId="179" fontId="8" fillId="0" borderId="215" xfId="0" applyNumberFormat="1" applyFont="1" applyFill="1" applyBorder="1" applyAlignment="1" applyProtection="1">
      <alignment vertical="center"/>
      <protection locked="0"/>
    </xf>
    <xf numFmtId="179" fontId="8" fillId="0" borderId="216" xfId="0" applyNumberFormat="1" applyFont="1" applyFill="1" applyBorder="1" applyAlignment="1" applyProtection="1">
      <alignment vertical="center"/>
      <protection locked="0"/>
    </xf>
    <xf numFmtId="179" fontId="8" fillId="0" borderId="217" xfId="0" applyNumberFormat="1" applyFont="1" applyFill="1" applyBorder="1" applyAlignment="1" applyProtection="1">
      <alignment vertical="center"/>
      <protection locked="0"/>
    </xf>
    <xf numFmtId="179" fontId="8" fillId="0" borderId="250" xfId="0" applyNumberFormat="1" applyFont="1" applyFill="1" applyBorder="1" applyAlignment="1" applyProtection="1">
      <alignment vertical="center"/>
      <protection locked="0"/>
    </xf>
    <xf numFmtId="179" fontId="8" fillId="0" borderId="8" xfId="0" applyNumberFormat="1" applyFont="1" applyFill="1" applyBorder="1" applyAlignment="1" applyProtection="1">
      <alignment vertical="center"/>
      <protection locked="0"/>
    </xf>
    <xf numFmtId="179" fontId="8" fillId="0" borderId="7" xfId="0" applyNumberFormat="1" applyFont="1" applyFill="1" applyBorder="1" applyAlignment="1" applyProtection="1">
      <alignment vertical="center"/>
      <protection locked="0"/>
    </xf>
    <xf numFmtId="179" fontId="8" fillId="0" borderId="17" xfId="0" applyNumberFormat="1" applyFont="1" applyFill="1" applyBorder="1" applyAlignment="1" applyProtection="1">
      <alignment vertical="center"/>
      <protection locked="0"/>
    </xf>
    <xf numFmtId="179" fontId="8" fillId="0" borderId="149" xfId="0" applyNumberFormat="1" applyFont="1" applyFill="1" applyBorder="1" applyAlignment="1" applyProtection="1">
      <alignment vertical="center"/>
      <protection locked="0"/>
    </xf>
    <xf numFmtId="179" fontId="8" fillId="0" borderId="148" xfId="0" applyNumberFormat="1" applyFont="1" applyFill="1" applyBorder="1" applyAlignment="1" applyProtection="1">
      <alignment vertical="center"/>
      <protection locked="0"/>
    </xf>
    <xf numFmtId="179" fontId="8" fillId="0" borderId="150" xfId="0" applyNumberFormat="1" applyFont="1" applyFill="1" applyBorder="1" applyAlignment="1" applyProtection="1">
      <alignment vertical="center"/>
      <protection locked="0"/>
    </xf>
    <xf numFmtId="179" fontId="8" fillId="0" borderId="22" xfId="0" applyNumberFormat="1" applyFont="1" applyFill="1" applyBorder="1" applyAlignment="1" applyProtection="1">
      <alignment vertical="center"/>
      <protection locked="0"/>
    </xf>
    <xf numFmtId="179" fontId="8" fillId="0" borderId="55" xfId="0" applyNumberFormat="1" applyFont="1" applyFill="1" applyBorder="1" applyAlignment="1" applyProtection="1">
      <alignment vertical="center"/>
      <protection locked="0"/>
    </xf>
    <xf numFmtId="179" fontId="8" fillId="0" borderId="58" xfId="0" applyNumberFormat="1" applyFont="1" applyFill="1" applyBorder="1" applyAlignment="1" applyProtection="1">
      <alignment vertical="center"/>
      <protection locked="0"/>
    </xf>
    <xf numFmtId="0" fontId="8" fillId="0" borderId="40" xfId="0" applyFont="1" applyFill="1" applyBorder="1" applyAlignment="1" applyProtection="1">
      <alignment horizontal="center" vertical="center"/>
      <protection locked="0"/>
    </xf>
    <xf numFmtId="179" fontId="8" fillId="0" borderId="68" xfId="0" applyNumberFormat="1" applyFont="1" applyFill="1" applyBorder="1" applyAlignment="1" applyProtection="1">
      <alignment vertical="center"/>
      <protection locked="0"/>
    </xf>
    <xf numFmtId="179" fontId="8" fillId="0" borderId="28" xfId="0" applyNumberFormat="1" applyFont="1" applyFill="1" applyBorder="1" applyAlignment="1" applyProtection="1">
      <alignment vertical="center"/>
      <protection locked="0"/>
    </xf>
    <xf numFmtId="179" fontId="8" fillId="0" borderId="27" xfId="0" applyNumberFormat="1" applyFont="1" applyFill="1" applyBorder="1" applyAlignment="1" applyProtection="1">
      <alignment vertical="center"/>
      <protection locked="0"/>
    </xf>
    <xf numFmtId="179" fontId="8" fillId="0" borderId="25" xfId="0" applyNumberFormat="1" applyFont="1" applyFill="1" applyBorder="1" applyAlignment="1" applyProtection="1">
      <alignment vertical="center"/>
      <protection locked="0"/>
    </xf>
    <xf numFmtId="179" fontId="8" fillId="0" borderId="73" xfId="0" applyNumberFormat="1" applyFont="1" applyFill="1" applyBorder="1" applyAlignment="1" applyProtection="1">
      <alignment vertical="center"/>
      <protection locked="0"/>
    </xf>
    <xf numFmtId="179" fontId="8" fillId="0" borderId="146" xfId="0" applyNumberFormat="1" applyFont="1" applyFill="1" applyBorder="1" applyAlignment="1" applyProtection="1">
      <alignment vertical="center"/>
      <protection locked="0"/>
    </xf>
    <xf numFmtId="179" fontId="8" fillId="0" borderId="147" xfId="0" applyNumberFormat="1" applyFont="1" applyFill="1" applyBorder="1" applyAlignment="1" applyProtection="1">
      <alignment vertical="center"/>
      <protection locked="0"/>
    </xf>
    <xf numFmtId="179" fontId="8" fillId="0" borderId="76" xfId="0" applyNumberFormat="1" applyFont="1" applyFill="1" applyBorder="1" applyAlignment="1" applyProtection="1">
      <alignment vertical="center"/>
      <protection locked="0"/>
    </xf>
    <xf numFmtId="179" fontId="8" fillId="0" borderId="40" xfId="0" applyNumberFormat="1" applyFont="1" applyFill="1" applyBorder="1" applyAlignment="1" applyProtection="1">
      <alignment vertical="center"/>
      <protection locked="0"/>
    </xf>
    <xf numFmtId="179" fontId="8" fillId="0" borderId="72" xfId="0" applyNumberFormat="1" applyFont="1" applyFill="1" applyBorder="1" applyAlignment="1" applyProtection="1">
      <alignment vertical="center"/>
      <protection locked="0"/>
    </xf>
    <xf numFmtId="179" fontId="8" fillId="0" borderId="141" xfId="0" applyNumberFormat="1" applyFont="1" applyFill="1" applyBorder="1" applyAlignment="1" applyProtection="1">
      <alignment vertical="center"/>
      <protection locked="0"/>
    </xf>
    <xf numFmtId="179" fontId="8" fillId="0" borderId="43" xfId="0" applyNumberFormat="1" applyFont="1" applyFill="1" applyBorder="1" applyAlignment="1" applyProtection="1">
      <alignment vertical="center"/>
      <protection locked="0"/>
    </xf>
    <xf numFmtId="179" fontId="8" fillId="0" borderId="45" xfId="0" applyNumberFormat="1" applyFont="1" applyFill="1" applyBorder="1" applyAlignment="1" applyProtection="1">
      <alignment vertical="center"/>
      <protection locked="0"/>
    </xf>
    <xf numFmtId="179" fontId="8" fillId="0" borderId="44" xfId="0" applyNumberFormat="1" applyFont="1" applyFill="1" applyBorder="1" applyAlignment="1" applyProtection="1">
      <alignment vertical="center"/>
      <protection locked="0"/>
    </xf>
    <xf numFmtId="179" fontId="8" fillId="0" borderId="171" xfId="0" applyNumberFormat="1" applyFont="1" applyFill="1" applyBorder="1" applyAlignment="1" applyProtection="1">
      <alignment vertical="center"/>
      <protection locked="0"/>
    </xf>
    <xf numFmtId="179" fontId="8" fillId="0" borderId="46" xfId="0" applyNumberFormat="1" applyFont="1" applyFill="1" applyBorder="1" applyAlignment="1" applyProtection="1">
      <alignment vertical="center"/>
      <protection locked="0"/>
    </xf>
    <xf numFmtId="179" fontId="8" fillId="0" borderId="143" xfId="0" applyNumberFormat="1" applyFont="1" applyFill="1" applyBorder="1" applyAlignment="1" applyProtection="1">
      <alignment vertical="center"/>
      <protection locked="0"/>
    </xf>
    <xf numFmtId="179" fontId="8" fillId="0" borderId="144" xfId="0" applyNumberFormat="1" applyFont="1" applyFill="1" applyBorder="1" applyAlignment="1" applyProtection="1">
      <alignment vertical="center"/>
      <protection locked="0"/>
    </xf>
    <xf numFmtId="179" fontId="8" fillId="0" borderId="49" xfId="0" applyNumberFormat="1" applyFont="1" applyFill="1" applyBorder="1" applyAlignment="1" applyProtection="1">
      <alignment vertical="center"/>
      <protection locked="0"/>
    </xf>
    <xf numFmtId="179" fontId="8" fillId="0" borderId="39" xfId="0" applyNumberFormat="1" applyFont="1" applyFill="1" applyBorder="1" applyAlignment="1" applyProtection="1">
      <alignment vertical="center"/>
      <protection locked="0"/>
    </xf>
    <xf numFmtId="0" fontId="8" fillId="0" borderId="40" xfId="0" quotePrefix="1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vertical="center"/>
      <protection locked="0"/>
    </xf>
    <xf numFmtId="179" fontId="8" fillId="0" borderId="251" xfId="0" applyNumberFormat="1" applyFont="1" applyFill="1" applyBorder="1" applyAlignment="1" applyProtection="1">
      <alignment vertical="center"/>
      <protection locked="0"/>
    </xf>
    <xf numFmtId="179" fontId="8" fillId="0" borderId="14" xfId="0" applyNumberFormat="1" applyFont="1" applyFill="1" applyBorder="1" applyAlignment="1" applyProtection="1">
      <alignment vertical="center"/>
      <protection locked="0"/>
    </xf>
    <xf numFmtId="179" fontId="8" fillId="0" borderId="1" xfId="0" applyNumberFormat="1" applyFont="1" applyFill="1" applyBorder="1" applyAlignment="1" applyProtection="1">
      <alignment vertical="center"/>
      <protection locked="0"/>
    </xf>
    <xf numFmtId="179" fontId="8" fillId="0" borderId="2" xfId="0" applyNumberFormat="1" applyFont="1" applyFill="1" applyBorder="1" applyAlignment="1" applyProtection="1">
      <alignment vertical="center"/>
      <protection locked="0"/>
    </xf>
    <xf numFmtId="179" fontId="8" fillId="0" borderId="232" xfId="0" applyNumberFormat="1" applyFont="1" applyFill="1" applyBorder="1" applyAlignment="1" applyProtection="1">
      <alignment vertical="center"/>
      <protection locked="0"/>
    </xf>
    <xf numFmtId="179" fontId="8" fillId="0" borderId="233" xfId="0" applyNumberFormat="1" applyFont="1" applyFill="1" applyBorder="1" applyAlignment="1" applyProtection="1">
      <alignment vertical="center"/>
      <protection locked="0"/>
    </xf>
    <xf numFmtId="179" fontId="8" fillId="0" borderId="234" xfId="0" applyNumberFormat="1" applyFont="1" applyFill="1" applyBorder="1" applyAlignment="1" applyProtection="1">
      <alignment vertical="center"/>
      <protection locked="0"/>
    </xf>
    <xf numFmtId="179" fontId="8" fillId="0" borderId="235" xfId="0" applyNumberFormat="1" applyFont="1" applyFill="1" applyBorder="1" applyAlignment="1" applyProtection="1">
      <alignment vertical="center"/>
      <protection locked="0"/>
    </xf>
    <xf numFmtId="179" fontId="8" fillId="0" borderId="54" xfId="0" applyNumberFormat="1" applyFont="1" applyFill="1" applyBorder="1" applyAlignment="1" applyProtection="1">
      <alignment vertical="center"/>
      <protection locked="0"/>
    </xf>
    <xf numFmtId="179" fontId="8" fillId="0" borderId="236" xfId="0" applyNumberFormat="1" applyFont="1" applyFill="1" applyBorder="1" applyAlignment="1" applyProtection="1">
      <alignment vertical="center"/>
      <protection locked="0"/>
    </xf>
    <xf numFmtId="0" fontId="8" fillId="0" borderId="89" xfId="0" applyFont="1" applyFill="1" applyBorder="1" applyAlignment="1" applyProtection="1">
      <alignment vertical="center" shrinkToFit="1"/>
      <protection locked="0"/>
    </xf>
    <xf numFmtId="0" fontId="8" fillId="0" borderId="16" xfId="0" applyFont="1" applyFill="1" applyBorder="1" applyAlignment="1" applyProtection="1">
      <alignment vertical="center"/>
      <protection locked="0"/>
    </xf>
    <xf numFmtId="179" fontId="8" fillId="0" borderId="192" xfId="0" applyNumberFormat="1" applyFont="1" applyFill="1" applyBorder="1" applyAlignment="1" applyProtection="1">
      <alignment vertical="center"/>
      <protection locked="0"/>
    </xf>
    <xf numFmtId="179" fontId="8" fillId="0" borderId="193" xfId="0" applyNumberFormat="1" applyFont="1" applyFill="1" applyBorder="1" applyAlignment="1" applyProtection="1">
      <alignment vertical="center"/>
      <protection locked="0"/>
    </xf>
    <xf numFmtId="179" fontId="8" fillId="0" borderId="194" xfId="0" applyNumberFormat="1" applyFont="1" applyFill="1" applyBorder="1" applyAlignment="1" applyProtection="1">
      <alignment vertical="center"/>
      <protection locked="0"/>
    </xf>
    <xf numFmtId="179" fontId="8" fillId="0" borderId="195" xfId="0" applyNumberFormat="1" applyFont="1" applyFill="1" applyBorder="1" applyAlignment="1" applyProtection="1">
      <alignment vertical="center"/>
      <protection locked="0"/>
    </xf>
    <xf numFmtId="179" fontId="8" fillId="0" borderId="196" xfId="0" applyNumberFormat="1" applyFont="1" applyFill="1" applyBorder="1" applyAlignment="1" applyProtection="1">
      <alignment vertical="center"/>
      <protection locked="0"/>
    </xf>
    <xf numFmtId="179" fontId="8" fillId="0" borderId="197" xfId="0" applyNumberFormat="1" applyFont="1" applyFill="1" applyBorder="1" applyAlignment="1" applyProtection="1">
      <alignment vertical="center"/>
      <protection locked="0"/>
    </xf>
    <xf numFmtId="179" fontId="8" fillId="0" borderId="198" xfId="0" applyNumberFormat="1" applyFont="1" applyFill="1" applyBorder="1" applyAlignment="1" applyProtection="1">
      <alignment vertical="center"/>
      <protection locked="0"/>
    </xf>
    <xf numFmtId="179" fontId="8" fillId="0" borderId="199" xfId="0" applyNumberFormat="1" applyFont="1" applyFill="1" applyBorder="1" applyAlignment="1" applyProtection="1">
      <alignment vertical="center"/>
      <protection locked="0"/>
    </xf>
    <xf numFmtId="179" fontId="8" fillId="0" borderId="200" xfId="0" applyNumberFormat="1" applyFont="1" applyFill="1" applyBorder="1" applyAlignment="1" applyProtection="1">
      <alignment vertical="center"/>
      <protection locked="0"/>
    </xf>
    <xf numFmtId="179" fontId="8" fillId="0" borderId="201" xfId="0" applyNumberFormat="1" applyFont="1" applyFill="1" applyBorder="1" applyAlignment="1" applyProtection="1">
      <alignment vertical="center"/>
      <protection locked="0"/>
    </xf>
    <xf numFmtId="0" fontId="8" fillId="0" borderId="252" xfId="0" applyFont="1" applyFill="1" applyBorder="1" applyAlignment="1" applyProtection="1">
      <alignment vertical="center"/>
      <protection locked="0"/>
    </xf>
    <xf numFmtId="179" fontId="8" fillId="0" borderId="155" xfId="0" applyNumberFormat="1" applyFont="1" applyFill="1" applyBorder="1" applyAlignment="1" applyProtection="1">
      <alignment vertical="center"/>
      <protection locked="0"/>
    </xf>
    <xf numFmtId="179" fontId="8" fillId="0" borderId="121" xfId="0" applyNumberFormat="1" applyFont="1" applyFill="1" applyBorder="1" applyAlignment="1" applyProtection="1">
      <alignment vertical="center"/>
      <protection locked="0"/>
    </xf>
    <xf numFmtId="179" fontId="8" fillId="0" borderId="120" xfId="0" applyNumberFormat="1" applyFont="1" applyFill="1" applyBorder="1" applyAlignment="1" applyProtection="1">
      <alignment vertical="center"/>
      <protection locked="0"/>
    </xf>
    <xf numFmtId="179" fontId="8" fillId="0" borderId="231" xfId="0" applyNumberFormat="1" applyFont="1" applyFill="1" applyBorder="1" applyAlignment="1" applyProtection="1">
      <alignment vertical="center"/>
      <protection locked="0"/>
    </xf>
    <xf numFmtId="179" fontId="8" fillId="0" borderId="122" xfId="0" applyNumberFormat="1" applyFont="1" applyFill="1" applyBorder="1" applyAlignment="1" applyProtection="1">
      <alignment vertical="center"/>
      <protection locked="0"/>
    </xf>
    <xf numFmtId="179" fontId="8" fillId="0" borderId="156" xfId="0" applyNumberFormat="1" applyFont="1" applyFill="1" applyBorder="1" applyAlignment="1" applyProtection="1">
      <alignment vertical="center"/>
      <protection locked="0"/>
    </xf>
    <xf numFmtId="179" fontId="8" fillId="0" borderId="157" xfId="0" applyNumberFormat="1" applyFont="1" applyFill="1" applyBorder="1" applyAlignment="1" applyProtection="1">
      <alignment vertical="center"/>
      <protection locked="0"/>
    </xf>
    <xf numFmtId="179" fontId="8" fillId="0" borderId="125" xfId="0" applyNumberFormat="1" applyFont="1" applyFill="1" applyBorder="1" applyAlignment="1" applyProtection="1">
      <alignment vertical="center"/>
      <protection locked="0"/>
    </xf>
    <xf numFmtId="179" fontId="8" fillId="0" borderId="119" xfId="0" applyNumberFormat="1" applyFont="1" applyFill="1" applyBorder="1" applyAlignment="1" applyProtection="1">
      <alignment vertical="center"/>
      <protection locked="0"/>
    </xf>
    <xf numFmtId="179" fontId="8" fillId="0" borderId="118" xfId="0" applyNumberFormat="1" applyFont="1" applyFill="1" applyBorder="1" applyAlignment="1" applyProtection="1">
      <alignment vertical="center"/>
      <protection locked="0"/>
    </xf>
    <xf numFmtId="179" fontId="8" fillId="0" borderId="152" xfId="0" applyNumberFormat="1" applyFont="1" applyFill="1" applyBorder="1" applyAlignment="1" applyProtection="1">
      <alignment vertical="center"/>
      <protection locked="0"/>
    </xf>
    <xf numFmtId="179" fontId="8" fillId="0" borderId="83" xfId="0" applyNumberFormat="1" applyFont="1" applyFill="1" applyBorder="1" applyAlignment="1" applyProtection="1">
      <alignment vertical="center"/>
      <protection locked="0"/>
    </xf>
    <xf numFmtId="179" fontId="8" fillId="0" borderId="82" xfId="0" applyNumberFormat="1" applyFont="1" applyFill="1" applyBorder="1" applyAlignment="1" applyProtection="1">
      <alignment vertical="center"/>
      <protection locked="0"/>
    </xf>
    <xf numFmtId="179" fontId="8" fillId="0" borderId="0" xfId="0" applyNumberFormat="1" applyFont="1" applyFill="1" applyBorder="1" applyAlignment="1" applyProtection="1">
      <alignment vertical="center"/>
      <protection locked="0"/>
    </xf>
    <xf numFmtId="179" fontId="8" fillId="0" borderId="84" xfId="0" applyNumberFormat="1" applyFont="1" applyFill="1" applyBorder="1" applyAlignment="1" applyProtection="1">
      <alignment vertical="center"/>
      <protection locked="0"/>
    </xf>
    <xf numFmtId="179" fontId="8" fillId="0" borderId="153" xfId="0" applyNumberFormat="1" applyFont="1" applyFill="1" applyBorder="1" applyAlignment="1" applyProtection="1">
      <alignment vertical="center"/>
      <protection locked="0"/>
    </xf>
    <xf numFmtId="179" fontId="8" fillId="0" borderId="154" xfId="0" applyNumberFormat="1" applyFont="1" applyFill="1" applyBorder="1" applyAlignment="1" applyProtection="1">
      <alignment vertical="center"/>
      <protection locked="0"/>
    </xf>
    <xf numFmtId="179" fontId="8" fillId="0" borderId="26" xfId="0" applyNumberFormat="1" applyFont="1" applyFill="1" applyBorder="1" applyAlignment="1" applyProtection="1">
      <alignment vertical="center"/>
      <protection locked="0"/>
    </xf>
    <xf numFmtId="179" fontId="8" fillId="0" borderId="41" xfId="0" applyNumberFormat="1" applyFont="1" applyFill="1" applyBorder="1" applyAlignment="1" applyProtection="1">
      <alignment vertical="center"/>
      <protection locked="0"/>
    </xf>
    <xf numFmtId="179" fontId="8" fillId="0" borderId="129" xfId="0" applyNumberFormat="1" applyFont="1" applyFill="1" applyBorder="1" applyAlignment="1" applyProtection="1">
      <alignment vertical="center"/>
      <protection locked="0"/>
    </xf>
    <xf numFmtId="0" fontId="8" fillId="0" borderId="253" xfId="0" applyFont="1" applyFill="1" applyBorder="1" applyAlignment="1" applyProtection="1">
      <alignment vertical="center"/>
      <protection locked="0"/>
    </xf>
    <xf numFmtId="179" fontId="8" fillId="0" borderId="254" xfId="0" applyNumberFormat="1" applyFont="1" applyFill="1" applyBorder="1" applyAlignment="1" applyProtection="1">
      <alignment vertical="center"/>
      <protection locked="0"/>
    </xf>
    <xf numFmtId="179" fontId="8" fillId="0" borderId="165" xfId="0" applyNumberFormat="1" applyFont="1" applyFill="1" applyBorder="1" applyAlignment="1" applyProtection="1">
      <alignment vertical="center"/>
      <protection locked="0"/>
    </xf>
    <xf numFmtId="179" fontId="8" fillId="0" borderId="164" xfId="0" applyNumberFormat="1" applyFont="1" applyFill="1" applyBorder="1" applyAlignment="1" applyProtection="1">
      <alignment vertical="center"/>
      <protection locked="0"/>
    </xf>
    <xf numFmtId="179" fontId="8" fillId="0" borderId="162" xfId="0" applyNumberFormat="1" applyFont="1" applyFill="1" applyBorder="1" applyAlignment="1" applyProtection="1">
      <alignment vertical="center"/>
      <protection locked="0"/>
    </xf>
    <xf numFmtId="179" fontId="8" fillId="0" borderId="166" xfId="0" applyNumberFormat="1" applyFont="1" applyFill="1" applyBorder="1" applyAlignment="1" applyProtection="1">
      <alignment vertical="center"/>
      <protection locked="0"/>
    </xf>
    <xf numFmtId="179" fontId="8" fillId="0" borderId="255" xfId="0" applyNumberFormat="1" applyFont="1" applyFill="1" applyBorder="1" applyAlignment="1" applyProtection="1">
      <alignment vertical="center"/>
      <protection locked="0"/>
    </xf>
    <xf numFmtId="179" fontId="8" fillId="0" borderId="256" xfId="0" applyNumberFormat="1" applyFont="1" applyFill="1" applyBorder="1" applyAlignment="1" applyProtection="1">
      <alignment vertical="center"/>
      <protection locked="0"/>
    </xf>
    <xf numFmtId="179" fontId="8" fillId="0" borderId="168" xfId="0" applyNumberFormat="1" applyFont="1" applyFill="1" applyBorder="1" applyAlignment="1" applyProtection="1">
      <alignment vertical="center"/>
      <protection locked="0"/>
    </xf>
    <xf numFmtId="179" fontId="8" fillId="0" borderId="163" xfId="0" applyNumberFormat="1" applyFont="1" applyFill="1" applyBorder="1" applyAlignment="1" applyProtection="1">
      <alignment vertical="center"/>
      <protection locked="0"/>
    </xf>
    <xf numFmtId="179" fontId="8" fillId="0" borderId="169" xfId="0" applyNumberFormat="1" applyFont="1" applyFill="1" applyBorder="1" applyAlignment="1" applyProtection="1">
      <alignment vertical="center"/>
      <protection locked="0"/>
    </xf>
    <xf numFmtId="179" fontId="8" fillId="0" borderId="203" xfId="0" applyNumberFormat="1" applyFont="1" applyFill="1" applyBorder="1" applyAlignment="1" applyProtection="1">
      <alignment vertical="center"/>
    </xf>
    <xf numFmtId="179" fontId="8" fillId="0" borderId="133" xfId="0" applyNumberFormat="1" applyFont="1" applyFill="1" applyBorder="1" applyAlignment="1" applyProtection="1">
      <alignment vertical="center"/>
    </xf>
    <xf numFmtId="179" fontId="8" fillId="0" borderId="132" xfId="0" applyNumberFormat="1" applyFont="1" applyFill="1" applyBorder="1" applyAlignment="1" applyProtection="1">
      <alignment vertical="center"/>
    </xf>
    <xf numFmtId="179" fontId="8" fillId="0" borderId="204" xfId="0" applyNumberFormat="1" applyFont="1" applyFill="1" applyBorder="1" applyAlignment="1" applyProtection="1">
      <alignment vertical="center"/>
    </xf>
    <xf numFmtId="179" fontId="8" fillId="0" borderId="134" xfId="0" applyNumberFormat="1" applyFont="1" applyFill="1" applyBorder="1" applyAlignment="1" applyProtection="1">
      <alignment vertical="center"/>
    </xf>
    <xf numFmtId="179" fontId="8" fillId="0" borderId="205" xfId="0" applyNumberFormat="1" applyFont="1" applyFill="1" applyBorder="1" applyAlignment="1" applyProtection="1">
      <alignment vertical="center"/>
    </xf>
    <xf numFmtId="179" fontId="8" fillId="0" borderId="206" xfId="0" applyNumberFormat="1" applyFont="1" applyFill="1" applyBorder="1" applyAlignment="1" applyProtection="1">
      <alignment vertical="center"/>
    </xf>
    <xf numFmtId="179" fontId="8" fillId="0" borderId="137" xfId="0" applyNumberFormat="1" applyFont="1" applyFill="1" applyBorder="1" applyAlignment="1" applyProtection="1">
      <alignment vertical="center"/>
    </xf>
    <xf numFmtId="179" fontId="8" fillId="0" borderId="131" xfId="0" applyNumberFormat="1" applyFont="1" applyFill="1" applyBorder="1" applyAlignment="1" applyProtection="1">
      <alignment vertical="center"/>
    </xf>
    <xf numFmtId="179" fontId="8" fillId="0" borderId="130" xfId="0" applyNumberFormat="1" applyFont="1" applyFill="1" applyBorder="1" applyAlignment="1" applyProtection="1">
      <alignment vertical="center"/>
    </xf>
    <xf numFmtId="179" fontId="8" fillId="0" borderId="257" xfId="0" applyNumberFormat="1" applyFont="1" applyFill="1" applyBorder="1" applyAlignment="1" applyProtection="1">
      <alignment vertical="center"/>
      <protection locked="0"/>
    </xf>
    <xf numFmtId="0" fontId="8" fillId="0" borderId="128" xfId="0" applyFont="1" applyFill="1" applyBorder="1" applyAlignment="1" applyProtection="1">
      <alignment vertical="center"/>
      <protection locked="0"/>
    </xf>
    <xf numFmtId="179" fontId="8" fillId="0" borderId="258" xfId="0" applyNumberFormat="1" applyFont="1" applyFill="1" applyBorder="1" applyAlignment="1" applyProtection="1">
      <alignment vertical="center"/>
      <protection locked="0"/>
    </xf>
    <xf numFmtId="179" fontId="8" fillId="0" borderId="33" xfId="0" applyNumberFormat="1" applyFont="1" applyFill="1" applyBorder="1" applyAlignment="1" applyProtection="1">
      <alignment vertical="center"/>
      <protection locked="0"/>
    </xf>
    <xf numFmtId="0" fontId="8" fillId="0" borderId="36" xfId="0" quotePrefix="1" applyFont="1" applyFill="1" applyBorder="1" applyAlignment="1" applyProtection="1">
      <alignment horizontal="center" vertical="center"/>
      <protection locked="0"/>
    </xf>
    <xf numFmtId="0" fontId="8" fillId="0" borderId="31" xfId="0" applyFont="1" applyFill="1" applyBorder="1" applyAlignment="1" applyProtection="1">
      <alignment vertical="center"/>
      <protection locked="0"/>
    </xf>
    <xf numFmtId="179" fontId="8" fillId="0" borderId="30" xfId="0" applyNumberFormat="1" applyFont="1" applyFill="1" applyBorder="1" applyAlignment="1" applyProtection="1">
      <alignment vertical="center"/>
      <protection locked="0"/>
    </xf>
    <xf numFmtId="179" fontId="8" fillId="0" borderId="32" xfId="0" applyNumberFormat="1" applyFont="1" applyFill="1" applyBorder="1" applyAlignment="1" applyProtection="1">
      <alignment vertical="center"/>
      <protection locked="0"/>
    </xf>
    <xf numFmtId="179" fontId="8" fillId="0" borderId="15" xfId="0" applyNumberFormat="1" applyFont="1" applyFill="1" applyBorder="1" applyAlignment="1" applyProtection="1">
      <alignment vertical="center"/>
      <protection locked="0"/>
    </xf>
    <xf numFmtId="179" fontId="8" fillId="0" borderId="19" xfId="0" applyNumberFormat="1" applyFont="1" applyFill="1" applyBorder="1" applyAlignment="1" applyProtection="1">
      <alignment vertical="center"/>
      <protection locked="0"/>
    </xf>
    <xf numFmtId="179" fontId="8" fillId="0" borderId="34" xfId="0" applyNumberFormat="1" applyFont="1" applyFill="1" applyBorder="1" applyAlignment="1" applyProtection="1">
      <alignment vertical="center"/>
      <protection locked="0"/>
    </xf>
    <xf numFmtId="179" fontId="8" fillId="0" borderId="35" xfId="0" applyNumberFormat="1" applyFont="1" applyFill="1" applyBorder="1" applyAlignment="1" applyProtection="1">
      <alignment vertical="center"/>
      <protection locked="0"/>
    </xf>
    <xf numFmtId="179" fontId="8" fillId="0" borderId="23" xfId="0" applyNumberFormat="1" applyFont="1" applyFill="1" applyBorder="1" applyAlignment="1" applyProtection="1">
      <alignment vertical="center"/>
      <protection locked="0"/>
    </xf>
    <xf numFmtId="179" fontId="8" fillId="0" borderId="36" xfId="0" applyNumberFormat="1" applyFont="1" applyFill="1" applyBorder="1" applyAlignment="1" applyProtection="1">
      <alignment vertical="center"/>
      <protection locked="0"/>
    </xf>
    <xf numFmtId="179" fontId="8" fillId="0" borderId="37" xfId="0" applyNumberFormat="1" applyFont="1" applyFill="1" applyBorder="1" applyAlignment="1" applyProtection="1">
      <alignment vertical="center"/>
      <protection locked="0"/>
    </xf>
    <xf numFmtId="38" fontId="7" fillId="0" borderId="0" xfId="1" applyFont="1" applyFill="1" applyAlignment="1">
      <alignment vertical="top"/>
    </xf>
    <xf numFmtId="0" fontId="11" fillId="0" borderId="0" xfId="0" applyFont="1" applyFill="1"/>
    <xf numFmtId="38" fontId="4" fillId="0" borderId="25" xfId="1" applyFont="1" applyFill="1" applyBorder="1" applyAlignment="1">
      <alignment vertical="top"/>
    </xf>
    <xf numFmtId="38" fontId="7" fillId="0" borderId="25" xfId="1" quotePrefix="1" applyFont="1" applyFill="1" applyBorder="1" applyAlignment="1">
      <alignment horizontal="right" vertical="top"/>
    </xf>
    <xf numFmtId="38" fontId="7" fillId="0" borderId="25" xfId="1" quotePrefix="1" applyFont="1" applyFill="1" applyBorder="1" applyAlignment="1">
      <alignment horizontal="left" vertical="top"/>
    </xf>
    <xf numFmtId="0" fontId="8" fillId="0" borderId="16" xfId="0" applyFont="1" applyFill="1" applyBorder="1" applyAlignment="1" applyProtection="1">
      <alignment horizontal="center" vertical="center" shrinkToFit="1"/>
      <protection locked="0"/>
    </xf>
    <xf numFmtId="38" fontId="8" fillId="0" borderId="19" xfId="1" applyFont="1" applyFill="1" applyBorder="1" applyAlignment="1" applyProtection="1">
      <alignment horizontal="center" vertical="center"/>
      <protection locked="0"/>
    </xf>
    <xf numFmtId="38" fontId="4" fillId="0" borderId="0" xfId="1" applyFont="1" applyFill="1" applyAlignment="1">
      <alignment vertical="center"/>
    </xf>
    <xf numFmtId="0" fontId="8" fillId="0" borderId="67" xfId="0" quotePrefix="1" applyFont="1" applyFill="1" applyBorder="1" applyAlignment="1">
      <alignment horizontal="center" vertical="center"/>
    </xf>
    <xf numFmtId="0" fontId="8" fillId="0" borderId="188" xfId="0" applyFont="1" applyFill="1" applyBorder="1" applyAlignment="1" applyProtection="1">
      <alignment vertical="center" shrinkToFit="1"/>
      <protection locked="0"/>
    </xf>
    <xf numFmtId="38" fontId="8" fillId="0" borderId="152" xfId="1" applyFont="1" applyFill="1" applyBorder="1" applyAlignment="1" applyProtection="1">
      <alignment vertical="center"/>
    </xf>
    <xf numFmtId="38" fontId="8" fillId="0" borderId="83" xfId="1" applyFont="1" applyFill="1" applyBorder="1" applyAlignment="1" applyProtection="1">
      <alignment vertical="center"/>
    </xf>
    <xf numFmtId="38" fontId="8" fillId="0" borderId="82" xfId="1" applyFont="1" applyFill="1" applyBorder="1" applyAlignment="1" applyProtection="1">
      <alignment vertical="center"/>
    </xf>
    <xf numFmtId="38" fontId="8" fillId="0" borderId="0" xfId="1" applyFont="1" applyFill="1" applyBorder="1" applyAlignment="1" applyProtection="1">
      <alignment vertical="center"/>
    </xf>
    <xf numFmtId="38" fontId="8" fillId="0" borderId="84" xfId="1" applyFont="1" applyFill="1" applyBorder="1" applyAlignment="1" applyProtection="1">
      <alignment vertical="center"/>
    </xf>
    <xf numFmtId="38" fontId="8" fillId="0" borderId="153" xfId="1" applyFont="1" applyFill="1" applyBorder="1" applyAlignment="1" applyProtection="1">
      <alignment vertical="center"/>
    </xf>
    <xf numFmtId="38" fontId="8" fillId="0" borderId="154" xfId="1" applyFont="1" applyFill="1" applyBorder="1" applyAlignment="1" applyProtection="1">
      <alignment vertical="center"/>
    </xf>
    <xf numFmtId="38" fontId="8" fillId="0" borderId="26" xfId="1" applyFont="1" applyFill="1" applyBorder="1" applyAlignment="1" applyProtection="1">
      <alignment vertical="center"/>
    </xf>
    <xf numFmtId="38" fontId="8" fillId="0" borderId="189" xfId="1" applyFont="1" applyFill="1" applyBorder="1" applyAlignment="1" applyProtection="1">
      <alignment vertical="center"/>
    </xf>
    <xf numFmtId="38" fontId="8" fillId="0" borderId="190" xfId="1" applyFont="1" applyFill="1" applyBorder="1" applyAlignment="1" applyProtection="1">
      <alignment vertical="center"/>
    </xf>
    <xf numFmtId="38" fontId="8" fillId="0" borderId="129" xfId="1" applyFont="1" applyFill="1" applyBorder="1" applyAlignment="1" applyProtection="1">
      <alignment vertical="center"/>
    </xf>
    <xf numFmtId="0" fontId="8" fillId="0" borderId="191" xfId="0" applyFont="1" applyFill="1" applyBorder="1" applyAlignment="1" applyProtection="1">
      <alignment vertical="center" shrinkToFit="1"/>
      <protection locked="0"/>
    </xf>
    <xf numFmtId="38" fontId="8" fillId="0" borderId="192" xfId="1" applyFont="1" applyFill="1" applyBorder="1" applyAlignment="1" applyProtection="1">
      <alignment vertical="center"/>
      <protection locked="0"/>
    </xf>
    <xf numFmtId="38" fontId="8" fillId="0" borderId="193" xfId="1" applyFont="1" applyFill="1" applyBorder="1" applyAlignment="1" applyProtection="1">
      <alignment vertical="center"/>
      <protection locked="0"/>
    </xf>
    <xf numFmtId="38" fontId="8" fillId="0" borderId="194" xfId="1" applyFont="1" applyFill="1" applyBorder="1" applyAlignment="1" applyProtection="1">
      <alignment vertical="center"/>
      <protection locked="0"/>
    </xf>
    <xf numFmtId="38" fontId="8" fillId="0" borderId="195" xfId="1" applyFont="1" applyFill="1" applyBorder="1" applyAlignment="1" applyProtection="1">
      <alignment vertical="center"/>
      <protection locked="0"/>
    </xf>
    <xf numFmtId="38" fontId="8" fillId="0" borderId="196" xfId="1" applyFont="1" applyFill="1" applyBorder="1" applyAlignment="1" applyProtection="1">
      <alignment vertical="center"/>
      <protection locked="0"/>
    </xf>
    <xf numFmtId="38" fontId="8" fillId="0" borderId="197" xfId="1" applyFont="1" applyFill="1" applyBorder="1" applyAlignment="1" applyProtection="1">
      <alignment vertical="center"/>
      <protection locked="0"/>
    </xf>
    <xf numFmtId="38" fontId="8" fillId="0" borderId="198" xfId="1" applyFont="1" applyFill="1" applyBorder="1" applyAlignment="1" applyProtection="1">
      <alignment vertical="center"/>
      <protection locked="0"/>
    </xf>
    <xf numFmtId="38" fontId="8" fillId="0" borderId="199" xfId="1" applyFont="1" applyFill="1" applyBorder="1" applyAlignment="1" applyProtection="1">
      <alignment vertical="center"/>
      <protection locked="0"/>
    </xf>
    <xf numFmtId="38" fontId="8" fillId="0" borderId="200" xfId="1" applyFont="1" applyFill="1" applyBorder="1" applyAlignment="1" applyProtection="1">
      <alignment vertical="center"/>
      <protection locked="0"/>
    </xf>
    <xf numFmtId="38" fontId="8" fillId="0" borderId="201" xfId="1" applyFont="1" applyFill="1" applyBorder="1" applyAlignment="1" applyProtection="1">
      <alignment vertical="center"/>
      <protection locked="0"/>
    </xf>
    <xf numFmtId="0" fontId="8" fillId="0" borderId="202" xfId="0" applyFont="1" applyFill="1" applyBorder="1" applyAlignment="1" applyProtection="1">
      <alignment vertical="center" shrinkToFit="1"/>
      <protection locked="0"/>
    </xf>
    <xf numFmtId="38" fontId="8" fillId="0" borderId="203" xfId="1" applyFont="1" applyFill="1" applyBorder="1" applyAlignment="1" applyProtection="1">
      <alignment vertical="center"/>
      <protection locked="0"/>
    </xf>
    <xf numFmtId="38" fontId="8" fillId="0" borderId="133" xfId="1" applyFont="1" applyFill="1" applyBorder="1" applyAlignment="1" applyProtection="1">
      <alignment vertical="center"/>
      <protection locked="0"/>
    </xf>
    <xf numFmtId="38" fontId="8" fillId="0" borderId="132" xfId="1" applyFont="1" applyFill="1" applyBorder="1" applyAlignment="1" applyProtection="1">
      <alignment vertical="center"/>
      <protection locked="0"/>
    </xf>
    <xf numFmtId="38" fontId="8" fillId="0" borderId="204" xfId="1" applyFont="1" applyFill="1" applyBorder="1" applyAlignment="1" applyProtection="1">
      <alignment vertical="center"/>
      <protection locked="0"/>
    </xf>
    <xf numFmtId="38" fontId="8" fillId="0" borderId="134" xfId="1" applyFont="1" applyFill="1" applyBorder="1" applyAlignment="1" applyProtection="1">
      <alignment vertical="center"/>
      <protection locked="0"/>
    </xf>
    <xf numFmtId="38" fontId="8" fillId="0" borderId="205" xfId="1" applyFont="1" applyFill="1" applyBorder="1" applyAlignment="1" applyProtection="1">
      <alignment vertical="center"/>
      <protection locked="0"/>
    </xf>
    <xf numFmtId="38" fontId="8" fillId="0" borderId="206" xfId="1" applyFont="1" applyFill="1" applyBorder="1" applyAlignment="1" applyProtection="1">
      <alignment vertical="center"/>
      <protection locked="0"/>
    </xf>
    <xf numFmtId="38" fontId="8" fillId="0" borderId="137" xfId="1" applyFont="1" applyFill="1" applyBorder="1" applyAlignment="1" applyProtection="1">
      <alignment vertical="center"/>
      <protection locked="0"/>
    </xf>
    <xf numFmtId="38" fontId="8" fillId="0" borderId="130" xfId="1" applyFont="1" applyFill="1" applyBorder="1" applyAlignment="1" applyProtection="1">
      <alignment vertical="center"/>
      <protection locked="0"/>
    </xf>
    <xf numFmtId="0" fontId="8" fillId="0" borderId="207" xfId="0" applyFont="1" applyFill="1" applyBorder="1" applyAlignment="1" applyProtection="1">
      <alignment vertical="center" shrinkToFit="1"/>
      <protection locked="0"/>
    </xf>
    <xf numFmtId="38" fontId="8" fillId="0" borderId="208" xfId="1" applyFont="1" applyFill="1" applyBorder="1" applyAlignment="1" applyProtection="1">
      <alignment vertical="center"/>
      <protection locked="0"/>
    </xf>
    <xf numFmtId="38" fontId="8" fillId="0" borderId="209" xfId="1" applyFont="1" applyFill="1" applyBorder="1" applyAlignment="1" applyProtection="1">
      <alignment vertical="center"/>
      <protection locked="0"/>
    </xf>
    <xf numFmtId="38" fontId="8" fillId="0" borderId="210" xfId="1" applyFont="1" applyFill="1" applyBorder="1" applyAlignment="1" applyProtection="1">
      <alignment vertical="center"/>
      <protection locked="0"/>
    </xf>
    <xf numFmtId="38" fontId="8" fillId="0" borderId="211" xfId="1" applyFont="1" applyFill="1" applyBorder="1" applyAlignment="1" applyProtection="1">
      <alignment vertical="center"/>
      <protection locked="0"/>
    </xf>
    <xf numFmtId="38" fontId="8" fillId="0" borderId="212" xfId="1" applyFont="1" applyFill="1" applyBorder="1" applyAlignment="1" applyProtection="1">
      <alignment vertical="center"/>
      <protection locked="0"/>
    </xf>
    <xf numFmtId="38" fontId="8" fillId="0" borderId="213" xfId="1" applyFont="1" applyFill="1" applyBorder="1" applyAlignment="1" applyProtection="1">
      <alignment vertical="center"/>
      <protection locked="0"/>
    </xf>
    <xf numFmtId="38" fontId="8" fillId="0" borderId="214" xfId="1" applyFont="1" applyFill="1" applyBorder="1" applyAlignment="1" applyProtection="1">
      <alignment vertical="center"/>
      <protection locked="0"/>
    </xf>
    <xf numFmtId="38" fontId="8" fillId="0" borderId="215" xfId="1" applyFont="1" applyFill="1" applyBorder="1" applyAlignment="1" applyProtection="1">
      <alignment vertical="center"/>
      <protection locked="0"/>
    </xf>
    <xf numFmtId="38" fontId="8" fillId="0" borderId="216" xfId="1" applyFont="1" applyFill="1" applyBorder="1" applyAlignment="1" applyProtection="1">
      <alignment vertical="center"/>
      <protection locked="0"/>
    </xf>
    <xf numFmtId="38" fontId="8" fillId="0" borderId="217" xfId="1" applyFont="1" applyFill="1" applyBorder="1" applyAlignment="1" applyProtection="1">
      <alignment vertical="center"/>
      <protection locked="0"/>
    </xf>
    <xf numFmtId="0" fontId="8" fillId="0" borderId="56" xfId="0" quotePrefix="1" applyFont="1" applyFill="1" applyBorder="1" applyAlignment="1">
      <alignment horizontal="center" vertical="center"/>
    </xf>
    <xf numFmtId="0" fontId="8" fillId="0" borderId="218" xfId="0" applyFont="1" applyFill="1" applyBorder="1" applyAlignment="1" applyProtection="1">
      <alignment vertical="center" shrinkToFit="1"/>
      <protection locked="0"/>
    </xf>
    <xf numFmtId="38" fontId="8" fillId="0" borderId="41" xfId="1" applyFont="1" applyFill="1" applyBorder="1" applyAlignment="1" applyProtection="1">
      <alignment vertical="center"/>
    </xf>
    <xf numFmtId="0" fontId="8" fillId="0" borderId="219" xfId="0" applyFont="1" applyFill="1" applyBorder="1" applyAlignment="1" applyProtection="1">
      <alignment horizontal="right" vertical="center" shrinkToFit="1"/>
      <protection locked="0"/>
    </xf>
    <xf numFmtId="38" fontId="8" fillId="0" borderId="220" xfId="1" applyFont="1" applyFill="1" applyBorder="1" applyAlignment="1" applyProtection="1">
      <alignment vertical="center"/>
      <protection locked="0"/>
    </xf>
    <xf numFmtId="38" fontId="8" fillId="0" borderId="99" xfId="1" applyFont="1" applyFill="1" applyBorder="1" applyAlignment="1" applyProtection="1">
      <alignment vertical="center"/>
      <protection locked="0"/>
    </xf>
    <xf numFmtId="38" fontId="8" fillId="0" borderId="98" xfId="1" applyFont="1" applyFill="1" applyBorder="1" applyAlignment="1" applyProtection="1">
      <alignment vertical="center"/>
      <protection locked="0"/>
    </xf>
    <xf numFmtId="38" fontId="8" fillId="0" borderId="221" xfId="1" applyFont="1" applyFill="1" applyBorder="1" applyAlignment="1" applyProtection="1">
      <alignment vertical="center"/>
      <protection locked="0"/>
    </xf>
    <xf numFmtId="38" fontId="8" fillId="0" borderId="100" xfId="1" applyFont="1" applyFill="1" applyBorder="1" applyAlignment="1" applyProtection="1">
      <alignment vertical="center"/>
      <protection locked="0"/>
    </xf>
    <xf numFmtId="38" fontId="8" fillId="0" borderId="222" xfId="1" applyFont="1" applyFill="1" applyBorder="1" applyAlignment="1" applyProtection="1">
      <alignment vertical="center"/>
      <protection locked="0"/>
    </xf>
    <xf numFmtId="38" fontId="8" fillId="0" borderId="223" xfId="1" applyFont="1" applyFill="1" applyBorder="1" applyAlignment="1" applyProtection="1">
      <alignment vertical="center"/>
      <protection locked="0"/>
    </xf>
    <xf numFmtId="38" fontId="8" fillId="0" borderId="97" xfId="1" applyFont="1" applyFill="1" applyBorder="1" applyAlignment="1" applyProtection="1">
      <alignment vertical="center"/>
      <protection locked="0"/>
    </xf>
    <xf numFmtId="38" fontId="8" fillId="0" borderId="81" xfId="1" applyFont="1" applyFill="1" applyBorder="1" applyAlignment="1" applyProtection="1">
      <alignment vertical="center"/>
      <protection locked="0"/>
    </xf>
    <xf numFmtId="0" fontId="8" fillId="0" borderId="55" xfId="0" applyFont="1" applyFill="1" applyBorder="1" applyAlignment="1">
      <alignment horizontal="center" vertical="center"/>
    </xf>
    <xf numFmtId="38" fontId="8" fillId="0" borderId="152" xfId="1" applyFont="1" applyFill="1" applyBorder="1" applyAlignment="1" applyProtection="1">
      <alignment vertical="center"/>
      <protection locked="0"/>
    </xf>
    <xf numFmtId="38" fontId="8" fillId="0" borderId="83" xfId="1" applyFont="1" applyFill="1" applyBorder="1" applyAlignment="1" applyProtection="1">
      <alignment vertical="center"/>
      <protection locked="0"/>
    </xf>
    <xf numFmtId="38" fontId="8" fillId="0" borderId="82" xfId="1" applyFont="1" applyFill="1" applyBorder="1" applyAlignment="1" applyProtection="1">
      <alignment vertical="center"/>
      <protection locked="0"/>
    </xf>
    <xf numFmtId="38" fontId="8" fillId="0" borderId="0" xfId="1" applyFont="1" applyFill="1" applyBorder="1" applyAlignment="1" applyProtection="1">
      <alignment vertical="center"/>
      <protection locked="0"/>
    </xf>
    <xf numFmtId="38" fontId="8" fillId="0" borderId="84" xfId="1" applyFont="1" applyFill="1" applyBorder="1" applyAlignment="1" applyProtection="1">
      <alignment vertical="center"/>
      <protection locked="0"/>
    </xf>
    <xf numFmtId="38" fontId="8" fillId="0" borderId="153" xfId="1" applyFont="1" applyFill="1" applyBorder="1" applyAlignment="1" applyProtection="1">
      <alignment vertical="center"/>
      <protection locked="0"/>
    </xf>
    <xf numFmtId="38" fontId="8" fillId="0" borderId="154" xfId="1" applyFont="1" applyFill="1" applyBorder="1" applyAlignment="1" applyProtection="1">
      <alignment vertical="center"/>
      <protection locked="0"/>
    </xf>
    <xf numFmtId="38" fontId="8" fillId="0" borderId="26" xfId="1" applyFont="1" applyFill="1" applyBorder="1" applyAlignment="1" applyProtection="1">
      <alignment vertical="center"/>
      <protection locked="0"/>
    </xf>
    <xf numFmtId="38" fontId="8" fillId="0" borderId="41" xfId="1" applyFont="1" applyFill="1" applyBorder="1" applyAlignment="1" applyProtection="1">
      <alignment vertical="center"/>
      <protection locked="0"/>
    </xf>
    <xf numFmtId="38" fontId="8" fillId="0" borderId="129" xfId="1" applyFont="1" applyFill="1" applyBorder="1" applyAlignment="1" applyProtection="1">
      <alignment vertical="center"/>
      <protection locked="0"/>
    </xf>
    <xf numFmtId="0" fontId="8" fillId="0" borderId="55" xfId="0" quotePrefix="1" applyFont="1" applyFill="1" applyBorder="1" applyAlignment="1">
      <alignment horizontal="center" vertical="center"/>
    </xf>
    <xf numFmtId="0" fontId="8" fillId="0" borderId="207" xfId="0" applyFont="1" applyFill="1" applyBorder="1" applyAlignment="1" applyProtection="1">
      <alignment horizontal="right" vertical="center" shrinkToFit="1"/>
      <protection locked="0"/>
    </xf>
    <xf numFmtId="0" fontId="8" fillId="0" borderId="24" xfId="0" quotePrefix="1" applyFont="1" applyFill="1" applyBorder="1" applyAlignment="1">
      <alignment horizontal="center" vertical="center"/>
    </xf>
    <xf numFmtId="0" fontId="8" fillId="0" borderId="9" xfId="0" applyFont="1" applyFill="1" applyBorder="1" applyAlignment="1" applyProtection="1">
      <alignment vertical="center" shrinkToFit="1"/>
      <protection locked="0"/>
    </xf>
    <xf numFmtId="38" fontId="8" fillId="0" borderId="17" xfId="1" applyFont="1" applyFill="1" applyBorder="1" applyAlignment="1" applyProtection="1">
      <alignment vertical="center"/>
      <protection locked="0"/>
    </xf>
    <xf numFmtId="0" fontId="8" fillId="0" borderId="41" xfId="0" quotePrefix="1" applyFont="1" applyFill="1" applyBorder="1" applyAlignment="1">
      <alignment horizontal="center" vertical="center"/>
    </xf>
    <xf numFmtId="38" fontId="8" fillId="0" borderId="171" xfId="1" applyFont="1" applyFill="1" applyBorder="1" applyAlignment="1" applyProtection="1">
      <alignment vertical="center"/>
      <protection locked="0"/>
    </xf>
    <xf numFmtId="0" fontId="8" fillId="0" borderId="57" xfId="0" quotePrefix="1" applyFont="1" applyFill="1" applyBorder="1" applyAlignment="1">
      <alignment horizontal="center" vertical="center"/>
    </xf>
    <xf numFmtId="0" fontId="8" fillId="0" borderId="29" xfId="0" applyFont="1" applyFill="1" applyBorder="1" applyAlignment="1" applyProtection="1">
      <alignment vertical="center" shrinkToFit="1"/>
      <protection locked="0"/>
    </xf>
    <xf numFmtId="38" fontId="8" fillId="0" borderId="25" xfId="1" applyFont="1" applyFill="1" applyBorder="1" applyAlignment="1" applyProtection="1">
      <alignment vertical="center"/>
      <protection locked="0"/>
    </xf>
    <xf numFmtId="38" fontId="8" fillId="0" borderId="225" xfId="1" applyFont="1" applyFill="1" applyBorder="1" applyAlignment="1" applyProtection="1">
      <alignment vertical="center"/>
      <protection locked="0"/>
    </xf>
    <xf numFmtId="38" fontId="8" fillId="0" borderId="226" xfId="1" applyFont="1" applyFill="1" applyBorder="1" applyAlignment="1" applyProtection="1">
      <alignment vertical="center"/>
      <protection locked="0"/>
    </xf>
    <xf numFmtId="38" fontId="8" fillId="0" borderId="227" xfId="1" applyFont="1" applyFill="1" applyBorder="1" applyAlignment="1" applyProtection="1">
      <alignment vertical="center"/>
      <protection locked="0"/>
    </xf>
    <xf numFmtId="38" fontId="8" fillId="0" borderId="228" xfId="1" applyFont="1" applyFill="1" applyBorder="1" applyAlignment="1" applyProtection="1">
      <alignment vertical="center"/>
      <protection locked="0"/>
    </xf>
    <xf numFmtId="38" fontId="8" fillId="0" borderId="229" xfId="1" applyFont="1" applyFill="1" applyBorder="1" applyAlignment="1" applyProtection="1">
      <alignment vertical="center"/>
      <protection locked="0"/>
    </xf>
    <xf numFmtId="38" fontId="8" fillId="0" borderId="20" xfId="1" applyFont="1" applyFill="1" applyBorder="1" applyAlignment="1" applyProtection="1">
      <alignment vertical="center"/>
      <protection locked="0"/>
    </xf>
    <xf numFmtId="38" fontId="8" fillId="0" borderId="67" xfId="1" applyFont="1" applyFill="1" applyBorder="1" applyAlignment="1" applyProtection="1">
      <alignment vertical="center"/>
      <protection locked="0"/>
    </xf>
    <xf numFmtId="38" fontId="8" fillId="0" borderId="230" xfId="1" applyFont="1" applyFill="1" applyBorder="1" applyAlignment="1" applyProtection="1">
      <alignment vertical="center"/>
      <protection locked="0"/>
    </xf>
    <xf numFmtId="0" fontId="8" fillId="0" borderId="40" xfId="0" quotePrefix="1" applyFont="1" applyFill="1" applyBorder="1" applyAlignment="1">
      <alignment horizontal="center" vertical="center"/>
    </xf>
    <xf numFmtId="38" fontId="8" fillId="0" borderId="155" xfId="1" applyFont="1" applyFill="1" applyBorder="1" applyAlignment="1" applyProtection="1">
      <alignment vertical="center"/>
      <protection locked="0"/>
    </xf>
    <xf numFmtId="38" fontId="8" fillId="0" borderId="121" xfId="1" applyFont="1" applyFill="1" applyBorder="1" applyAlignment="1" applyProtection="1">
      <alignment vertical="center"/>
      <protection locked="0"/>
    </xf>
    <xf numFmtId="38" fontId="8" fillId="0" borderId="120" xfId="1" applyFont="1" applyFill="1" applyBorder="1" applyAlignment="1" applyProtection="1">
      <alignment vertical="center"/>
      <protection locked="0"/>
    </xf>
    <xf numFmtId="38" fontId="8" fillId="0" borderId="231" xfId="1" applyFont="1" applyFill="1" applyBorder="1" applyAlignment="1" applyProtection="1">
      <alignment vertical="center"/>
      <protection locked="0"/>
    </xf>
    <xf numFmtId="38" fontId="8" fillId="0" borderId="122" xfId="1" applyFont="1" applyFill="1" applyBorder="1" applyAlignment="1" applyProtection="1">
      <alignment vertical="center"/>
      <protection locked="0"/>
    </xf>
    <xf numFmtId="38" fontId="8" fillId="0" borderId="156" xfId="1" applyFont="1" applyFill="1" applyBorder="1" applyAlignment="1" applyProtection="1">
      <alignment vertical="center"/>
      <protection locked="0"/>
    </xf>
    <xf numFmtId="38" fontId="8" fillId="0" borderId="157" xfId="1" applyFont="1" applyFill="1" applyBorder="1" applyAlignment="1" applyProtection="1">
      <alignment vertical="center"/>
      <protection locked="0"/>
    </xf>
    <xf numFmtId="38" fontId="8" fillId="0" borderId="125" xfId="1" applyFont="1" applyFill="1" applyBorder="1" applyAlignment="1" applyProtection="1">
      <alignment vertical="center"/>
      <protection locked="0"/>
    </xf>
    <xf numFmtId="38" fontId="8" fillId="0" borderId="119" xfId="1" applyFont="1" applyFill="1" applyBorder="1" applyAlignment="1" applyProtection="1">
      <alignment vertical="center"/>
      <protection locked="0"/>
    </xf>
    <xf numFmtId="38" fontId="8" fillId="0" borderId="118" xfId="1" applyFont="1" applyFill="1" applyBorder="1" applyAlignment="1" applyProtection="1">
      <alignment vertical="center"/>
      <protection locked="0"/>
    </xf>
    <xf numFmtId="0" fontId="8" fillId="0" borderId="54" xfId="0" applyFont="1" applyFill="1" applyBorder="1" applyAlignment="1">
      <alignment horizontal="center" vertical="center"/>
    </xf>
    <xf numFmtId="0" fontId="8" fillId="0" borderId="3" xfId="0" applyFont="1" applyFill="1" applyBorder="1" applyAlignment="1" applyProtection="1">
      <alignment vertical="center" shrinkToFit="1"/>
      <protection locked="0"/>
    </xf>
    <xf numFmtId="38" fontId="8" fillId="0" borderId="54" xfId="1" applyFont="1" applyFill="1" applyBorder="1" applyAlignment="1" applyProtection="1">
      <alignment vertical="center"/>
      <protection locked="0"/>
    </xf>
    <xf numFmtId="38" fontId="8" fillId="0" borderId="14" xfId="1" applyFont="1" applyFill="1" applyBorder="1" applyAlignment="1" applyProtection="1">
      <alignment vertical="center"/>
      <protection locked="0"/>
    </xf>
    <xf numFmtId="38" fontId="8" fillId="0" borderId="1" xfId="1" applyFont="1" applyFill="1" applyBorder="1" applyAlignment="1" applyProtection="1">
      <alignment vertical="center"/>
      <protection locked="0"/>
    </xf>
    <xf numFmtId="38" fontId="8" fillId="0" borderId="2" xfId="1" applyFont="1" applyFill="1" applyBorder="1" applyAlignment="1" applyProtection="1">
      <alignment vertical="center"/>
      <protection locked="0"/>
    </xf>
    <xf numFmtId="38" fontId="8" fillId="0" borderId="232" xfId="1" applyFont="1" applyFill="1" applyBorder="1" applyAlignment="1" applyProtection="1">
      <alignment vertical="center"/>
      <protection locked="0"/>
    </xf>
    <xf numFmtId="38" fontId="8" fillId="0" borderId="233" xfId="1" applyFont="1" applyFill="1" applyBorder="1" applyAlignment="1" applyProtection="1">
      <alignment vertical="center"/>
      <protection locked="0"/>
    </xf>
    <xf numFmtId="38" fontId="8" fillId="0" borderId="234" xfId="1" applyFont="1" applyFill="1" applyBorder="1" applyAlignment="1" applyProtection="1">
      <alignment vertical="center"/>
      <protection locked="0"/>
    </xf>
    <xf numFmtId="38" fontId="8" fillId="0" borderId="235" xfId="1" applyFont="1" applyFill="1" applyBorder="1" applyAlignment="1" applyProtection="1">
      <alignment vertical="center"/>
      <protection locked="0"/>
    </xf>
    <xf numFmtId="38" fontId="8" fillId="0" borderId="236" xfId="1" applyFont="1" applyFill="1" applyBorder="1" applyAlignment="1" applyProtection="1">
      <alignment vertical="center"/>
      <protection locked="0"/>
    </xf>
    <xf numFmtId="0" fontId="8" fillId="0" borderId="24" xfId="0" applyFont="1" applyFill="1" applyBorder="1" applyAlignment="1">
      <alignment horizontal="center" vertical="center"/>
    </xf>
    <xf numFmtId="0" fontId="8" fillId="0" borderId="6" xfId="0" applyFont="1" applyFill="1" applyBorder="1" applyAlignment="1" applyProtection="1">
      <alignment vertical="center" shrinkToFit="1"/>
      <protection locked="0"/>
    </xf>
    <xf numFmtId="38" fontId="8" fillId="0" borderId="24" xfId="1" applyFont="1" applyFill="1" applyBorder="1" applyAlignment="1" applyProtection="1">
      <alignment vertical="center"/>
      <protection locked="0"/>
    </xf>
    <xf numFmtId="38" fontId="8" fillId="0" borderId="10" xfId="1" applyFont="1" applyFill="1" applyBorder="1" applyAlignment="1" applyProtection="1">
      <alignment vertical="center"/>
      <protection locked="0"/>
    </xf>
    <xf numFmtId="38" fontId="8" fillId="0" borderId="4" xfId="1" applyFont="1" applyFill="1" applyBorder="1" applyAlignment="1" applyProtection="1">
      <alignment vertical="center"/>
      <protection locked="0"/>
    </xf>
    <xf numFmtId="38" fontId="8" fillId="0" borderId="5" xfId="1" applyFont="1" applyFill="1" applyBorder="1" applyAlignment="1" applyProtection="1">
      <alignment vertical="center"/>
      <protection locked="0"/>
    </xf>
    <xf numFmtId="38" fontId="8" fillId="0" borderId="237" xfId="1" applyFont="1" applyFill="1" applyBorder="1" applyAlignment="1" applyProtection="1">
      <alignment vertical="center"/>
      <protection locked="0"/>
    </xf>
    <xf numFmtId="38" fontId="8" fillId="0" borderId="238" xfId="1" applyFont="1" applyFill="1" applyBorder="1" applyAlignment="1" applyProtection="1">
      <alignment vertical="center"/>
      <protection locked="0"/>
    </xf>
    <xf numFmtId="38" fontId="8" fillId="0" borderId="239" xfId="1" applyFont="1" applyFill="1" applyBorder="1" applyAlignment="1" applyProtection="1">
      <alignment vertical="center"/>
      <protection locked="0"/>
    </xf>
    <xf numFmtId="38" fontId="8" fillId="0" borderId="21" xfId="1" applyFont="1" applyFill="1" applyBorder="1" applyAlignment="1" applyProtection="1">
      <alignment vertical="center"/>
      <protection locked="0"/>
    </xf>
    <xf numFmtId="38" fontId="8" fillId="0" borderId="240" xfId="1" applyFont="1" applyFill="1" applyBorder="1" applyAlignment="1" applyProtection="1">
      <alignment vertical="center"/>
      <protection locked="0"/>
    </xf>
    <xf numFmtId="0" fontId="8" fillId="0" borderId="57" xfId="0" applyFont="1" applyFill="1" applyBorder="1" applyAlignment="1">
      <alignment horizontal="center" vertical="center"/>
    </xf>
    <xf numFmtId="0" fontId="8" fillId="0" borderId="13" xfId="0" applyFont="1" applyFill="1" applyBorder="1" applyAlignment="1" applyProtection="1">
      <alignment vertical="center" shrinkToFit="1"/>
      <protection locked="0"/>
    </xf>
    <xf numFmtId="38" fontId="8" fillId="0" borderId="57" xfId="1" applyFont="1" applyFill="1" applyBorder="1" applyAlignment="1" applyProtection="1">
      <alignment vertical="center"/>
      <protection locked="0"/>
    </xf>
    <xf numFmtId="38" fontId="8" fillId="0" borderId="12" xfId="1" applyFont="1" applyFill="1" applyBorder="1" applyAlignment="1" applyProtection="1">
      <alignment vertical="center"/>
      <protection locked="0"/>
    </xf>
    <xf numFmtId="38" fontId="8" fillId="0" borderId="11" xfId="1" applyFont="1" applyFill="1" applyBorder="1" applyAlignment="1" applyProtection="1">
      <alignment vertical="center"/>
      <protection locked="0"/>
    </xf>
    <xf numFmtId="38" fontId="8" fillId="0" borderId="18" xfId="1" applyFont="1" applyFill="1" applyBorder="1" applyAlignment="1" applyProtection="1">
      <alignment vertical="center"/>
      <protection locked="0"/>
    </xf>
    <xf numFmtId="38" fontId="8" fillId="0" borderId="241" xfId="1" applyFont="1" applyFill="1" applyBorder="1" applyAlignment="1" applyProtection="1">
      <alignment vertical="center"/>
      <protection locked="0"/>
    </xf>
    <xf numFmtId="38" fontId="8" fillId="0" borderId="242" xfId="1" applyFont="1" applyFill="1" applyBorder="1" applyAlignment="1" applyProtection="1">
      <alignment vertical="center"/>
      <protection locked="0"/>
    </xf>
    <xf numFmtId="38" fontId="8" fillId="0" borderId="243" xfId="1" applyFont="1" applyFill="1" applyBorder="1" applyAlignment="1" applyProtection="1">
      <alignment vertical="center"/>
      <protection locked="0"/>
    </xf>
    <xf numFmtId="38" fontId="8" fillId="0" borderId="42" xfId="1" applyFont="1" applyFill="1" applyBorder="1" applyAlignment="1" applyProtection="1">
      <alignment vertical="center"/>
      <protection locked="0"/>
    </xf>
    <xf numFmtId="38" fontId="8" fillId="0" borderId="244" xfId="1" applyFont="1" applyFill="1" applyBorder="1" applyAlignment="1" applyProtection="1">
      <alignment vertical="center"/>
      <protection locked="0"/>
    </xf>
    <xf numFmtId="38" fontId="8" fillId="0" borderId="30" xfId="0" applyNumberFormat="1" applyFont="1" applyFill="1" applyBorder="1" applyAlignment="1">
      <alignment vertical="center"/>
    </xf>
    <xf numFmtId="38" fontId="8" fillId="0" borderId="15" xfId="0" applyNumberFormat="1" applyFont="1" applyFill="1" applyBorder="1" applyAlignment="1">
      <alignment vertical="center"/>
    </xf>
    <xf numFmtId="38" fontId="8" fillId="0" borderId="32" xfId="0" applyNumberFormat="1" applyFont="1" applyFill="1" applyBorder="1" applyAlignment="1">
      <alignment vertical="center"/>
    </xf>
    <xf numFmtId="38" fontId="8" fillId="0" borderId="34" xfId="0" applyNumberFormat="1" applyFont="1" applyFill="1" applyBorder="1" applyAlignment="1">
      <alignment vertical="center"/>
    </xf>
    <xf numFmtId="38" fontId="8" fillId="0" borderId="33" xfId="0" applyNumberFormat="1" applyFont="1" applyFill="1" applyBorder="1" applyAlignment="1">
      <alignment vertical="center"/>
    </xf>
    <xf numFmtId="38" fontId="8" fillId="0" borderId="35" xfId="0" applyNumberFormat="1" applyFont="1" applyFill="1" applyBorder="1" applyAlignment="1">
      <alignment vertical="center"/>
    </xf>
    <xf numFmtId="38" fontId="8" fillId="0" borderId="23" xfId="1" applyFont="1" applyFill="1" applyBorder="1" applyAlignment="1" applyProtection="1">
      <alignment vertical="center"/>
      <protection locked="0"/>
    </xf>
    <xf numFmtId="38" fontId="8" fillId="0" borderId="36" xfId="0" applyNumberFormat="1" applyFont="1" applyFill="1" applyBorder="1" applyAlignment="1">
      <alignment vertical="center"/>
    </xf>
    <xf numFmtId="49" fontId="11" fillId="0" borderId="0" xfId="0" applyNumberFormat="1" applyFont="1" applyFill="1"/>
    <xf numFmtId="0" fontId="11" fillId="0" borderId="0" xfId="0" applyFont="1" applyFill="1" applyAlignment="1">
      <alignment horizontal="center"/>
    </xf>
    <xf numFmtId="0" fontId="4" fillId="0" borderId="0" xfId="0" applyFont="1" applyFill="1" applyAlignment="1">
      <alignment vertical="top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8" fillId="0" borderId="30" xfId="0" applyFont="1" applyFill="1" applyBorder="1" applyAlignment="1">
      <alignment horizontal="center" vertical="center"/>
    </xf>
    <xf numFmtId="0" fontId="8" fillId="0" borderId="17" xfId="0" applyFont="1" applyFill="1" applyBorder="1" applyAlignment="1" applyProtection="1">
      <alignment vertical="center"/>
      <protection locked="0"/>
    </xf>
    <xf numFmtId="37" fontId="8" fillId="0" borderId="149" xfId="0" applyNumberFormat="1" applyFont="1" applyFill="1" applyBorder="1" applyAlignment="1" applyProtection="1">
      <alignment vertical="center"/>
      <protection locked="0"/>
    </xf>
    <xf numFmtId="37" fontId="8" fillId="0" borderId="161" xfId="0" applyNumberFormat="1" applyFont="1" applyFill="1" applyBorder="1" applyAlignment="1" applyProtection="1">
      <alignment vertical="center"/>
      <protection locked="0"/>
    </xf>
    <xf numFmtId="0" fontId="8" fillId="0" borderId="162" xfId="0" applyFont="1" applyFill="1" applyBorder="1" applyAlignment="1" applyProtection="1">
      <alignment vertical="center"/>
      <protection locked="0"/>
    </xf>
    <xf numFmtId="37" fontId="8" fillId="0" borderId="163" xfId="0" applyNumberFormat="1" applyFont="1" applyFill="1" applyBorder="1" applyAlignment="1" applyProtection="1">
      <alignment vertical="center"/>
      <protection locked="0"/>
    </xf>
    <xf numFmtId="37" fontId="8" fillId="0" borderId="164" xfId="0" applyNumberFormat="1" applyFont="1" applyFill="1" applyBorder="1" applyAlignment="1" applyProtection="1">
      <alignment vertical="center"/>
      <protection locked="0"/>
    </xf>
    <xf numFmtId="37" fontId="8" fillId="0" borderId="165" xfId="0" applyNumberFormat="1" applyFont="1" applyFill="1" applyBorder="1" applyAlignment="1" applyProtection="1">
      <alignment vertical="center"/>
      <protection locked="0"/>
    </xf>
    <xf numFmtId="37" fontId="8" fillId="0" borderId="166" xfId="0" applyNumberFormat="1" applyFont="1" applyFill="1" applyBorder="1" applyAlignment="1" applyProtection="1">
      <alignment vertical="center"/>
      <protection locked="0"/>
    </xf>
    <xf numFmtId="37" fontId="8" fillId="0" borderId="167" xfId="0" applyNumberFormat="1" applyFont="1" applyFill="1" applyBorder="1" applyAlignment="1" applyProtection="1">
      <alignment vertical="center"/>
      <protection locked="0"/>
    </xf>
    <xf numFmtId="37" fontId="8" fillId="0" borderId="168" xfId="0" applyNumberFormat="1" applyFont="1" applyFill="1" applyBorder="1" applyAlignment="1" applyProtection="1">
      <alignment vertical="center"/>
      <protection locked="0"/>
    </xf>
    <xf numFmtId="37" fontId="8" fillId="0" borderId="169" xfId="0" applyNumberFormat="1" applyFont="1" applyFill="1" applyBorder="1" applyAlignment="1" applyProtection="1">
      <alignment vertical="center"/>
      <protection locked="0"/>
    </xf>
    <xf numFmtId="37" fontId="8" fillId="0" borderId="170" xfId="0" applyNumberFormat="1" applyFont="1" applyFill="1" applyBorder="1" applyAlignment="1" applyProtection="1">
      <alignment vertical="center"/>
      <protection locked="0"/>
    </xf>
    <xf numFmtId="0" fontId="8" fillId="0" borderId="172" xfId="0" applyFont="1" applyFill="1" applyBorder="1" applyAlignment="1" applyProtection="1">
      <alignment vertical="center"/>
      <protection locked="0"/>
    </xf>
    <xf numFmtId="37" fontId="8" fillId="0" borderId="173" xfId="0" applyNumberFormat="1" applyFont="1" applyFill="1" applyBorder="1" applyAlignment="1" applyProtection="1">
      <alignment vertical="center"/>
      <protection locked="0"/>
    </xf>
    <xf numFmtId="37" fontId="8" fillId="0" borderId="174" xfId="0" applyNumberFormat="1" applyFont="1" applyFill="1" applyBorder="1" applyAlignment="1" applyProtection="1">
      <alignment vertical="center"/>
      <protection locked="0"/>
    </xf>
    <xf numFmtId="37" fontId="8" fillId="0" borderId="175" xfId="0" applyNumberFormat="1" applyFont="1" applyFill="1" applyBorder="1" applyAlignment="1" applyProtection="1">
      <alignment vertical="center"/>
      <protection locked="0"/>
    </xf>
    <xf numFmtId="37" fontId="8" fillId="0" borderId="176" xfId="0" applyNumberFormat="1" applyFont="1" applyFill="1" applyBorder="1" applyAlignment="1" applyProtection="1">
      <alignment vertical="center"/>
      <protection locked="0"/>
    </xf>
    <xf numFmtId="37" fontId="8" fillId="0" borderId="177" xfId="0" applyNumberFormat="1" applyFont="1" applyFill="1" applyBorder="1" applyAlignment="1" applyProtection="1">
      <alignment vertical="center"/>
      <protection locked="0"/>
    </xf>
    <xf numFmtId="37" fontId="8" fillId="0" borderId="178" xfId="0" applyNumberFormat="1" applyFont="1" applyFill="1" applyBorder="1" applyAlignment="1" applyProtection="1">
      <alignment vertical="center"/>
      <protection locked="0"/>
    </xf>
    <xf numFmtId="37" fontId="8" fillId="0" borderId="179" xfId="0" applyNumberFormat="1" applyFont="1" applyFill="1" applyBorder="1" applyAlignment="1" applyProtection="1">
      <alignment vertical="center"/>
      <protection locked="0"/>
    </xf>
    <xf numFmtId="37" fontId="8" fillId="0" borderId="180" xfId="0" applyNumberFormat="1" applyFont="1" applyFill="1" applyBorder="1" applyAlignment="1" applyProtection="1">
      <alignment vertical="center"/>
      <protection locked="0"/>
    </xf>
    <xf numFmtId="0" fontId="8" fillId="0" borderId="36" xfId="0" quotePrefix="1" applyFont="1" applyFill="1" applyBorder="1" applyAlignment="1">
      <alignment horizontal="center" vertical="center"/>
    </xf>
    <xf numFmtId="49" fontId="4" fillId="0" borderId="0" xfId="1" applyNumberFormat="1" applyFont="1" applyFill="1" applyAlignment="1">
      <alignment vertical="center"/>
    </xf>
    <xf numFmtId="38" fontId="4" fillId="0" borderId="0" xfId="1" applyFont="1" applyFill="1" applyAlignment="1">
      <alignment horizontal="right" vertical="center"/>
    </xf>
    <xf numFmtId="38" fontId="8" fillId="0" borderId="67" xfId="1" quotePrefix="1" applyFont="1" applyFill="1" applyBorder="1" applyAlignment="1">
      <alignment horizontal="center" vertical="center"/>
    </xf>
    <xf numFmtId="38" fontId="8" fillId="0" borderId="86" xfId="1" applyFont="1" applyFill="1" applyBorder="1" applyAlignment="1" applyProtection="1">
      <alignment vertical="center"/>
      <protection locked="0"/>
    </xf>
    <xf numFmtId="38" fontId="8" fillId="0" borderId="89" xfId="1" applyFont="1" applyFill="1" applyBorder="1" applyAlignment="1" applyProtection="1">
      <alignment vertical="center"/>
      <protection locked="0"/>
    </xf>
    <xf numFmtId="38" fontId="8" fillId="0" borderId="19" xfId="1" applyFont="1" applyFill="1" applyBorder="1" applyAlignment="1" applyProtection="1">
      <alignment vertical="center"/>
      <protection locked="0"/>
    </xf>
    <xf numFmtId="38" fontId="8" fillId="0" borderId="36" xfId="1" applyFont="1" applyFill="1" applyBorder="1" applyAlignment="1" applyProtection="1">
      <alignment vertical="center"/>
      <protection locked="0"/>
    </xf>
    <xf numFmtId="38" fontId="8" fillId="0" borderId="15" xfId="1" applyFont="1" applyFill="1" applyBorder="1" applyAlignment="1" applyProtection="1">
      <alignment vertical="center"/>
      <protection locked="0"/>
    </xf>
    <xf numFmtId="38" fontId="8" fillId="0" borderId="32" xfId="1" applyFont="1" applyFill="1" applyBorder="1" applyAlignment="1" applyProtection="1">
      <alignment vertical="center"/>
      <protection locked="0"/>
    </xf>
    <xf numFmtId="38" fontId="8" fillId="0" borderId="34" xfId="1" applyFont="1" applyFill="1" applyBorder="1" applyAlignment="1" applyProtection="1">
      <alignment vertical="center"/>
      <protection locked="0"/>
    </xf>
    <xf numFmtId="38" fontId="8" fillId="0" borderId="70" xfId="1" applyFont="1" applyFill="1" applyBorder="1" applyAlignment="1" applyProtection="1">
      <alignment vertical="center"/>
      <protection locked="0"/>
    </xf>
    <xf numFmtId="38" fontId="8" fillId="0" borderId="37" xfId="1" applyFont="1" applyFill="1" applyBorder="1" applyAlignment="1" applyProtection="1">
      <alignment vertical="center"/>
      <protection locked="0"/>
    </xf>
    <xf numFmtId="38" fontId="8" fillId="0" borderId="31" xfId="1" applyFont="1" applyFill="1" applyBorder="1" applyAlignment="1" applyProtection="1">
      <alignment vertical="center"/>
      <protection locked="0"/>
    </xf>
    <xf numFmtId="0" fontId="4" fillId="0" borderId="0" xfId="0" applyFont="1" applyFill="1" applyAlignment="1">
      <alignment horizontal="right" vertical="center"/>
    </xf>
    <xf numFmtId="0" fontId="8" fillId="0" borderId="181" xfId="0" applyFont="1" applyFill="1" applyBorder="1" applyAlignment="1" applyProtection="1">
      <alignment vertical="center"/>
      <protection locked="0"/>
    </xf>
    <xf numFmtId="179" fontId="8" fillId="0" borderId="182" xfId="0" applyNumberFormat="1" applyFont="1" applyFill="1" applyBorder="1" applyAlignment="1" applyProtection="1">
      <alignment vertical="center"/>
      <protection locked="0"/>
    </xf>
    <xf numFmtId="179" fontId="8" fillId="0" borderId="183" xfId="0" applyNumberFormat="1" applyFont="1" applyFill="1" applyBorder="1" applyAlignment="1" applyProtection="1">
      <alignment vertical="center"/>
      <protection locked="0"/>
    </xf>
    <xf numFmtId="179" fontId="8" fillId="0" borderId="181" xfId="0" applyNumberFormat="1" applyFont="1" applyFill="1" applyBorder="1" applyAlignment="1" applyProtection="1">
      <alignment vertical="center"/>
      <protection locked="0"/>
    </xf>
    <xf numFmtId="179" fontId="8" fillId="0" borderId="184" xfId="0" applyNumberFormat="1" applyFont="1" applyFill="1" applyBorder="1" applyAlignment="1" applyProtection="1">
      <alignment vertical="center"/>
      <protection locked="0"/>
    </xf>
    <xf numFmtId="179" fontId="8" fillId="0" borderId="185" xfId="0" applyNumberFormat="1" applyFont="1" applyFill="1" applyBorder="1" applyAlignment="1" applyProtection="1">
      <alignment vertical="center"/>
      <protection locked="0"/>
    </xf>
    <xf numFmtId="179" fontId="8" fillId="0" borderId="186" xfId="0" applyNumberFormat="1" applyFont="1" applyFill="1" applyBorder="1" applyAlignment="1" applyProtection="1">
      <alignment vertical="center"/>
      <protection locked="0"/>
    </xf>
    <xf numFmtId="179" fontId="8" fillId="0" borderId="187" xfId="0" applyNumberFormat="1" applyFont="1" applyFill="1" applyBorder="1" applyAlignment="1" applyProtection="1">
      <alignment vertical="center"/>
      <protection locked="0"/>
    </xf>
    <xf numFmtId="179" fontId="8" fillId="0" borderId="75" xfId="0" applyNumberFormat="1" applyFont="1" applyFill="1" applyBorder="1" applyAlignment="1" applyProtection="1">
      <alignment vertical="center"/>
      <protection locked="0"/>
    </xf>
    <xf numFmtId="179" fontId="8" fillId="0" borderId="61" xfId="0" applyNumberFormat="1" applyFont="1" applyFill="1" applyBorder="1" applyAlignment="1" applyProtection="1">
      <alignment vertical="center"/>
      <protection locked="0"/>
    </xf>
    <xf numFmtId="40" fontId="8" fillId="0" borderId="284" xfId="0" applyNumberFormat="1" applyFont="1" applyFill="1" applyBorder="1" applyAlignment="1" applyProtection="1">
      <alignment vertical="center"/>
      <protection locked="0"/>
    </xf>
    <xf numFmtId="40" fontId="8" fillId="0" borderId="285" xfId="0" applyNumberFormat="1" applyFont="1" applyFill="1" applyBorder="1" applyAlignment="1" applyProtection="1">
      <alignment vertical="center"/>
      <protection locked="0"/>
    </xf>
    <xf numFmtId="40" fontId="8" fillId="0" borderId="287" xfId="0" applyNumberFormat="1" applyFont="1" applyFill="1" applyBorder="1" applyAlignment="1" applyProtection="1">
      <alignment vertical="center"/>
      <protection locked="0"/>
    </xf>
    <xf numFmtId="40" fontId="8" fillId="0" borderId="286" xfId="0" applyNumberFormat="1" applyFont="1" applyFill="1" applyBorder="1" applyAlignment="1" applyProtection="1">
      <alignment vertical="center"/>
      <protection locked="0"/>
    </xf>
    <xf numFmtId="179" fontId="8" fillId="0" borderId="52" xfId="0" applyNumberFormat="1" applyFont="1" applyFill="1" applyBorder="1" applyAlignment="1" applyProtection="1">
      <alignment vertical="center"/>
      <protection locked="0"/>
    </xf>
    <xf numFmtId="38" fontId="8" fillId="0" borderId="145" xfId="1" applyFont="1" applyFill="1" applyBorder="1" applyAlignment="1" applyProtection="1">
      <alignment vertical="center"/>
    </xf>
    <xf numFmtId="38" fontId="8" fillId="0" borderId="247" xfId="1" applyFont="1" applyFill="1" applyBorder="1" applyAlignment="1" applyProtection="1">
      <alignment vertical="center"/>
      <protection locked="0"/>
    </xf>
    <xf numFmtId="38" fontId="8" fillId="0" borderId="288" xfId="1" applyFont="1" applyFill="1" applyBorder="1" applyAlignment="1" applyProtection="1">
      <alignment vertical="center"/>
    </xf>
    <xf numFmtId="184" fontId="4" fillId="0" borderId="25" xfId="1" applyNumberFormat="1" applyFont="1" applyFill="1" applyBorder="1" applyAlignment="1" applyProtection="1">
      <alignment horizontal="center" vertical="center" shrinkToFit="1"/>
      <protection locked="0"/>
    </xf>
    <xf numFmtId="184" fontId="4" fillId="0" borderId="289" xfId="1" applyNumberFormat="1" applyFont="1" applyFill="1" applyBorder="1" applyAlignment="1" applyProtection="1">
      <alignment horizontal="center" vertical="center" shrinkToFit="1"/>
      <protection locked="0"/>
    </xf>
    <xf numFmtId="184" fontId="4" fillId="0" borderId="290" xfId="1" applyNumberFormat="1" applyFont="1" applyFill="1" applyBorder="1" applyAlignment="1" applyProtection="1">
      <alignment horizontal="center" vertical="center" shrinkToFit="1"/>
      <protection locked="0"/>
    </xf>
    <xf numFmtId="184" fontId="4" fillId="0" borderId="291" xfId="1" applyNumberFormat="1" applyFont="1" applyFill="1" applyBorder="1" applyAlignment="1" applyProtection="1">
      <alignment horizontal="center" vertical="center" shrinkToFit="1"/>
      <protection locked="0"/>
    </xf>
    <xf numFmtId="38" fontId="8" fillId="0" borderId="37" xfId="1" applyFont="1" applyFill="1" applyBorder="1" applyAlignment="1" applyProtection="1">
      <alignment horizontal="center" vertical="center" wrapText="1"/>
      <protection locked="0"/>
    </xf>
    <xf numFmtId="38" fontId="8" fillId="0" borderId="158" xfId="1" applyNumberFormat="1" applyFont="1" applyFill="1" applyBorder="1" applyAlignment="1" applyProtection="1">
      <alignment vertical="center"/>
      <protection locked="0"/>
    </xf>
    <xf numFmtId="38" fontId="8" fillId="0" borderId="288" xfId="1" applyFont="1" applyFill="1" applyBorder="1" applyAlignment="1" applyProtection="1">
      <alignment vertical="center"/>
      <protection locked="0"/>
    </xf>
    <xf numFmtId="38" fontId="8" fillId="0" borderId="112" xfId="1" applyFont="1" applyFill="1" applyBorder="1" applyAlignment="1" applyProtection="1">
      <alignment vertical="center"/>
      <protection locked="0"/>
    </xf>
    <xf numFmtId="38" fontId="12" fillId="0" borderId="49" xfId="1" applyFont="1" applyFill="1" applyBorder="1" applyAlignment="1" applyProtection="1">
      <alignment vertical="center"/>
      <protection locked="0"/>
    </xf>
    <xf numFmtId="38" fontId="8" fillId="0" borderId="68" xfId="1" applyNumberFormat="1" applyFont="1" applyFill="1" applyBorder="1" applyAlignment="1" applyProtection="1">
      <alignment vertical="center"/>
      <protection locked="0"/>
    </xf>
    <xf numFmtId="38" fontId="8" fillId="0" borderId="28" xfId="1" applyNumberFormat="1" applyFont="1" applyFill="1" applyBorder="1" applyAlignment="1" applyProtection="1">
      <alignment vertical="center"/>
      <protection locked="0"/>
    </xf>
    <xf numFmtId="38" fontId="8" fillId="0" borderId="146" xfId="1" applyNumberFormat="1" applyFont="1" applyFill="1" applyBorder="1" applyAlignment="1" applyProtection="1">
      <alignment vertical="center"/>
      <protection locked="0"/>
    </xf>
    <xf numFmtId="38" fontId="8" fillId="0" borderId="27" xfId="1" applyNumberFormat="1" applyFont="1" applyFill="1" applyBorder="1" applyAlignment="1" applyProtection="1">
      <alignment vertical="center"/>
      <protection locked="0"/>
    </xf>
    <xf numFmtId="38" fontId="8" fillId="0" borderId="73" xfId="1" applyNumberFormat="1" applyFont="1" applyFill="1" applyBorder="1" applyAlignment="1" applyProtection="1">
      <alignment vertical="center"/>
      <protection locked="0"/>
    </xf>
    <xf numFmtId="38" fontId="8" fillId="0" borderId="147" xfId="1" applyNumberFormat="1" applyFont="1" applyFill="1" applyBorder="1" applyAlignment="1" applyProtection="1">
      <alignment vertical="center"/>
      <protection locked="0"/>
    </xf>
    <xf numFmtId="38" fontId="8" fillId="0" borderId="76" xfId="1" applyNumberFormat="1" applyFont="1" applyFill="1" applyBorder="1" applyAlignment="1" applyProtection="1">
      <alignment vertical="center"/>
      <protection locked="0"/>
    </xf>
    <xf numFmtId="38" fontId="8" fillId="0" borderId="40" xfId="1" applyNumberFormat="1" applyFont="1" applyFill="1" applyBorder="1" applyAlignment="1" applyProtection="1">
      <alignment vertical="center"/>
      <protection locked="0"/>
    </xf>
    <xf numFmtId="38" fontId="8" fillId="0" borderId="72" xfId="1" applyNumberFormat="1" applyFont="1" applyFill="1" applyBorder="1" applyAlignment="1" applyProtection="1">
      <alignment vertical="center"/>
      <protection locked="0"/>
    </xf>
    <xf numFmtId="0" fontId="8" fillId="0" borderId="293" xfId="0" applyFont="1" applyFill="1" applyBorder="1" applyAlignment="1" applyProtection="1">
      <alignment vertical="center"/>
      <protection locked="0"/>
    </xf>
    <xf numFmtId="38" fontId="8" fillId="0" borderId="294" xfId="1" applyNumberFormat="1" applyFont="1" applyFill="1" applyBorder="1" applyAlignment="1" applyProtection="1">
      <alignment vertical="center"/>
      <protection locked="0"/>
    </xf>
    <xf numFmtId="38" fontId="8" fillId="0" borderId="295" xfId="1" applyNumberFormat="1" applyFont="1" applyFill="1" applyBorder="1" applyAlignment="1" applyProtection="1">
      <alignment vertical="center"/>
      <protection locked="0"/>
    </xf>
    <xf numFmtId="38" fontId="8" fillId="0" borderId="296" xfId="1" applyNumberFormat="1" applyFont="1" applyFill="1" applyBorder="1" applyAlignment="1" applyProtection="1">
      <alignment vertical="center"/>
      <protection locked="0"/>
    </xf>
    <xf numFmtId="38" fontId="8" fillId="0" borderId="297" xfId="1" applyNumberFormat="1" applyFont="1" applyFill="1" applyBorder="1" applyAlignment="1" applyProtection="1">
      <alignment vertical="center"/>
      <protection locked="0"/>
    </xf>
    <xf numFmtId="38" fontId="8" fillId="0" borderId="298" xfId="1" applyNumberFormat="1" applyFont="1" applyFill="1" applyBorder="1" applyAlignment="1" applyProtection="1">
      <alignment vertical="center"/>
      <protection locked="0"/>
    </xf>
    <xf numFmtId="38" fontId="8" fillId="0" borderId="299" xfId="1" applyNumberFormat="1" applyFont="1" applyFill="1" applyBorder="1" applyAlignment="1" applyProtection="1">
      <alignment vertical="center"/>
      <protection locked="0"/>
    </xf>
    <xf numFmtId="38" fontId="8" fillId="0" borderId="300" xfId="1" applyNumberFormat="1" applyFont="1" applyFill="1" applyBorder="1" applyAlignment="1" applyProtection="1">
      <alignment vertical="center"/>
      <protection locked="0"/>
    </xf>
    <xf numFmtId="38" fontId="8" fillId="0" borderId="301" xfId="1" applyNumberFormat="1" applyFont="1" applyFill="1" applyBorder="1" applyAlignment="1" applyProtection="1">
      <alignment vertical="center"/>
      <protection locked="0"/>
    </xf>
    <xf numFmtId="38" fontId="8" fillId="0" borderId="302" xfId="1" applyNumberFormat="1" applyFont="1" applyFill="1" applyBorder="1" applyAlignment="1" applyProtection="1">
      <alignment vertical="center"/>
      <protection locked="0"/>
    </xf>
    <xf numFmtId="37" fontId="8" fillId="0" borderId="303" xfId="0" applyNumberFormat="1" applyFont="1" applyFill="1" applyBorder="1" applyAlignment="1" applyProtection="1">
      <alignment vertical="center"/>
      <protection locked="0"/>
    </xf>
    <xf numFmtId="37" fontId="8" fillId="0" borderId="205" xfId="0" applyNumberFormat="1" applyFont="1" applyFill="1" applyBorder="1" applyAlignment="1" applyProtection="1">
      <alignment vertical="center"/>
      <protection locked="0"/>
    </xf>
    <xf numFmtId="38" fontId="8" fillId="0" borderId="304" xfId="1" applyFont="1" applyFill="1" applyBorder="1" applyAlignment="1" applyProtection="1">
      <alignment vertical="center"/>
      <protection locked="0"/>
    </xf>
    <xf numFmtId="38" fontId="8" fillId="0" borderId="111" xfId="1" applyFont="1" applyFill="1" applyBorder="1" applyAlignment="1" applyProtection="1">
      <alignment vertical="center"/>
      <protection locked="0"/>
    </xf>
    <xf numFmtId="179" fontId="8" fillId="0" borderId="292" xfId="0" applyNumberFormat="1" applyFont="1" applyFill="1" applyBorder="1" applyAlignment="1" applyProtection="1">
      <alignment vertical="center"/>
      <protection locked="0"/>
    </xf>
    <xf numFmtId="179" fontId="8" fillId="0" borderId="277" xfId="0" applyNumberFormat="1" applyFont="1" applyFill="1" applyBorder="1" applyAlignment="1" applyProtection="1">
      <alignment vertical="center"/>
      <protection locked="0"/>
    </xf>
    <xf numFmtId="179" fontId="8" fillId="0" borderId="303" xfId="0" applyNumberFormat="1" applyFont="1" applyFill="1" applyBorder="1" applyAlignment="1" applyProtection="1">
      <alignment vertical="center"/>
      <protection locked="0"/>
    </xf>
    <xf numFmtId="37" fontId="8" fillId="0" borderId="305" xfId="0" applyNumberFormat="1" applyFont="1" applyFill="1" applyBorder="1" applyAlignment="1" applyProtection="1">
      <alignment vertical="center"/>
      <protection locked="0"/>
    </xf>
    <xf numFmtId="37" fontId="8" fillId="0" borderId="306" xfId="0" applyNumberFormat="1" applyFont="1" applyFill="1" applyBorder="1" applyAlignment="1" applyProtection="1">
      <alignment vertical="center"/>
      <protection locked="0"/>
    </xf>
    <xf numFmtId="37" fontId="8" fillId="0" borderId="307" xfId="0" applyNumberFormat="1" applyFont="1" applyFill="1" applyBorder="1" applyAlignment="1" applyProtection="1">
      <alignment vertical="center"/>
      <protection locked="0"/>
    </xf>
    <xf numFmtId="37" fontId="8" fillId="0" borderId="308" xfId="0" applyNumberFormat="1" applyFont="1" applyFill="1" applyBorder="1" applyAlignment="1" applyProtection="1">
      <alignment vertical="center"/>
      <protection locked="0"/>
    </xf>
    <xf numFmtId="37" fontId="8" fillId="0" borderId="309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Alignment="1">
      <alignment shrinkToFit="1"/>
    </xf>
    <xf numFmtId="176" fontId="8" fillId="0" borderId="145" xfId="0" applyNumberFormat="1" applyFont="1" applyFill="1" applyBorder="1" applyAlignment="1" applyProtection="1">
      <alignment vertical="center"/>
      <protection locked="0"/>
    </xf>
    <xf numFmtId="176" fontId="8" fillId="0" borderId="310" xfId="0" applyNumberFormat="1" applyFont="1" applyFill="1" applyBorder="1" applyAlignment="1" applyProtection="1">
      <alignment vertical="center"/>
      <protection locked="0"/>
    </xf>
    <xf numFmtId="176" fontId="8" fillId="0" borderId="311" xfId="0" applyNumberFormat="1" applyFont="1" applyFill="1" applyBorder="1" applyAlignment="1" applyProtection="1">
      <alignment vertical="center"/>
      <protection locked="0"/>
    </xf>
    <xf numFmtId="40" fontId="8" fillId="0" borderId="83" xfId="0" applyNumberFormat="1" applyFont="1" applyFill="1" applyBorder="1" applyAlignment="1" applyProtection="1">
      <alignment vertical="center"/>
      <protection locked="0"/>
    </xf>
    <xf numFmtId="40" fontId="8" fillId="0" borderId="312" xfId="0" applyNumberFormat="1" applyFont="1" applyFill="1" applyBorder="1" applyAlignment="1" applyProtection="1">
      <alignment vertical="center"/>
      <protection locked="0"/>
    </xf>
    <xf numFmtId="38" fontId="8" fillId="0" borderId="151" xfId="1" applyNumberFormat="1" applyFont="1" applyFill="1" applyBorder="1" applyAlignment="1" applyProtection="1">
      <alignment vertical="center"/>
      <protection locked="0"/>
    </xf>
    <xf numFmtId="38" fontId="8" fillId="0" borderId="41" xfId="1" quotePrefix="1" applyFont="1" applyFill="1" applyBorder="1" applyAlignment="1">
      <alignment horizontal="center" vertical="center"/>
    </xf>
    <xf numFmtId="38" fontId="8" fillId="0" borderId="313" xfId="1" applyFont="1" applyFill="1" applyBorder="1" applyAlignment="1" applyProtection="1">
      <alignment vertical="center"/>
      <protection locked="0"/>
    </xf>
    <xf numFmtId="38" fontId="8" fillId="0" borderId="314" xfId="1" applyFont="1" applyFill="1" applyBorder="1" applyAlignment="1" applyProtection="1">
      <alignment vertical="center"/>
      <protection locked="0"/>
    </xf>
    <xf numFmtId="38" fontId="8" fillId="0" borderId="315" xfId="1" applyFont="1" applyFill="1" applyBorder="1" applyAlignment="1" applyProtection="1">
      <alignment vertical="center"/>
      <protection locked="0"/>
    </xf>
    <xf numFmtId="38" fontId="8" fillId="0" borderId="316" xfId="1" applyFont="1" applyFill="1" applyBorder="1" applyAlignment="1" applyProtection="1">
      <alignment vertical="center"/>
      <protection locked="0"/>
    </xf>
    <xf numFmtId="38" fontId="8" fillId="0" borderId="317" xfId="1" applyFont="1" applyFill="1" applyBorder="1" applyAlignment="1" applyProtection="1">
      <alignment vertical="center"/>
      <protection locked="0"/>
    </xf>
    <xf numFmtId="38" fontId="8" fillId="0" borderId="318" xfId="1" applyFont="1" applyFill="1" applyBorder="1" applyAlignment="1" applyProtection="1">
      <alignment vertical="center"/>
      <protection locked="0"/>
    </xf>
    <xf numFmtId="38" fontId="8" fillId="0" borderId="319" xfId="1" applyFont="1" applyFill="1" applyBorder="1" applyAlignment="1" applyProtection="1">
      <alignment vertical="center"/>
      <protection locked="0"/>
    </xf>
    <xf numFmtId="38" fontId="8" fillId="0" borderId="320" xfId="1" applyFont="1" applyFill="1" applyBorder="1" applyAlignment="1" applyProtection="1">
      <alignment vertical="center"/>
      <protection locked="0"/>
    </xf>
    <xf numFmtId="38" fontId="8" fillId="0" borderId="27" xfId="0" applyNumberFormat="1" applyFont="1" applyFill="1" applyBorder="1" applyAlignment="1" applyProtection="1">
      <alignment vertical="center"/>
      <protection locked="0"/>
    </xf>
    <xf numFmtId="38" fontId="8" fillId="0" borderId="28" xfId="0" applyNumberFormat="1" applyFont="1" applyFill="1" applyBorder="1" applyAlignment="1" applyProtection="1">
      <alignment vertical="center"/>
      <protection locked="0"/>
    </xf>
    <xf numFmtId="38" fontId="8" fillId="0" borderId="73" xfId="0" applyNumberFormat="1" applyFont="1" applyFill="1" applyBorder="1" applyAlignment="1" applyProtection="1">
      <alignment vertical="center"/>
      <protection locked="0"/>
    </xf>
    <xf numFmtId="38" fontId="8" fillId="0" borderId="75" xfId="0" applyNumberFormat="1" applyFont="1" applyFill="1" applyBorder="1" applyAlignment="1" applyProtection="1">
      <alignment vertical="center"/>
      <protection locked="0"/>
    </xf>
    <xf numFmtId="38" fontId="8" fillId="0" borderId="76" xfId="0" applyNumberFormat="1" applyFont="1" applyFill="1" applyBorder="1" applyAlignment="1" applyProtection="1">
      <alignment vertical="center"/>
      <protection locked="0"/>
    </xf>
    <xf numFmtId="38" fontId="8" fillId="0" borderId="40" xfId="0" applyNumberFormat="1" applyFont="1" applyFill="1" applyBorder="1" applyAlignment="1" applyProtection="1">
      <alignment vertical="center"/>
      <protection locked="0"/>
    </xf>
    <xf numFmtId="38" fontId="8" fillId="0" borderId="72" xfId="0" applyNumberFormat="1" applyFont="1" applyFill="1" applyBorder="1" applyAlignment="1" applyProtection="1">
      <alignment vertical="center"/>
      <protection locked="0"/>
    </xf>
    <xf numFmtId="38" fontId="8" fillId="0" borderId="61" xfId="0" applyNumberFormat="1" applyFont="1" applyFill="1" applyBorder="1" applyAlignment="1" applyProtection="1">
      <alignment vertical="center"/>
      <protection locked="0"/>
    </xf>
    <xf numFmtId="0" fontId="8" fillId="0" borderId="315" xfId="0" applyFont="1" applyFill="1" applyBorder="1" applyAlignment="1" applyProtection="1">
      <alignment vertical="center"/>
      <protection locked="0"/>
    </xf>
    <xf numFmtId="38" fontId="8" fillId="0" borderId="314" xfId="0" applyNumberFormat="1" applyFont="1" applyFill="1" applyBorder="1" applyAlignment="1" applyProtection="1">
      <alignment vertical="center"/>
      <protection locked="0"/>
    </xf>
    <xf numFmtId="38" fontId="8" fillId="0" borderId="315" xfId="0" applyNumberFormat="1" applyFont="1" applyFill="1" applyBorder="1" applyAlignment="1" applyProtection="1">
      <alignment vertical="center"/>
      <protection locked="0"/>
    </xf>
    <xf numFmtId="38" fontId="8" fillId="0" borderId="316" xfId="0" applyNumberFormat="1" applyFont="1" applyFill="1" applyBorder="1" applyAlignment="1" applyProtection="1">
      <alignment vertical="center"/>
      <protection locked="0"/>
    </xf>
    <xf numFmtId="38" fontId="8" fillId="0" borderId="317" xfId="0" applyNumberFormat="1" applyFont="1" applyFill="1" applyBorder="1" applyAlignment="1" applyProtection="1">
      <alignment vertical="center"/>
      <protection locked="0"/>
    </xf>
    <xf numFmtId="38" fontId="8" fillId="0" borderId="318" xfId="0" applyNumberFormat="1" applyFont="1" applyFill="1" applyBorder="1" applyAlignment="1" applyProtection="1">
      <alignment vertical="center"/>
      <protection locked="0"/>
    </xf>
    <xf numFmtId="38" fontId="8" fillId="0" borderId="313" xfId="0" applyNumberFormat="1" applyFont="1" applyFill="1" applyBorder="1" applyAlignment="1" applyProtection="1">
      <alignment vertical="center"/>
      <protection locked="0"/>
    </xf>
    <xf numFmtId="38" fontId="8" fillId="0" borderId="319" xfId="0" applyNumberFormat="1" applyFont="1" applyFill="1" applyBorder="1" applyAlignment="1" applyProtection="1">
      <alignment vertical="center"/>
      <protection locked="0"/>
    </xf>
    <xf numFmtId="38" fontId="8" fillId="0" borderId="320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Alignment="1">
      <alignment vertical="center"/>
    </xf>
    <xf numFmtId="38" fontId="8" fillId="0" borderId="37" xfId="1" applyFont="1" applyFill="1" applyBorder="1" applyAlignment="1" applyProtection="1">
      <alignment horizontal="center" vertical="center" shrinkToFit="1"/>
      <protection locked="0"/>
    </xf>
    <xf numFmtId="38" fontId="8" fillId="0" borderId="23" xfId="1" applyFont="1" applyFill="1" applyBorder="1" applyAlignment="1" applyProtection="1">
      <alignment horizontal="center" vertical="center" shrinkToFit="1"/>
      <protection locked="0"/>
    </xf>
    <xf numFmtId="38" fontId="16" fillId="0" borderId="22" xfId="1" applyFont="1" applyFill="1" applyBorder="1" applyAlignment="1" applyProtection="1">
      <alignment vertical="center"/>
      <protection locked="0"/>
    </xf>
    <xf numFmtId="38" fontId="16" fillId="0" borderId="49" xfId="1" applyNumberFormat="1" applyFont="1" applyFill="1" applyBorder="1" applyAlignment="1" applyProtection="1">
      <alignment vertical="center"/>
      <protection locked="0"/>
    </xf>
    <xf numFmtId="38" fontId="16" fillId="0" borderId="49" xfId="1" applyNumberFormat="1" applyFont="1" applyFill="1" applyBorder="1" applyAlignment="1" applyProtection="1">
      <alignment vertical="center"/>
    </xf>
    <xf numFmtId="38" fontId="16" fillId="0" borderId="76" xfId="1" applyFont="1" applyFill="1" applyBorder="1" applyAlignment="1" applyProtection="1">
      <alignment vertical="center"/>
    </xf>
    <xf numFmtId="38" fontId="16" fillId="0" borderId="76" xfId="1" applyFont="1" applyFill="1" applyBorder="1" applyAlignment="1" applyProtection="1">
      <alignment vertical="center"/>
      <protection locked="0"/>
    </xf>
    <xf numFmtId="40" fontId="16" fillId="0" borderId="49" xfId="1" applyNumberFormat="1" applyFont="1" applyFill="1" applyBorder="1" applyAlignment="1" applyProtection="1">
      <alignment vertical="center"/>
      <protection locked="0"/>
    </xf>
    <xf numFmtId="184" fontId="17" fillId="0" borderId="49" xfId="1" applyNumberFormat="1" applyFont="1" applyFill="1" applyBorder="1" applyAlignment="1" applyProtection="1">
      <alignment horizontal="center" vertical="center"/>
      <protection locked="0"/>
    </xf>
    <xf numFmtId="184" fontId="17" fillId="0" borderId="76" xfId="1" applyNumberFormat="1" applyFont="1" applyFill="1" applyBorder="1" applyAlignment="1" applyProtection="1">
      <alignment horizontal="center" vertical="center"/>
      <protection locked="0"/>
    </xf>
    <xf numFmtId="38" fontId="17" fillId="0" borderId="49" xfId="1" applyFont="1" applyFill="1" applyBorder="1" applyAlignment="1" applyProtection="1">
      <alignment horizontal="center" vertical="center"/>
      <protection locked="0"/>
    </xf>
    <xf numFmtId="38" fontId="16" fillId="0" borderId="49" xfId="1" applyFont="1" applyFill="1" applyBorder="1" applyAlignment="1" applyProtection="1">
      <alignment vertical="center"/>
      <protection locked="0"/>
    </xf>
    <xf numFmtId="38" fontId="16" fillId="0" borderId="26" xfId="1" applyNumberFormat="1" applyFont="1" applyFill="1" applyBorder="1" applyAlignment="1" applyProtection="1">
      <alignment vertical="center"/>
      <protection locked="0"/>
    </xf>
    <xf numFmtId="38" fontId="16" fillId="0" borderId="125" xfId="1" applyNumberFormat="1" applyFont="1" applyFill="1" applyBorder="1" applyAlignment="1" applyProtection="1">
      <alignment vertical="center"/>
      <protection locked="0"/>
    </xf>
    <xf numFmtId="38" fontId="16" fillId="0" borderId="43" xfId="1" applyFont="1" applyFill="1" applyBorder="1" applyAlignment="1" applyProtection="1">
      <alignment vertical="center"/>
      <protection locked="0"/>
    </xf>
    <xf numFmtId="37" fontId="8" fillId="0" borderId="145" xfId="0" applyNumberFormat="1" applyFont="1" applyFill="1" applyBorder="1" applyAlignment="1" applyProtection="1">
      <alignment vertical="center"/>
      <protection locked="0"/>
    </xf>
    <xf numFmtId="37" fontId="8" fillId="0" borderId="321" xfId="0" applyNumberFormat="1" applyFont="1" applyFill="1" applyBorder="1" applyAlignment="1" applyProtection="1">
      <alignment vertical="center"/>
      <protection locked="0"/>
    </xf>
    <xf numFmtId="37" fontId="8" fillId="0" borderId="141" xfId="0" applyNumberFormat="1" applyFont="1" applyFill="1" applyBorder="1" applyAlignment="1" applyProtection="1">
      <alignment vertical="center"/>
      <protection locked="0"/>
    </xf>
    <xf numFmtId="37" fontId="8" fillId="0" borderId="322" xfId="0" applyNumberFormat="1" applyFont="1" applyFill="1" applyBorder="1" applyAlignment="1" applyProtection="1">
      <alignment vertical="center"/>
      <protection locked="0"/>
    </xf>
    <xf numFmtId="0" fontId="8" fillId="0" borderId="67" xfId="0" applyFont="1" applyFill="1" applyBorder="1" applyAlignment="1" applyProtection="1">
      <alignment horizontal="center" vertical="center" textRotation="255"/>
      <protection locked="0"/>
    </xf>
    <xf numFmtId="0" fontId="8" fillId="0" borderId="41" xfId="0" applyFont="1" applyFill="1" applyBorder="1" applyAlignment="1" applyProtection="1">
      <alignment horizontal="center" vertical="center" textRotation="255"/>
      <protection locked="0"/>
    </xf>
    <xf numFmtId="0" fontId="8" fillId="0" borderId="40" xfId="0" applyFont="1" applyFill="1" applyBorder="1" applyAlignment="1" applyProtection="1">
      <alignment horizontal="center" vertical="center" textRotation="255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2:AT37"/>
  <sheetViews>
    <sheetView showZeros="0" tabSelected="1" view="pageBreakPreview" zoomScale="85" zoomScaleNormal="100" zoomScaleSheetLayoutView="85" workbookViewId="0">
      <pane xSplit="6" ySplit="4" topLeftCell="G5" activePane="bottomRight" state="frozen"/>
      <selection activeCell="G13" sqref="G13"/>
      <selection pane="topRight" activeCell="G13" sqref="G13"/>
      <selection pane="bottomLeft" activeCell="G13" sqref="G13"/>
      <selection pane="bottomRight" activeCell="AQ21" sqref="AQ21:AQ23"/>
    </sheetView>
  </sheetViews>
  <sheetFormatPr defaultRowHeight="14.25"/>
  <cols>
    <col min="1" max="1" width="9" style="1"/>
    <col min="2" max="2" width="3.375" style="2" bestFit="1" customWidth="1"/>
    <col min="3" max="3" width="2.5" style="3" bestFit="1" customWidth="1"/>
    <col min="4" max="4" width="3.625" style="2" bestFit="1" customWidth="1"/>
    <col min="5" max="5" width="3" style="4" customWidth="1"/>
    <col min="6" max="6" width="30.75" style="1" customWidth="1"/>
    <col min="7" max="22" width="13.25" style="5" customWidth="1"/>
    <col min="23" max="23" width="13.25" style="5" hidden="1" customWidth="1"/>
    <col min="24" max="24" width="13.25" style="5" customWidth="1"/>
    <col min="25" max="26" width="13.25" style="5" hidden="1" customWidth="1"/>
    <col min="27" max="36" width="13.25" style="5" customWidth="1"/>
    <col min="37" max="37" width="11.125" style="1" bestFit="1" customWidth="1"/>
    <col min="38" max="38" width="6.25" style="1" customWidth="1"/>
    <col min="39" max="39" width="7.375" style="1" bestFit="1" customWidth="1"/>
    <col min="40" max="40" width="7.375" style="1" customWidth="1"/>
    <col min="41" max="41" width="6.5" style="1" bestFit="1" customWidth="1"/>
    <col min="42" max="42" width="6.5" style="1" customWidth="1"/>
    <col min="43" max="43" width="7.375" style="1" bestFit="1" customWidth="1"/>
    <col min="44" max="44" width="7.375" style="1" customWidth="1"/>
    <col min="45" max="45" width="12.375" style="1" bestFit="1" customWidth="1"/>
    <col min="46" max="46" width="9.25" style="1" bestFit="1" customWidth="1"/>
    <col min="47" max="16384" width="9" style="1"/>
  </cols>
  <sheetData>
    <row r="2" spans="1:46" ht="16.5" customHeight="1">
      <c r="E2" s="4">
        <v>0</v>
      </c>
      <c r="F2" s="6"/>
    </row>
    <row r="3" spans="1:46" ht="9" customHeight="1" thickBot="1">
      <c r="K3" s="7"/>
      <c r="L3" s="7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46" s="9" customFormat="1" ht="30" customHeight="1" thickBot="1">
      <c r="B4" s="10"/>
      <c r="C4" s="11"/>
      <c r="D4" s="10"/>
      <c r="E4" s="12"/>
      <c r="F4" s="13" t="s">
        <v>0</v>
      </c>
      <c r="G4" s="14" t="s">
        <v>221</v>
      </c>
      <c r="H4" s="15" t="s">
        <v>2</v>
      </c>
      <c r="I4" s="16" t="s">
        <v>3</v>
      </c>
      <c r="J4" s="15" t="s">
        <v>4</v>
      </c>
      <c r="K4" s="15" t="s">
        <v>5</v>
      </c>
      <c r="L4" s="17" t="s">
        <v>6</v>
      </c>
      <c r="M4" s="15" t="s">
        <v>7</v>
      </c>
      <c r="N4" s="15" t="s">
        <v>8</v>
      </c>
      <c r="O4" s="16" t="s">
        <v>9</v>
      </c>
      <c r="P4" s="15" t="s">
        <v>10</v>
      </c>
      <c r="Q4" s="15" t="s">
        <v>220</v>
      </c>
      <c r="R4" s="18" t="s">
        <v>219</v>
      </c>
      <c r="S4" s="16" t="s">
        <v>223</v>
      </c>
      <c r="T4" s="19" t="s">
        <v>225</v>
      </c>
      <c r="U4" s="937" t="s">
        <v>210</v>
      </c>
      <c r="V4" s="21" t="s">
        <v>11</v>
      </c>
      <c r="W4" s="17" t="s">
        <v>341</v>
      </c>
      <c r="X4" s="17" t="s">
        <v>12</v>
      </c>
      <c r="Y4" s="17" t="s">
        <v>342</v>
      </c>
      <c r="Z4" s="17" t="s">
        <v>343</v>
      </c>
      <c r="AA4" s="17" t="s">
        <v>13</v>
      </c>
      <c r="AB4" s="17" t="s">
        <v>14</v>
      </c>
      <c r="AC4" s="17" t="s">
        <v>15</v>
      </c>
      <c r="AD4" s="17" t="s">
        <v>16</v>
      </c>
      <c r="AE4" s="17" t="s">
        <v>17</v>
      </c>
      <c r="AF4" s="17" t="s">
        <v>227</v>
      </c>
      <c r="AG4" s="937" t="s">
        <v>330</v>
      </c>
      <c r="AH4" s="936" t="s">
        <v>345</v>
      </c>
      <c r="AI4" s="866" t="s">
        <v>344</v>
      </c>
      <c r="AJ4" s="936" t="s">
        <v>212</v>
      </c>
      <c r="AK4" s="23"/>
      <c r="AL4" s="24"/>
      <c r="AS4" s="25"/>
      <c r="AT4" s="25"/>
    </row>
    <row r="5" spans="1:46" s="23" customFormat="1" ht="26.25" customHeight="1">
      <c r="A5" s="935"/>
      <c r="B5" s="26"/>
      <c r="C5" s="11"/>
      <c r="D5" s="10"/>
      <c r="E5" s="27" t="s">
        <v>121</v>
      </c>
      <c r="F5" s="28" t="s">
        <v>144</v>
      </c>
      <c r="G5" s="29">
        <v>4687</v>
      </c>
      <c r="H5" s="30">
        <v>10525</v>
      </c>
      <c r="I5" s="30">
        <v>23373</v>
      </c>
      <c r="J5" s="30">
        <v>14026</v>
      </c>
      <c r="K5" s="30">
        <v>19081</v>
      </c>
      <c r="L5" s="31">
        <v>13012</v>
      </c>
      <c r="M5" s="30">
        <v>21259</v>
      </c>
      <c r="N5" s="30">
        <v>22638</v>
      </c>
      <c r="O5" s="32">
        <v>23092</v>
      </c>
      <c r="P5" s="30">
        <v>22708</v>
      </c>
      <c r="Q5" s="30">
        <v>12144</v>
      </c>
      <c r="R5" s="33">
        <v>23392</v>
      </c>
      <c r="S5" s="32">
        <v>19813</v>
      </c>
      <c r="T5" s="34">
        <v>25659</v>
      </c>
      <c r="U5" s="944" t="s">
        <v>335</v>
      </c>
      <c r="V5" s="36">
        <v>25293</v>
      </c>
      <c r="W5" s="31"/>
      <c r="X5" s="31">
        <v>22874</v>
      </c>
      <c r="Y5" s="31"/>
      <c r="Z5" s="31"/>
      <c r="AA5" s="31">
        <v>23733</v>
      </c>
      <c r="AB5" s="31">
        <v>27262</v>
      </c>
      <c r="AC5" s="31">
        <v>29127</v>
      </c>
      <c r="AD5" s="31">
        <v>23453</v>
      </c>
      <c r="AE5" s="31">
        <v>19663</v>
      </c>
      <c r="AF5" s="31">
        <v>22360</v>
      </c>
      <c r="AG5" s="35" t="s">
        <v>335</v>
      </c>
      <c r="AH5" s="37" t="s">
        <v>335</v>
      </c>
      <c r="AI5" s="37">
        <v>26023</v>
      </c>
      <c r="AJ5" s="37" t="s">
        <v>335</v>
      </c>
    </row>
    <row r="6" spans="1:46" s="23" customFormat="1" ht="26.25" customHeight="1">
      <c r="A6" s="935"/>
      <c r="B6" s="26"/>
      <c r="C6" s="11"/>
      <c r="D6" s="10"/>
      <c r="E6" s="38" t="s">
        <v>132</v>
      </c>
      <c r="F6" s="28" t="s">
        <v>145</v>
      </c>
      <c r="G6" s="29">
        <v>5905</v>
      </c>
      <c r="H6" s="30">
        <v>11414</v>
      </c>
      <c r="I6" s="32">
        <v>24351</v>
      </c>
      <c r="J6" s="30">
        <v>14402</v>
      </c>
      <c r="K6" s="30">
        <v>19769</v>
      </c>
      <c r="L6" s="31">
        <v>15615</v>
      </c>
      <c r="M6" s="30">
        <v>22021</v>
      </c>
      <c r="N6" s="30">
        <v>23468</v>
      </c>
      <c r="O6" s="32">
        <v>24077</v>
      </c>
      <c r="P6" s="30">
        <v>23682</v>
      </c>
      <c r="Q6" s="30">
        <v>12663</v>
      </c>
      <c r="R6" s="33">
        <v>23894</v>
      </c>
      <c r="S6" s="32">
        <v>20302</v>
      </c>
      <c r="T6" s="34">
        <v>26390</v>
      </c>
      <c r="U6" s="944" t="s">
        <v>335</v>
      </c>
      <c r="V6" s="36">
        <v>25416</v>
      </c>
      <c r="W6" s="31"/>
      <c r="X6" s="31">
        <v>23377</v>
      </c>
      <c r="Y6" s="31"/>
      <c r="Z6" s="31"/>
      <c r="AA6" s="31">
        <v>23986</v>
      </c>
      <c r="AB6" s="31">
        <v>27851</v>
      </c>
      <c r="AC6" s="31">
        <v>29129</v>
      </c>
      <c r="AD6" s="31">
        <v>23833</v>
      </c>
      <c r="AE6" s="31">
        <v>20180</v>
      </c>
      <c r="AF6" s="31">
        <v>23043</v>
      </c>
      <c r="AG6" s="35" t="s">
        <v>335</v>
      </c>
      <c r="AH6" s="37" t="s">
        <v>335</v>
      </c>
      <c r="AI6" s="37">
        <v>26481</v>
      </c>
      <c r="AJ6" s="37" t="s">
        <v>335</v>
      </c>
    </row>
    <row r="7" spans="1:46" s="23" customFormat="1" ht="26.25" customHeight="1" thickBot="1">
      <c r="A7" s="935"/>
      <c r="B7" s="26"/>
      <c r="C7" s="11"/>
      <c r="D7" s="10"/>
      <c r="E7" s="39" t="s">
        <v>133</v>
      </c>
      <c r="F7" s="40" t="s">
        <v>146</v>
      </c>
      <c r="G7" s="41">
        <v>19360</v>
      </c>
      <c r="H7" s="42">
        <v>22372</v>
      </c>
      <c r="I7" s="43">
        <v>40266</v>
      </c>
      <c r="J7" s="42">
        <v>24929</v>
      </c>
      <c r="K7" s="42">
        <v>24929</v>
      </c>
      <c r="L7" s="44">
        <v>38796</v>
      </c>
      <c r="M7" s="42">
        <v>24929</v>
      </c>
      <c r="N7" s="42">
        <v>24929</v>
      </c>
      <c r="O7" s="43">
        <v>24929</v>
      </c>
      <c r="P7" s="42">
        <v>24929</v>
      </c>
      <c r="Q7" s="42">
        <v>38353</v>
      </c>
      <c r="R7" s="45">
        <v>38439</v>
      </c>
      <c r="S7" s="43">
        <v>38626</v>
      </c>
      <c r="T7" s="46">
        <v>38727</v>
      </c>
      <c r="U7" s="945" t="s">
        <v>335</v>
      </c>
      <c r="V7" s="48">
        <v>25293</v>
      </c>
      <c r="W7" s="44"/>
      <c r="X7" s="44">
        <v>24929</v>
      </c>
      <c r="Y7" s="44"/>
      <c r="Z7" s="44"/>
      <c r="AA7" s="44">
        <v>24929</v>
      </c>
      <c r="AB7" s="44">
        <v>27262</v>
      </c>
      <c r="AC7" s="44">
        <v>29127</v>
      </c>
      <c r="AD7" s="44">
        <v>27485</v>
      </c>
      <c r="AE7" s="44">
        <v>24929</v>
      </c>
      <c r="AF7" s="44">
        <v>38626</v>
      </c>
      <c r="AG7" s="47" t="s">
        <v>335</v>
      </c>
      <c r="AH7" s="49" t="s">
        <v>335</v>
      </c>
      <c r="AI7" s="49">
        <v>26024</v>
      </c>
      <c r="AJ7" s="49" t="s">
        <v>335</v>
      </c>
    </row>
    <row r="8" spans="1:46" s="23" customFormat="1" ht="26.25" customHeight="1">
      <c r="B8" s="26"/>
      <c r="C8" s="11"/>
      <c r="D8" s="10"/>
      <c r="E8" s="38" t="s">
        <v>134</v>
      </c>
      <c r="F8" s="28" t="s">
        <v>147</v>
      </c>
      <c r="G8" s="50" t="s">
        <v>363</v>
      </c>
      <c r="H8" s="51" t="s">
        <v>364</v>
      </c>
      <c r="I8" s="52" t="s">
        <v>364</v>
      </c>
      <c r="J8" s="53" t="s">
        <v>364</v>
      </c>
      <c r="K8" s="53" t="s">
        <v>364</v>
      </c>
      <c r="L8" s="54" t="s">
        <v>364</v>
      </c>
      <c r="M8" s="53" t="s">
        <v>364</v>
      </c>
      <c r="N8" s="53" t="s">
        <v>364</v>
      </c>
      <c r="O8" s="52" t="s">
        <v>364</v>
      </c>
      <c r="P8" s="53" t="s">
        <v>364</v>
      </c>
      <c r="Q8" s="53" t="s">
        <v>364</v>
      </c>
      <c r="R8" s="55" t="s">
        <v>364</v>
      </c>
      <c r="S8" s="52" t="s">
        <v>364</v>
      </c>
      <c r="T8" s="56" t="s">
        <v>364</v>
      </c>
      <c r="U8" s="946" t="s">
        <v>211</v>
      </c>
      <c r="V8" s="58" t="s">
        <v>364</v>
      </c>
      <c r="W8" s="54" t="s">
        <v>364</v>
      </c>
      <c r="X8" s="54" t="s">
        <v>364</v>
      </c>
      <c r="Y8" s="54" t="s">
        <v>364</v>
      </c>
      <c r="Z8" s="54" t="s">
        <v>364</v>
      </c>
      <c r="AA8" s="54" t="s">
        <v>364</v>
      </c>
      <c r="AB8" s="54" t="s">
        <v>364</v>
      </c>
      <c r="AC8" s="54" t="s">
        <v>364</v>
      </c>
      <c r="AD8" s="54" t="s">
        <v>364</v>
      </c>
      <c r="AE8" s="54" t="s">
        <v>364</v>
      </c>
      <c r="AF8" s="54" t="s">
        <v>364</v>
      </c>
      <c r="AG8" s="57" t="s">
        <v>211</v>
      </c>
      <c r="AH8" s="59" t="s">
        <v>211</v>
      </c>
      <c r="AI8" s="59" t="s">
        <v>364</v>
      </c>
      <c r="AJ8" s="59" t="s">
        <v>211</v>
      </c>
      <c r="AL8" s="24"/>
      <c r="AM8" s="24"/>
      <c r="AN8" s="24"/>
      <c r="AO8" s="24"/>
      <c r="AP8" s="24"/>
      <c r="AQ8" s="24"/>
      <c r="AR8" s="24"/>
      <c r="AS8" s="24"/>
    </row>
    <row r="9" spans="1:46" s="23" customFormat="1" ht="26.25" customHeight="1">
      <c r="B9" s="26"/>
      <c r="C9" s="11"/>
      <c r="D9" s="10"/>
      <c r="E9" s="38" t="s">
        <v>135</v>
      </c>
      <c r="F9" s="28" t="s">
        <v>148</v>
      </c>
      <c r="G9" s="60">
        <v>519965</v>
      </c>
      <c r="H9" s="61">
        <v>145439</v>
      </c>
      <c r="I9" s="62">
        <v>157909</v>
      </c>
      <c r="J9" s="63">
        <v>116982</v>
      </c>
      <c r="K9" s="63">
        <v>95865</v>
      </c>
      <c r="L9" s="64">
        <v>80025</v>
      </c>
      <c r="M9" s="63">
        <v>167385</v>
      </c>
      <c r="N9" s="63">
        <v>79834</v>
      </c>
      <c r="O9" s="62">
        <v>70362</v>
      </c>
      <c r="P9" s="63">
        <v>31657</v>
      </c>
      <c r="Q9" s="63">
        <v>117031</v>
      </c>
      <c r="R9" s="65">
        <v>44183</v>
      </c>
      <c r="S9" s="62">
        <v>25416</v>
      </c>
      <c r="T9" s="66">
        <v>60053</v>
      </c>
      <c r="U9" s="947">
        <v>1712106</v>
      </c>
      <c r="V9" s="68">
        <v>31225</v>
      </c>
      <c r="W9" s="69"/>
      <c r="X9" s="69">
        <v>12376</v>
      </c>
      <c r="Y9" s="64"/>
      <c r="Z9" s="64"/>
      <c r="AA9" s="64">
        <v>38985</v>
      </c>
      <c r="AB9" s="64">
        <v>25399</v>
      </c>
      <c r="AC9" s="64">
        <v>10683</v>
      </c>
      <c r="AD9" s="64">
        <v>29374</v>
      </c>
      <c r="AE9" s="64">
        <v>24679</v>
      </c>
      <c r="AF9" s="64">
        <v>15580</v>
      </c>
      <c r="AG9" s="67">
        <v>188301</v>
      </c>
      <c r="AH9" s="70">
        <v>1900407</v>
      </c>
      <c r="AI9" s="64">
        <v>49524</v>
      </c>
      <c r="AJ9" s="70">
        <v>1949931</v>
      </c>
      <c r="AK9" s="71"/>
      <c r="AL9" s="72"/>
    </row>
    <row r="10" spans="1:46" s="23" customFormat="1" ht="26.25" customHeight="1">
      <c r="B10" s="26"/>
      <c r="C10" s="11"/>
      <c r="D10" s="10"/>
      <c r="E10" s="38" t="s">
        <v>136</v>
      </c>
      <c r="F10" s="28" t="s">
        <v>149</v>
      </c>
      <c r="G10" s="60">
        <v>508100</v>
      </c>
      <c r="H10" s="63">
        <v>142050</v>
      </c>
      <c r="I10" s="62">
        <v>145500</v>
      </c>
      <c r="J10" s="63">
        <v>118300</v>
      </c>
      <c r="K10" s="63">
        <v>88500</v>
      </c>
      <c r="L10" s="64">
        <v>82500</v>
      </c>
      <c r="M10" s="63">
        <v>149320</v>
      </c>
      <c r="N10" s="63">
        <v>80089</v>
      </c>
      <c r="O10" s="62">
        <v>70985</v>
      </c>
      <c r="P10" s="63">
        <v>44000</v>
      </c>
      <c r="Q10" s="63">
        <v>114200</v>
      </c>
      <c r="R10" s="65">
        <v>45600</v>
      </c>
      <c r="S10" s="62">
        <v>37034</v>
      </c>
      <c r="T10" s="66">
        <v>58200</v>
      </c>
      <c r="U10" s="947">
        <v>1684378</v>
      </c>
      <c r="V10" s="73">
        <v>32600</v>
      </c>
      <c r="W10" s="64"/>
      <c r="X10" s="64">
        <v>14600</v>
      </c>
      <c r="Y10" s="64"/>
      <c r="Z10" s="64"/>
      <c r="AA10" s="64">
        <v>50000</v>
      </c>
      <c r="AB10" s="64">
        <v>27000</v>
      </c>
      <c r="AC10" s="64">
        <v>11600</v>
      </c>
      <c r="AD10" s="64">
        <v>29600</v>
      </c>
      <c r="AE10" s="64">
        <v>26600</v>
      </c>
      <c r="AF10" s="64">
        <v>21095</v>
      </c>
      <c r="AG10" s="67">
        <v>213095</v>
      </c>
      <c r="AH10" s="70">
        <v>1897473</v>
      </c>
      <c r="AI10" s="70">
        <v>45790</v>
      </c>
      <c r="AJ10" s="70">
        <v>1943263</v>
      </c>
      <c r="AK10" s="71"/>
      <c r="AL10" s="72"/>
    </row>
    <row r="11" spans="1:46" s="23" customFormat="1" ht="26.25" customHeight="1">
      <c r="B11" s="26"/>
      <c r="C11" s="11"/>
      <c r="D11" s="10"/>
      <c r="E11" s="38" t="s">
        <v>137</v>
      </c>
      <c r="F11" s="28" t="s">
        <v>150</v>
      </c>
      <c r="G11" s="60">
        <v>506879</v>
      </c>
      <c r="H11" s="63">
        <v>142153</v>
      </c>
      <c r="I11" s="62">
        <v>145513</v>
      </c>
      <c r="J11" s="63">
        <v>115348</v>
      </c>
      <c r="K11" s="63">
        <v>87629</v>
      </c>
      <c r="L11" s="64">
        <v>77687</v>
      </c>
      <c r="M11" s="63">
        <v>141939</v>
      </c>
      <c r="N11" s="63">
        <v>67153</v>
      </c>
      <c r="O11" s="62">
        <v>66735</v>
      </c>
      <c r="P11" s="63">
        <v>31485</v>
      </c>
      <c r="Q11" s="63">
        <v>114128</v>
      </c>
      <c r="R11" s="65">
        <v>40389</v>
      </c>
      <c r="S11" s="62">
        <v>24479</v>
      </c>
      <c r="T11" s="66">
        <v>58408</v>
      </c>
      <c r="U11" s="947">
        <v>1619925</v>
      </c>
      <c r="V11" s="73">
        <v>28252</v>
      </c>
      <c r="W11" s="64"/>
      <c r="X11" s="64">
        <v>12302</v>
      </c>
      <c r="Y11" s="64"/>
      <c r="Z11" s="64"/>
      <c r="AA11" s="64">
        <v>37919</v>
      </c>
      <c r="AB11" s="64">
        <v>22644</v>
      </c>
      <c r="AC11" s="64">
        <v>9121</v>
      </c>
      <c r="AD11" s="64">
        <v>29081</v>
      </c>
      <c r="AE11" s="64">
        <v>20071</v>
      </c>
      <c r="AF11" s="64">
        <v>15063</v>
      </c>
      <c r="AG11" s="67">
        <v>174453</v>
      </c>
      <c r="AH11" s="70">
        <v>1794378</v>
      </c>
      <c r="AI11" s="70">
        <v>45507</v>
      </c>
      <c r="AJ11" s="70">
        <v>1839885</v>
      </c>
      <c r="AK11" s="71"/>
      <c r="AL11" s="72"/>
    </row>
    <row r="12" spans="1:46" s="23" customFormat="1" ht="26.25" customHeight="1" thickBot="1">
      <c r="B12" s="26"/>
      <c r="C12" s="11"/>
      <c r="D12" s="10"/>
      <c r="E12" s="39" t="s">
        <v>138</v>
      </c>
      <c r="F12" s="40" t="s">
        <v>151</v>
      </c>
      <c r="G12" s="74">
        <v>250149</v>
      </c>
      <c r="H12" s="75">
        <v>66009</v>
      </c>
      <c r="I12" s="76">
        <v>60891</v>
      </c>
      <c r="J12" s="75">
        <v>50771</v>
      </c>
      <c r="K12" s="75">
        <v>34187</v>
      </c>
      <c r="L12" s="77">
        <v>35705</v>
      </c>
      <c r="M12" s="75">
        <v>67431</v>
      </c>
      <c r="N12" s="75">
        <v>26872</v>
      </c>
      <c r="O12" s="76">
        <v>27767</v>
      </c>
      <c r="P12" s="75">
        <v>13183</v>
      </c>
      <c r="Q12" s="75">
        <v>49465</v>
      </c>
      <c r="R12" s="78">
        <v>16345</v>
      </c>
      <c r="S12" s="76">
        <v>9924</v>
      </c>
      <c r="T12" s="79">
        <v>22520</v>
      </c>
      <c r="U12" s="942">
        <v>731219</v>
      </c>
      <c r="V12" s="81">
        <v>11174</v>
      </c>
      <c r="W12" s="77"/>
      <c r="X12" s="77">
        <v>5064</v>
      </c>
      <c r="Y12" s="77"/>
      <c r="Z12" s="77"/>
      <c r="AA12" s="77">
        <v>13956</v>
      </c>
      <c r="AB12" s="77">
        <v>9677</v>
      </c>
      <c r="AC12" s="77">
        <v>3416</v>
      </c>
      <c r="AD12" s="77">
        <v>12472</v>
      </c>
      <c r="AE12" s="77">
        <v>10655</v>
      </c>
      <c r="AF12" s="77">
        <v>6008</v>
      </c>
      <c r="AG12" s="80">
        <v>72422</v>
      </c>
      <c r="AH12" s="82">
        <v>803641</v>
      </c>
      <c r="AI12" s="82">
        <v>17951</v>
      </c>
      <c r="AJ12" s="82">
        <v>821592</v>
      </c>
      <c r="AK12" s="71"/>
      <c r="AL12" s="72"/>
    </row>
    <row r="13" spans="1:46" s="23" customFormat="1" ht="26.25" customHeight="1">
      <c r="B13" s="26"/>
      <c r="C13" s="11"/>
      <c r="D13" s="10"/>
      <c r="E13" s="83" t="s">
        <v>139</v>
      </c>
      <c r="F13" s="84" t="s">
        <v>214</v>
      </c>
      <c r="G13" s="85">
        <v>220832</v>
      </c>
      <c r="H13" s="86">
        <v>72500</v>
      </c>
      <c r="I13" s="87">
        <v>85600</v>
      </c>
      <c r="J13" s="86">
        <v>59384</v>
      </c>
      <c r="K13" s="86">
        <v>38042</v>
      </c>
      <c r="L13" s="88">
        <v>112197</v>
      </c>
      <c r="M13" s="86">
        <v>75900</v>
      </c>
      <c r="N13" s="86">
        <v>29450</v>
      </c>
      <c r="O13" s="87">
        <v>29600</v>
      </c>
      <c r="P13" s="86">
        <v>26840</v>
      </c>
      <c r="Q13" s="86">
        <v>60013</v>
      </c>
      <c r="R13" s="89">
        <v>24536</v>
      </c>
      <c r="S13" s="87">
        <v>18183</v>
      </c>
      <c r="T13" s="90">
        <v>29949</v>
      </c>
      <c r="U13" s="938">
        <v>883026</v>
      </c>
      <c r="V13" s="92">
        <v>15500</v>
      </c>
      <c r="W13" s="88"/>
      <c r="X13" s="88">
        <v>11700</v>
      </c>
      <c r="Y13" s="88"/>
      <c r="Z13" s="88"/>
      <c r="AA13" s="88">
        <v>20000</v>
      </c>
      <c r="AB13" s="88">
        <v>11500</v>
      </c>
      <c r="AC13" s="88">
        <v>10379</v>
      </c>
      <c r="AD13" s="88">
        <v>16431</v>
      </c>
      <c r="AE13" s="88">
        <v>34033</v>
      </c>
      <c r="AF13" s="88">
        <v>8018</v>
      </c>
      <c r="AG13" s="91">
        <v>127561</v>
      </c>
      <c r="AH13" s="93">
        <v>1010587</v>
      </c>
      <c r="AI13" s="93">
        <v>18500</v>
      </c>
      <c r="AJ13" s="908">
        <v>1029087</v>
      </c>
      <c r="AK13" s="71"/>
      <c r="AL13" s="72"/>
    </row>
    <row r="14" spans="1:46" s="23" customFormat="1" ht="26.25" customHeight="1">
      <c r="B14" s="26"/>
      <c r="C14" s="11"/>
      <c r="D14" s="10"/>
      <c r="E14" s="83"/>
      <c r="F14" s="28" t="s">
        <v>152</v>
      </c>
      <c r="G14" s="60">
        <v>14400</v>
      </c>
      <c r="H14" s="61">
        <v>0</v>
      </c>
      <c r="I14" s="94">
        <v>0</v>
      </c>
      <c r="J14" s="61">
        <v>0</v>
      </c>
      <c r="K14" s="61">
        <v>0</v>
      </c>
      <c r="L14" s="64">
        <v>49803</v>
      </c>
      <c r="M14" s="63">
        <v>5184</v>
      </c>
      <c r="N14" s="61">
        <v>0</v>
      </c>
      <c r="O14" s="94">
        <v>0</v>
      </c>
      <c r="P14" s="63">
        <v>0</v>
      </c>
      <c r="Q14" s="63">
        <v>27259</v>
      </c>
      <c r="R14" s="65">
        <v>0</v>
      </c>
      <c r="S14" s="62">
        <v>0</v>
      </c>
      <c r="T14" s="66">
        <v>0</v>
      </c>
      <c r="U14" s="939">
        <v>96646</v>
      </c>
      <c r="V14" s="95">
        <v>0</v>
      </c>
      <c r="W14" s="96"/>
      <c r="X14" s="96">
        <v>0</v>
      </c>
      <c r="Y14" s="96"/>
      <c r="Z14" s="860"/>
      <c r="AA14" s="859">
        <v>0</v>
      </c>
      <c r="AB14" s="860">
        <v>11300</v>
      </c>
      <c r="AC14" s="861">
        <v>625</v>
      </c>
      <c r="AD14" s="861">
        <v>0</v>
      </c>
      <c r="AE14" s="868">
        <v>3493</v>
      </c>
      <c r="AF14" s="738">
        <v>0</v>
      </c>
      <c r="AG14" s="869">
        <v>15418</v>
      </c>
      <c r="AH14" s="70">
        <v>112064</v>
      </c>
      <c r="AI14" s="97">
        <v>0</v>
      </c>
      <c r="AJ14" s="70">
        <v>112064</v>
      </c>
      <c r="AK14" s="71"/>
      <c r="AL14" s="72"/>
    </row>
    <row r="15" spans="1:46" s="23" customFormat="1" ht="26.25" customHeight="1">
      <c r="B15" s="26"/>
      <c r="C15" s="11"/>
      <c r="D15" s="10"/>
      <c r="E15" s="83"/>
      <c r="F15" s="28" t="s">
        <v>19</v>
      </c>
      <c r="G15" s="60">
        <v>133400</v>
      </c>
      <c r="H15" s="61">
        <v>0</v>
      </c>
      <c r="I15" s="94">
        <v>0</v>
      </c>
      <c r="J15" s="61">
        <v>0</v>
      </c>
      <c r="K15" s="61">
        <v>0</v>
      </c>
      <c r="L15" s="96">
        <v>28900</v>
      </c>
      <c r="M15" s="63">
        <v>52116</v>
      </c>
      <c r="N15" s="61">
        <v>0</v>
      </c>
      <c r="O15" s="94">
        <v>0</v>
      </c>
      <c r="P15" s="63">
        <v>8035</v>
      </c>
      <c r="Q15" s="61">
        <v>0</v>
      </c>
      <c r="R15" s="98">
        <v>0</v>
      </c>
      <c r="S15" s="94">
        <v>0</v>
      </c>
      <c r="T15" s="99">
        <v>0</v>
      </c>
      <c r="U15" s="940">
        <v>222451</v>
      </c>
      <c r="V15" s="95">
        <v>0</v>
      </c>
      <c r="W15" s="64"/>
      <c r="X15" s="64">
        <v>2000</v>
      </c>
      <c r="Y15" s="96"/>
      <c r="Z15" s="96"/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100">
        <v>2000</v>
      </c>
      <c r="AH15" s="97">
        <v>224451</v>
      </c>
      <c r="AI15" s="97">
        <v>0</v>
      </c>
      <c r="AJ15" s="97">
        <v>224451</v>
      </c>
      <c r="AK15" s="71"/>
      <c r="AL15" s="72"/>
    </row>
    <row r="16" spans="1:46" s="23" customFormat="1" ht="26.25" customHeight="1">
      <c r="B16" s="26"/>
      <c r="C16" s="11"/>
      <c r="D16" s="10"/>
      <c r="E16" s="101"/>
      <c r="F16" s="28" t="s">
        <v>20</v>
      </c>
      <c r="G16" s="102">
        <v>0</v>
      </c>
      <c r="H16" s="61">
        <v>0</v>
      </c>
      <c r="I16" s="94">
        <v>0</v>
      </c>
      <c r="J16" s="63">
        <v>0</v>
      </c>
      <c r="K16" s="61">
        <v>0</v>
      </c>
      <c r="L16" s="96">
        <v>4510</v>
      </c>
      <c r="M16" s="61">
        <v>0</v>
      </c>
      <c r="N16" s="61">
        <v>0</v>
      </c>
      <c r="O16" s="62">
        <v>429</v>
      </c>
      <c r="P16" s="61">
        <v>0</v>
      </c>
      <c r="Q16" s="63">
        <v>3284</v>
      </c>
      <c r="R16" s="65">
        <v>2450</v>
      </c>
      <c r="S16" s="62">
        <v>0</v>
      </c>
      <c r="T16" s="66">
        <v>0</v>
      </c>
      <c r="U16" s="939">
        <v>10673</v>
      </c>
      <c r="V16" s="95">
        <v>0</v>
      </c>
      <c r="W16" s="64"/>
      <c r="X16" s="64">
        <v>3378</v>
      </c>
      <c r="Y16" s="96"/>
      <c r="Z16" s="96"/>
      <c r="AA16" s="96">
        <v>0</v>
      </c>
      <c r="AB16" s="96">
        <v>0</v>
      </c>
      <c r="AC16" s="64">
        <v>5413</v>
      </c>
      <c r="AD16" s="96">
        <v>0</v>
      </c>
      <c r="AE16" s="64">
        <v>820</v>
      </c>
      <c r="AF16" s="64">
        <v>0</v>
      </c>
      <c r="AG16" s="67">
        <v>9611</v>
      </c>
      <c r="AH16" s="70">
        <v>20284</v>
      </c>
      <c r="AI16" s="97">
        <v>0</v>
      </c>
      <c r="AJ16" s="70">
        <v>20284</v>
      </c>
      <c r="AK16" s="71"/>
      <c r="AL16" s="72"/>
    </row>
    <row r="17" spans="1:46" s="23" customFormat="1" ht="26.25" customHeight="1">
      <c r="B17" s="26"/>
      <c r="C17" s="11"/>
      <c r="D17" s="10"/>
      <c r="E17" s="101"/>
      <c r="F17" s="28" t="s">
        <v>21</v>
      </c>
      <c r="G17" s="60">
        <v>45032</v>
      </c>
      <c r="H17" s="63">
        <v>72500</v>
      </c>
      <c r="I17" s="62">
        <v>85600</v>
      </c>
      <c r="J17" s="63">
        <v>59384</v>
      </c>
      <c r="K17" s="63">
        <v>38042</v>
      </c>
      <c r="L17" s="64">
        <v>28654</v>
      </c>
      <c r="M17" s="63">
        <v>18600</v>
      </c>
      <c r="N17" s="63">
        <v>24450</v>
      </c>
      <c r="O17" s="62">
        <v>15071</v>
      </c>
      <c r="P17" s="63">
        <v>18805</v>
      </c>
      <c r="Q17" s="63">
        <v>3715</v>
      </c>
      <c r="R17" s="65">
        <v>22086</v>
      </c>
      <c r="S17" s="62">
        <v>18183</v>
      </c>
      <c r="T17" s="66">
        <v>29949</v>
      </c>
      <c r="U17" s="939">
        <v>480071</v>
      </c>
      <c r="V17" s="73">
        <v>15500</v>
      </c>
      <c r="W17" s="96"/>
      <c r="X17" s="96">
        <v>6322</v>
      </c>
      <c r="Y17" s="64"/>
      <c r="Z17" s="96"/>
      <c r="AA17" s="64">
        <v>20000</v>
      </c>
      <c r="AB17" s="96">
        <v>200</v>
      </c>
      <c r="AC17" s="64">
        <v>4341</v>
      </c>
      <c r="AD17" s="64">
        <v>15431</v>
      </c>
      <c r="AE17" s="64">
        <v>13420</v>
      </c>
      <c r="AF17" s="64">
        <v>8018</v>
      </c>
      <c r="AG17" s="67">
        <v>83232</v>
      </c>
      <c r="AH17" s="70">
        <v>563303</v>
      </c>
      <c r="AI17" s="70">
        <v>14500</v>
      </c>
      <c r="AJ17" s="70">
        <v>577803</v>
      </c>
      <c r="AK17" s="71"/>
      <c r="AL17" s="72"/>
    </row>
    <row r="18" spans="1:46" s="23" customFormat="1" ht="26.25" customHeight="1">
      <c r="B18" s="26"/>
      <c r="C18" s="11"/>
      <c r="D18" s="10"/>
      <c r="E18" s="101"/>
      <c r="F18" s="28" t="s">
        <v>22</v>
      </c>
      <c r="G18" s="60">
        <v>28000</v>
      </c>
      <c r="H18" s="61">
        <v>0</v>
      </c>
      <c r="I18" s="94">
        <v>0</v>
      </c>
      <c r="J18" s="61">
        <v>0</v>
      </c>
      <c r="K18" s="61">
        <v>0</v>
      </c>
      <c r="L18" s="96">
        <v>0</v>
      </c>
      <c r="M18" s="61">
        <v>0</v>
      </c>
      <c r="N18" s="63">
        <v>5000</v>
      </c>
      <c r="O18" s="62">
        <v>14100</v>
      </c>
      <c r="P18" s="61">
        <v>0</v>
      </c>
      <c r="Q18" s="63">
        <v>19607</v>
      </c>
      <c r="R18" s="65">
        <v>0</v>
      </c>
      <c r="S18" s="62">
        <v>0</v>
      </c>
      <c r="T18" s="66">
        <v>0</v>
      </c>
      <c r="U18" s="939">
        <v>66707</v>
      </c>
      <c r="V18" s="95">
        <v>0</v>
      </c>
      <c r="W18" s="96"/>
      <c r="X18" s="96">
        <v>0</v>
      </c>
      <c r="Y18" s="96"/>
      <c r="Z18" s="96"/>
      <c r="AA18" s="96">
        <v>0</v>
      </c>
      <c r="AB18" s="96">
        <v>0</v>
      </c>
      <c r="AC18" s="96">
        <v>0</v>
      </c>
      <c r="AD18" s="96">
        <v>1000</v>
      </c>
      <c r="AE18" s="96">
        <v>0</v>
      </c>
      <c r="AF18" s="96">
        <v>0</v>
      </c>
      <c r="AG18" s="67">
        <v>1000</v>
      </c>
      <c r="AH18" s="70">
        <v>67707</v>
      </c>
      <c r="AI18" s="97">
        <v>4000</v>
      </c>
      <c r="AJ18" s="70">
        <v>71707</v>
      </c>
      <c r="AK18" s="71"/>
      <c r="AL18" s="72"/>
    </row>
    <row r="19" spans="1:46" s="23" customFormat="1" ht="26.25" customHeight="1" thickBot="1">
      <c r="B19" s="26"/>
      <c r="C19" s="11"/>
      <c r="D19" s="10"/>
      <c r="E19" s="103"/>
      <c r="F19" s="40" t="s">
        <v>23</v>
      </c>
      <c r="G19" s="104">
        <v>0</v>
      </c>
      <c r="H19" s="105">
        <v>0</v>
      </c>
      <c r="I19" s="106">
        <v>0</v>
      </c>
      <c r="J19" s="105">
        <v>0</v>
      </c>
      <c r="K19" s="105">
        <v>0</v>
      </c>
      <c r="L19" s="107">
        <v>330</v>
      </c>
      <c r="M19" s="105">
        <v>0</v>
      </c>
      <c r="N19" s="105">
        <v>0</v>
      </c>
      <c r="O19" s="106">
        <v>0</v>
      </c>
      <c r="P19" s="105">
        <v>0</v>
      </c>
      <c r="Q19" s="105">
        <v>6148</v>
      </c>
      <c r="R19" s="108">
        <v>0</v>
      </c>
      <c r="S19" s="106">
        <v>0</v>
      </c>
      <c r="T19" s="109">
        <v>0</v>
      </c>
      <c r="U19" s="941">
        <v>6478</v>
      </c>
      <c r="V19" s="111">
        <v>0</v>
      </c>
      <c r="W19" s="107"/>
      <c r="X19" s="107">
        <v>0</v>
      </c>
      <c r="Y19" s="107"/>
      <c r="Z19" s="107"/>
      <c r="AA19" s="107">
        <v>0</v>
      </c>
      <c r="AB19" s="107">
        <v>0</v>
      </c>
      <c r="AC19" s="107">
        <v>0</v>
      </c>
      <c r="AD19" s="107">
        <v>0</v>
      </c>
      <c r="AE19" s="77">
        <v>16300</v>
      </c>
      <c r="AF19" s="77">
        <v>0</v>
      </c>
      <c r="AG19" s="110">
        <v>16300</v>
      </c>
      <c r="AH19" s="112">
        <v>22778</v>
      </c>
      <c r="AI19" s="112">
        <v>0</v>
      </c>
      <c r="AJ19" s="112">
        <v>22778</v>
      </c>
      <c r="AK19" s="71"/>
      <c r="AL19" s="72"/>
    </row>
    <row r="20" spans="1:46" s="23" customFormat="1" ht="26.25" customHeight="1" thickBot="1">
      <c r="B20" s="26"/>
      <c r="C20" s="11"/>
      <c r="D20" s="10"/>
      <c r="E20" s="39" t="s">
        <v>140</v>
      </c>
      <c r="F20" s="40" t="s">
        <v>215</v>
      </c>
      <c r="G20" s="74">
        <v>147800</v>
      </c>
      <c r="H20" s="105">
        <v>0</v>
      </c>
      <c r="I20" s="106">
        <v>0</v>
      </c>
      <c r="J20" s="75">
        <v>12960</v>
      </c>
      <c r="K20" s="105">
        <v>0</v>
      </c>
      <c r="L20" s="77">
        <v>69417</v>
      </c>
      <c r="M20" s="75">
        <v>45334</v>
      </c>
      <c r="N20" s="105">
        <v>0</v>
      </c>
      <c r="O20" s="106">
        <v>0</v>
      </c>
      <c r="P20" s="75">
        <v>8640</v>
      </c>
      <c r="Q20" s="75">
        <v>29870</v>
      </c>
      <c r="R20" s="78">
        <v>7000</v>
      </c>
      <c r="S20" s="76">
        <v>0</v>
      </c>
      <c r="T20" s="79">
        <v>0</v>
      </c>
      <c r="U20" s="942">
        <v>321021</v>
      </c>
      <c r="V20" s="111">
        <v>0</v>
      </c>
      <c r="W20" s="77"/>
      <c r="X20" s="77">
        <v>5378</v>
      </c>
      <c r="Y20" s="77"/>
      <c r="Z20" s="77"/>
      <c r="AA20" s="77">
        <v>0</v>
      </c>
      <c r="AB20" s="77">
        <v>11300</v>
      </c>
      <c r="AC20" s="77">
        <v>12254</v>
      </c>
      <c r="AD20" s="107">
        <v>0</v>
      </c>
      <c r="AE20" s="107">
        <v>820</v>
      </c>
      <c r="AF20" s="107">
        <v>0</v>
      </c>
      <c r="AG20" s="80">
        <v>29752</v>
      </c>
      <c r="AH20" s="82">
        <v>350773</v>
      </c>
      <c r="AI20" s="112">
        <v>0</v>
      </c>
      <c r="AJ20" s="82">
        <v>350773</v>
      </c>
      <c r="AK20" s="71"/>
      <c r="AL20" s="72"/>
    </row>
    <row r="21" spans="1:46" s="23" customFormat="1" ht="26.25" customHeight="1">
      <c r="B21" s="26"/>
      <c r="C21" s="11"/>
      <c r="D21" s="10"/>
      <c r="E21" s="38" t="s">
        <v>141</v>
      </c>
      <c r="F21" s="28" t="s">
        <v>254</v>
      </c>
      <c r="G21" s="113">
        <v>20.25</v>
      </c>
      <c r="H21" s="114">
        <v>7.26</v>
      </c>
      <c r="I21" s="115">
        <v>25.84</v>
      </c>
      <c r="J21" s="114">
        <v>17.88</v>
      </c>
      <c r="K21" s="114">
        <v>13.88</v>
      </c>
      <c r="L21" s="116">
        <v>28.59</v>
      </c>
      <c r="M21" s="114">
        <v>10.26</v>
      </c>
      <c r="N21" s="114">
        <v>9.52</v>
      </c>
      <c r="O21" s="115">
        <v>4.54</v>
      </c>
      <c r="P21" s="114">
        <v>7.94</v>
      </c>
      <c r="Q21" s="114">
        <v>17.47</v>
      </c>
      <c r="R21" s="117">
        <v>6.64</v>
      </c>
      <c r="S21" s="115">
        <v>11.73</v>
      </c>
      <c r="T21" s="118">
        <v>23.66</v>
      </c>
      <c r="U21" s="943">
        <v>205.45999999999995</v>
      </c>
      <c r="V21" s="120">
        <v>8.6999999999999993</v>
      </c>
      <c r="W21" s="116"/>
      <c r="X21" s="116">
        <v>5.45</v>
      </c>
      <c r="Y21" s="116"/>
      <c r="Z21" s="116"/>
      <c r="AA21" s="116">
        <v>6.9</v>
      </c>
      <c r="AB21" s="116">
        <v>1.07</v>
      </c>
      <c r="AC21" s="116">
        <v>7.55</v>
      </c>
      <c r="AD21" s="116">
        <v>4.07</v>
      </c>
      <c r="AE21" s="116">
        <v>37.380000000000003</v>
      </c>
      <c r="AF21" s="116">
        <v>11.87</v>
      </c>
      <c r="AG21" s="119">
        <v>82.990000000000009</v>
      </c>
      <c r="AH21" s="121">
        <v>288.45</v>
      </c>
      <c r="AI21" s="121">
        <v>1.54</v>
      </c>
      <c r="AJ21" s="121">
        <v>289.99</v>
      </c>
      <c r="AK21" s="122"/>
      <c r="AL21" s="72"/>
      <c r="AT21" s="123"/>
    </row>
    <row r="22" spans="1:46" s="23" customFormat="1" ht="26.25" customHeight="1">
      <c r="B22" s="26"/>
      <c r="C22" s="11"/>
      <c r="D22" s="10"/>
      <c r="E22" s="38" t="s">
        <v>142</v>
      </c>
      <c r="F22" s="28" t="s">
        <v>153</v>
      </c>
      <c r="G22" s="113">
        <v>26.03</v>
      </c>
      <c r="H22" s="114">
        <v>25.35</v>
      </c>
      <c r="I22" s="115">
        <v>11.99</v>
      </c>
      <c r="J22" s="114">
        <v>20.67</v>
      </c>
      <c r="K22" s="114">
        <v>10</v>
      </c>
      <c r="L22" s="116">
        <v>26.77</v>
      </c>
      <c r="M22" s="114">
        <v>0</v>
      </c>
      <c r="N22" s="114">
        <v>6.22</v>
      </c>
      <c r="O22" s="115">
        <v>30.33</v>
      </c>
      <c r="P22" s="114">
        <v>11.78</v>
      </c>
      <c r="Q22" s="114">
        <v>68.569999999999993</v>
      </c>
      <c r="R22" s="117">
        <v>7.62</v>
      </c>
      <c r="S22" s="115">
        <v>33.71</v>
      </c>
      <c r="T22" s="118">
        <v>0</v>
      </c>
      <c r="U22" s="943">
        <v>279.04000000000002</v>
      </c>
      <c r="V22" s="120">
        <v>0.49</v>
      </c>
      <c r="W22" s="116"/>
      <c r="X22" s="116">
        <v>26.39</v>
      </c>
      <c r="Y22" s="116"/>
      <c r="Z22" s="116"/>
      <c r="AA22" s="116">
        <v>0</v>
      </c>
      <c r="AB22" s="116">
        <v>0.11</v>
      </c>
      <c r="AC22" s="116">
        <v>4.43</v>
      </c>
      <c r="AD22" s="116">
        <v>6.78</v>
      </c>
      <c r="AE22" s="116">
        <v>67.459999999999994</v>
      </c>
      <c r="AF22" s="116">
        <v>14.09</v>
      </c>
      <c r="AG22" s="119">
        <v>119.75</v>
      </c>
      <c r="AH22" s="121">
        <v>398.78999999999996</v>
      </c>
      <c r="AI22" s="121">
        <v>19.670000000000002</v>
      </c>
      <c r="AJ22" s="121">
        <v>418.46</v>
      </c>
      <c r="AK22" s="122"/>
      <c r="AL22" s="72"/>
      <c r="AT22" s="123"/>
    </row>
    <row r="23" spans="1:46" s="23" customFormat="1" ht="26.25" customHeight="1">
      <c r="B23" s="26"/>
      <c r="C23" s="11"/>
      <c r="D23" s="10"/>
      <c r="E23" s="38" t="s">
        <v>143</v>
      </c>
      <c r="F23" s="28" t="s">
        <v>154</v>
      </c>
      <c r="G23" s="113">
        <v>3180.41</v>
      </c>
      <c r="H23" s="114">
        <v>974.05</v>
      </c>
      <c r="I23" s="115">
        <v>1141.05</v>
      </c>
      <c r="J23" s="114">
        <v>806.05</v>
      </c>
      <c r="K23" s="114">
        <v>779.92</v>
      </c>
      <c r="L23" s="116">
        <v>1132.7</v>
      </c>
      <c r="M23" s="114">
        <v>973.78</v>
      </c>
      <c r="N23" s="114">
        <v>802.83</v>
      </c>
      <c r="O23" s="115">
        <v>773.86</v>
      </c>
      <c r="P23" s="114">
        <v>339.9</v>
      </c>
      <c r="Q23" s="114">
        <v>1357.15</v>
      </c>
      <c r="R23" s="117">
        <v>465.36</v>
      </c>
      <c r="S23" s="115">
        <v>381.37</v>
      </c>
      <c r="T23" s="118">
        <v>488.32</v>
      </c>
      <c r="U23" s="943">
        <v>13596.750000000002</v>
      </c>
      <c r="V23" s="120">
        <v>315.83999999999997</v>
      </c>
      <c r="W23" s="116"/>
      <c r="X23" s="116">
        <v>294.95999999999998</v>
      </c>
      <c r="Y23" s="116"/>
      <c r="Z23" s="116"/>
      <c r="AA23" s="116">
        <v>286.37</v>
      </c>
      <c r="AB23" s="116">
        <v>181.54</v>
      </c>
      <c r="AC23" s="116">
        <v>141.99</v>
      </c>
      <c r="AD23" s="116">
        <v>350.86</v>
      </c>
      <c r="AE23" s="116">
        <v>486.52</v>
      </c>
      <c r="AF23" s="116">
        <v>242.17</v>
      </c>
      <c r="AG23" s="119">
        <v>2300.25</v>
      </c>
      <c r="AH23" s="121">
        <v>15897.000000000002</v>
      </c>
      <c r="AI23" s="121">
        <v>548.32000000000005</v>
      </c>
      <c r="AJ23" s="121">
        <v>16445.320000000003</v>
      </c>
      <c r="AK23" s="122"/>
      <c r="AL23" s="72"/>
      <c r="AT23" s="123"/>
    </row>
    <row r="24" spans="1:46" s="23" customFormat="1" ht="26.25" customHeight="1">
      <c r="B24" s="26"/>
      <c r="C24" s="11"/>
      <c r="D24" s="10"/>
      <c r="E24" s="38">
        <v>14</v>
      </c>
      <c r="F24" s="28" t="s">
        <v>155</v>
      </c>
      <c r="G24" s="60">
        <v>5</v>
      </c>
      <c r="H24" s="63">
        <v>9</v>
      </c>
      <c r="I24" s="62">
        <v>18</v>
      </c>
      <c r="J24" s="63">
        <v>22</v>
      </c>
      <c r="K24" s="63">
        <v>13</v>
      </c>
      <c r="L24" s="64">
        <v>45</v>
      </c>
      <c r="M24" s="63">
        <v>3</v>
      </c>
      <c r="N24" s="63">
        <v>7</v>
      </c>
      <c r="O24" s="62">
        <v>15</v>
      </c>
      <c r="P24" s="63">
        <v>7</v>
      </c>
      <c r="Q24" s="63">
        <v>5</v>
      </c>
      <c r="R24" s="65">
        <v>5</v>
      </c>
      <c r="S24" s="62">
        <v>10</v>
      </c>
      <c r="T24" s="66">
        <v>6</v>
      </c>
      <c r="U24" s="947">
        <v>170</v>
      </c>
      <c r="V24" s="73">
        <v>4</v>
      </c>
      <c r="W24" s="64"/>
      <c r="X24" s="64">
        <v>4</v>
      </c>
      <c r="Y24" s="96"/>
      <c r="Z24" s="64"/>
      <c r="AA24" s="96">
        <v>0</v>
      </c>
      <c r="AB24" s="64">
        <v>1</v>
      </c>
      <c r="AC24" s="64">
        <v>7</v>
      </c>
      <c r="AD24" s="64">
        <v>4</v>
      </c>
      <c r="AE24" s="64">
        <v>19</v>
      </c>
      <c r="AF24" s="64">
        <v>11</v>
      </c>
      <c r="AG24" s="67">
        <v>50</v>
      </c>
      <c r="AH24" s="70">
        <v>220</v>
      </c>
      <c r="AI24" s="70">
        <v>2</v>
      </c>
      <c r="AJ24" s="70">
        <v>222</v>
      </c>
      <c r="AK24" s="71"/>
      <c r="AL24" s="72"/>
    </row>
    <row r="25" spans="1:46" s="23" customFormat="1" ht="26.25" customHeight="1" thickBot="1">
      <c r="B25" s="26"/>
      <c r="C25" s="11"/>
      <c r="D25" s="10"/>
      <c r="E25" s="39">
        <v>15</v>
      </c>
      <c r="F25" s="40" t="s">
        <v>156</v>
      </c>
      <c r="G25" s="74">
        <v>37</v>
      </c>
      <c r="H25" s="75">
        <v>32</v>
      </c>
      <c r="I25" s="76">
        <v>30</v>
      </c>
      <c r="J25" s="75">
        <v>36</v>
      </c>
      <c r="K25" s="75">
        <v>23</v>
      </c>
      <c r="L25" s="77">
        <v>81</v>
      </c>
      <c r="M25" s="75">
        <v>6</v>
      </c>
      <c r="N25" s="75">
        <v>12</v>
      </c>
      <c r="O25" s="76">
        <v>25</v>
      </c>
      <c r="P25" s="75">
        <v>10</v>
      </c>
      <c r="Q25" s="75">
        <v>79</v>
      </c>
      <c r="R25" s="78">
        <v>10</v>
      </c>
      <c r="S25" s="76">
        <v>22</v>
      </c>
      <c r="T25" s="79">
        <v>12</v>
      </c>
      <c r="U25" s="942">
        <v>415</v>
      </c>
      <c r="V25" s="81">
        <v>5</v>
      </c>
      <c r="W25" s="77"/>
      <c r="X25" s="77">
        <v>14</v>
      </c>
      <c r="Y25" s="77"/>
      <c r="Z25" s="77"/>
      <c r="AA25" s="77">
        <v>4</v>
      </c>
      <c r="AB25" s="77">
        <v>2</v>
      </c>
      <c r="AC25" s="77">
        <v>7</v>
      </c>
      <c r="AD25" s="77">
        <v>4</v>
      </c>
      <c r="AE25" s="77">
        <v>35</v>
      </c>
      <c r="AF25" s="77">
        <v>16</v>
      </c>
      <c r="AG25" s="80">
        <v>87</v>
      </c>
      <c r="AH25" s="82">
        <v>502</v>
      </c>
      <c r="AI25" s="82">
        <v>7</v>
      </c>
      <c r="AJ25" s="82">
        <v>509</v>
      </c>
      <c r="AK25" s="71"/>
      <c r="AL25" s="72"/>
    </row>
    <row r="26" spans="1:46" s="23" customFormat="1" ht="26.25" customHeight="1">
      <c r="B26" s="26"/>
      <c r="C26" s="11"/>
      <c r="D26" s="10"/>
      <c r="E26" s="38">
        <v>16</v>
      </c>
      <c r="F26" s="28" t="s">
        <v>331</v>
      </c>
      <c r="G26" s="60">
        <v>211032</v>
      </c>
      <c r="H26" s="63">
        <v>72500</v>
      </c>
      <c r="I26" s="62">
        <v>85600</v>
      </c>
      <c r="J26" s="63">
        <v>59384</v>
      </c>
      <c r="K26" s="63">
        <v>38042</v>
      </c>
      <c r="L26" s="64">
        <v>106576</v>
      </c>
      <c r="M26" s="63">
        <v>68850</v>
      </c>
      <c r="N26" s="63">
        <v>28262</v>
      </c>
      <c r="O26" s="62">
        <v>29600</v>
      </c>
      <c r="P26" s="63">
        <v>26840</v>
      </c>
      <c r="Q26" s="63">
        <v>60013</v>
      </c>
      <c r="R26" s="65">
        <v>20197</v>
      </c>
      <c r="S26" s="62">
        <v>18183</v>
      </c>
      <c r="T26" s="66">
        <v>23800</v>
      </c>
      <c r="U26" s="947">
        <v>848879</v>
      </c>
      <c r="V26" s="73">
        <v>17149</v>
      </c>
      <c r="W26" s="64"/>
      <c r="X26" s="64">
        <v>10000</v>
      </c>
      <c r="Y26" s="64"/>
      <c r="Z26" s="64"/>
      <c r="AA26" s="64">
        <v>19400</v>
      </c>
      <c r="AB26" s="64">
        <v>10700</v>
      </c>
      <c r="AC26" s="64">
        <v>10379</v>
      </c>
      <c r="AD26" s="64">
        <v>16431</v>
      </c>
      <c r="AE26" s="64">
        <v>24400</v>
      </c>
      <c r="AF26" s="64">
        <v>8018</v>
      </c>
      <c r="AG26" s="67">
        <v>116477</v>
      </c>
      <c r="AH26" s="70">
        <v>965356</v>
      </c>
      <c r="AI26" s="70">
        <v>18500</v>
      </c>
      <c r="AJ26" s="70">
        <v>983856</v>
      </c>
      <c r="AK26" s="71"/>
      <c r="AL26" s="72"/>
    </row>
    <row r="27" spans="1:46" s="23" customFormat="1" ht="26.25" customHeight="1">
      <c r="B27" s="26"/>
      <c r="C27" s="11"/>
      <c r="D27" s="10"/>
      <c r="E27" s="38">
        <v>17</v>
      </c>
      <c r="F27" s="28" t="s">
        <v>332</v>
      </c>
      <c r="G27" s="60">
        <v>175301</v>
      </c>
      <c r="H27" s="63">
        <v>69696</v>
      </c>
      <c r="I27" s="62">
        <v>65057</v>
      </c>
      <c r="J27" s="63">
        <v>49546</v>
      </c>
      <c r="K27" s="63">
        <v>31622</v>
      </c>
      <c r="L27" s="64">
        <v>74404</v>
      </c>
      <c r="M27" s="63">
        <v>48515</v>
      </c>
      <c r="N27" s="63">
        <v>23192</v>
      </c>
      <c r="O27" s="62">
        <v>22512</v>
      </c>
      <c r="P27" s="63">
        <v>13317</v>
      </c>
      <c r="Q27" s="63">
        <v>48126</v>
      </c>
      <c r="R27" s="65">
        <v>15890</v>
      </c>
      <c r="S27" s="62">
        <v>15953</v>
      </c>
      <c r="T27" s="66">
        <v>21948</v>
      </c>
      <c r="U27" s="947">
        <v>675079</v>
      </c>
      <c r="V27" s="73">
        <v>11088</v>
      </c>
      <c r="W27" s="64"/>
      <c r="X27" s="64">
        <v>7623</v>
      </c>
      <c r="Y27" s="64"/>
      <c r="Z27" s="64"/>
      <c r="AA27" s="64">
        <v>13104</v>
      </c>
      <c r="AB27" s="64">
        <v>8949</v>
      </c>
      <c r="AC27" s="64">
        <v>6119</v>
      </c>
      <c r="AD27" s="64">
        <v>8620</v>
      </c>
      <c r="AE27" s="64">
        <v>21160</v>
      </c>
      <c r="AF27" s="64">
        <v>7929</v>
      </c>
      <c r="AG27" s="67">
        <v>84592</v>
      </c>
      <c r="AH27" s="70">
        <v>759671</v>
      </c>
      <c r="AI27" s="70">
        <v>18793</v>
      </c>
      <c r="AJ27" s="70">
        <v>778464</v>
      </c>
      <c r="AK27" s="71"/>
      <c r="AL27" s="72"/>
    </row>
    <row r="28" spans="1:46" s="23" customFormat="1" ht="26.25" customHeight="1">
      <c r="B28" s="26"/>
      <c r="C28" s="11"/>
      <c r="D28" s="10"/>
      <c r="E28" s="38">
        <v>18</v>
      </c>
      <c r="F28" s="28" t="s">
        <v>336</v>
      </c>
      <c r="G28" s="124">
        <v>5916466</v>
      </c>
      <c r="H28" s="125">
        <v>2322476</v>
      </c>
      <c r="I28" s="126">
        <v>2205768</v>
      </c>
      <c r="J28" s="125">
        <v>1669785</v>
      </c>
      <c r="K28" s="125">
        <v>1066268</v>
      </c>
      <c r="L28" s="127">
        <v>1380387</v>
      </c>
      <c r="M28" s="125">
        <v>1621425</v>
      </c>
      <c r="N28" s="125">
        <v>776838</v>
      </c>
      <c r="O28" s="126">
        <v>754850</v>
      </c>
      <c r="P28" s="125">
        <v>460549</v>
      </c>
      <c r="Q28" s="125">
        <v>1556009</v>
      </c>
      <c r="R28" s="128">
        <v>538096</v>
      </c>
      <c r="S28" s="126">
        <v>396046</v>
      </c>
      <c r="T28" s="129">
        <v>740552</v>
      </c>
      <c r="U28" s="939">
        <v>21405515</v>
      </c>
      <c r="V28" s="131">
        <v>374290</v>
      </c>
      <c r="W28" s="127"/>
      <c r="X28" s="127">
        <v>218897</v>
      </c>
      <c r="Y28" s="127"/>
      <c r="Z28" s="127"/>
      <c r="AA28" s="127">
        <v>431654</v>
      </c>
      <c r="AB28" s="127">
        <v>285458</v>
      </c>
      <c r="AC28" s="127">
        <v>145200</v>
      </c>
      <c r="AD28" s="127">
        <v>286635</v>
      </c>
      <c r="AE28" s="127">
        <v>491928</v>
      </c>
      <c r="AF28" s="127">
        <v>182931</v>
      </c>
      <c r="AG28" s="130">
        <v>2416993</v>
      </c>
      <c r="AH28" s="132">
        <v>23822508</v>
      </c>
      <c r="AI28" s="132">
        <v>620410</v>
      </c>
      <c r="AJ28" s="132">
        <v>24442918</v>
      </c>
      <c r="AK28" s="71"/>
      <c r="AL28" s="72"/>
    </row>
    <row r="29" spans="1:46" s="23" customFormat="1" ht="26.25" customHeight="1">
      <c r="B29" s="26"/>
      <c r="C29" s="11"/>
      <c r="D29" s="10"/>
      <c r="E29" s="83">
        <v>19</v>
      </c>
      <c r="F29" s="133" t="s">
        <v>337</v>
      </c>
      <c r="G29" s="134">
        <v>5332071</v>
      </c>
      <c r="H29" s="135">
        <v>1727754</v>
      </c>
      <c r="I29" s="136">
        <v>1616014</v>
      </c>
      <c r="J29" s="135">
        <v>1366688</v>
      </c>
      <c r="K29" s="135">
        <v>838914</v>
      </c>
      <c r="L29" s="137">
        <v>1124217</v>
      </c>
      <c r="M29" s="135">
        <v>1494286</v>
      </c>
      <c r="N29" s="135">
        <v>658849</v>
      </c>
      <c r="O29" s="136">
        <v>636311</v>
      </c>
      <c r="P29" s="135">
        <v>363216</v>
      </c>
      <c r="Q29" s="135">
        <v>1241917</v>
      </c>
      <c r="R29" s="138">
        <v>391498</v>
      </c>
      <c r="S29" s="136">
        <v>257278</v>
      </c>
      <c r="T29" s="139">
        <v>571423</v>
      </c>
      <c r="U29" s="948">
        <v>17620436</v>
      </c>
      <c r="V29" s="141">
        <v>285459</v>
      </c>
      <c r="W29" s="137"/>
      <c r="X29" s="137">
        <v>151560</v>
      </c>
      <c r="Y29" s="137"/>
      <c r="Z29" s="137"/>
      <c r="AA29" s="137">
        <v>348227</v>
      </c>
      <c r="AB29" s="137">
        <v>255876</v>
      </c>
      <c r="AC29" s="137">
        <v>91476</v>
      </c>
      <c r="AD29" s="137">
        <v>252956</v>
      </c>
      <c r="AE29" s="137">
        <v>295660</v>
      </c>
      <c r="AF29" s="137">
        <v>146488</v>
      </c>
      <c r="AG29" s="140">
        <v>1827702</v>
      </c>
      <c r="AH29" s="142">
        <v>19448138</v>
      </c>
      <c r="AI29" s="142">
        <v>502990</v>
      </c>
      <c r="AJ29" s="142">
        <v>19951128</v>
      </c>
      <c r="AK29" s="71"/>
      <c r="AL29" s="72"/>
    </row>
    <row r="30" spans="1:46" s="23" customFormat="1" ht="26.25" customHeight="1" thickBot="1">
      <c r="B30" s="26"/>
      <c r="C30" s="11"/>
      <c r="D30" s="10"/>
      <c r="E30" s="39"/>
      <c r="F30" s="143" t="s">
        <v>333</v>
      </c>
      <c r="G30" s="144">
        <v>0</v>
      </c>
      <c r="H30" s="145">
        <v>0</v>
      </c>
      <c r="I30" s="146">
        <v>0</v>
      </c>
      <c r="J30" s="145">
        <v>0</v>
      </c>
      <c r="K30" s="145">
        <v>0</v>
      </c>
      <c r="L30" s="147">
        <v>0</v>
      </c>
      <c r="M30" s="145">
        <v>0</v>
      </c>
      <c r="N30" s="145">
        <v>0</v>
      </c>
      <c r="O30" s="146">
        <v>0</v>
      </c>
      <c r="P30" s="145">
        <v>0</v>
      </c>
      <c r="Q30" s="145">
        <v>0</v>
      </c>
      <c r="R30" s="148">
        <v>0</v>
      </c>
      <c r="S30" s="146">
        <v>0</v>
      </c>
      <c r="T30" s="149">
        <v>0</v>
      </c>
      <c r="U30" s="949">
        <v>0</v>
      </c>
      <c r="V30" s="151">
        <v>0</v>
      </c>
      <c r="W30" s="147"/>
      <c r="X30" s="147">
        <v>0</v>
      </c>
      <c r="Y30" s="147"/>
      <c r="Z30" s="147"/>
      <c r="AA30" s="147">
        <v>0</v>
      </c>
      <c r="AB30" s="147">
        <v>0</v>
      </c>
      <c r="AC30" s="147">
        <v>0</v>
      </c>
      <c r="AD30" s="147">
        <v>0</v>
      </c>
      <c r="AE30" s="147">
        <v>0</v>
      </c>
      <c r="AF30" s="147">
        <v>0</v>
      </c>
      <c r="AG30" s="150">
        <v>0</v>
      </c>
      <c r="AH30" s="152">
        <v>0</v>
      </c>
      <c r="AI30" s="152">
        <v>0</v>
      </c>
      <c r="AJ30" s="152">
        <v>0</v>
      </c>
      <c r="AK30" s="71"/>
      <c r="AL30" s="72"/>
    </row>
    <row r="31" spans="1:46" s="23" customFormat="1" ht="26.25" customHeight="1">
      <c r="B31" s="26"/>
      <c r="C31" s="11"/>
      <c r="D31" s="10"/>
      <c r="E31" s="38">
        <v>20</v>
      </c>
      <c r="F31" s="153" t="s">
        <v>334</v>
      </c>
      <c r="G31" s="60">
        <v>979</v>
      </c>
      <c r="H31" s="63">
        <v>850</v>
      </c>
      <c r="I31" s="62">
        <v>1182</v>
      </c>
      <c r="J31" s="63">
        <v>1047</v>
      </c>
      <c r="K31" s="63">
        <v>1265</v>
      </c>
      <c r="L31" s="64">
        <v>990</v>
      </c>
      <c r="M31" s="63">
        <v>1474</v>
      </c>
      <c r="N31" s="63">
        <v>1540</v>
      </c>
      <c r="O31" s="62">
        <v>1870</v>
      </c>
      <c r="P31" s="63">
        <v>1540</v>
      </c>
      <c r="Q31" s="63">
        <v>1831</v>
      </c>
      <c r="R31" s="65">
        <v>1408</v>
      </c>
      <c r="S31" s="62">
        <v>1738</v>
      </c>
      <c r="T31" s="154">
        <v>1265</v>
      </c>
      <c r="U31" s="870">
        <v>1355.6428571428571</v>
      </c>
      <c r="V31" s="73">
        <v>1595</v>
      </c>
      <c r="W31" s="64"/>
      <c r="X31" s="64">
        <v>1936</v>
      </c>
      <c r="Y31" s="64"/>
      <c r="Z31" s="64"/>
      <c r="AA31" s="64">
        <v>1463</v>
      </c>
      <c r="AB31" s="64">
        <v>1100</v>
      </c>
      <c r="AC31" s="64">
        <v>1870</v>
      </c>
      <c r="AD31" s="64">
        <v>1705</v>
      </c>
      <c r="AE31" s="64">
        <v>1840</v>
      </c>
      <c r="AF31" s="64">
        <v>1870</v>
      </c>
      <c r="AG31" s="67">
        <v>1672.375</v>
      </c>
      <c r="AH31" s="70">
        <v>1470.8181818181818</v>
      </c>
      <c r="AI31" s="70">
        <v>1595</v>
      </c>
      <c r="AJ31" s="950">
        <v>1476.2173913043478</v>
      </c>
      <c r="AL31" s="72"/>
    </row>
    <row r="32" spans="1:46" s="23" customFormat="1" ht="26.25" customHeight="1" thickBot="1">
      <c r="A32" s="935"/>
      <c r="B32" s="26"/>
      <c r="C32" s="11"/>
      <c r="D32" s="10"/>
      <c r="E32" s="39">
        <v>21</v>
      </c>
      <c r="F32" s="155" t="s">
        <v>157</v>
      </c>
      <c r="G32" s="156">
        <v>43739</v>
      </c>
      <c r="H32" s="157">
        <v>43739</v>
      </c>
      <c r="I32" s="158">
        <v>43739</v>
      </c>
      <c r="J32" s="157">
        <v>43800</v>
      </c>
      <c r="K32" s="157">
        <v>43739</v>
      </c>
      <c r="L32" s="159">
        <v>43739</v>
      </c>
      <c r="M32" s="157">
        <v>43739</v>
      </c>
      <c r="N32" s="157">
        <v>43739</v>
      </c>
      <c r="O32" s="158">
        <v>43739</v>
      </c>
      <c r="P32" s="157">
        <v>43739</v>
      </c>
      <c r="Q32" s="157">
        <v>43739</v>
      </c>
      <c r="R32" s="160">
        <v>43739</v>
      </c>
      <c r="S32" s="158">
        <v>43739</v>
      </c>
      <c r="T32" s="161">
        <v>43739</v>
      </c>
      <c r="U32" s="162" t="s">
        <v>211</v>
      </c>
      <c r="V32" s="863">
        <v>43739</v>
      </c>
      <c r="W32" s="864"/>
      <c r="X32" s="864">
        <v>43739</v>
      </c>
      <c r="Y32" s="864"/>
      <c r="Z32" s="864"/>
      <c r="AA32" s="864">
        <v>43739</v>
      </c>
      <c r="AB32" s="864">
        <v>43739</v>
      </c>
      <c r="AC32" s="864">
        <v>43739</v>
      </c>
      <c r="AD32" s="864">
        <v>43739</v>
      </c>
      <c r="AE32" s="865">
        <v>43739</v>
      </c>
      <c r="AF32" s="862">
        <v>43739</v>
      </c>
      <c r="AG32" s="162" t="s">
        <v>211</v>
      </c>
      <c r="AH32" s="163" t="s">
        <v>211</v>
      </c>
      <c r="AI32" s="156">
        <v>43739</v>
      </c>
      <c r="AJ32" s="163" t="s">
        <v>335</v>
      </c>
      <c r="AL32" s="72"/>
      <c r="AM32" s="1"/>
      <c r="AN32" s="1"/>
      <c r="AO32" s="1"/>
      <c r="AP32" s="1"/>
      <c r="AQ32" s="1"/>
      <c r="AR32" s="1"/>
      <c r="AS32" s="1"/>
      <c r="AT32" s="1"/>
    </row>
    <row r="33" spans="2:46" s="23" customFormat="1" ht="26.25" customHeight="1">
      <c r="B33" s="26"/>
      <c r="C33" s="11"/>
      <c r="D33" s="10"/>
      <c r="E33" s="164">
        <v>22</v>
      </c>
      <c r="F33" s="165" t="s">
        <v>158</v>
      </c>
      <c r="G33" s="867">
        <v>137</v>
      </c>
      <c r="H33" s="167">
        <v>32</v>
      </c>
      <c r="I33" s="166">
        <v>29</v>
      </c>
      <c r="J33" s="167">
        <v>19</v>
      </c>
      <c r="K33" s="167">
        <v>22</v>
      </c>
      <c r="L33" s="168">
        <v>18</v>
      </c>
      <c r="M33" s="167">
        <v>19</v>
      </c>
      <c r="N33" s="167">
        <v>7</v>
      </c>
      <c r="O33" s="166">
        <v>7</v>
      </c>
      <c r="P33" s="167">
        <v>6</v>
      </c>
      <c r="Q33" s="167">
        <v>17</v>
      </c>
      <c r="R33" s="169">
        <v>5</v>
      </c>
      <c r="S33" s="166">
        <v>8</v>
      </c>
      <c r="T33" s="170">
        <v>8</v>
      </c>
      <c r="U33" s="171">
        <v>334</v>
      </c>
      <c r="V33" s="172">
        <v>5</v>
      </c>
      <c r="W33" s="168"/>
      <c r="X33" s="168">
        <v>5</v>
      </c>
      <c r="Y33" s="168"/>
      <c r="Z33" s="168"/>
      <c r="AA33" s="168">
        <v>10</v>
      </c>
      <c r="AB33" s="168">
        <v>3</v>
      </c>
      <c r="AC33" s="168">
        <v>5</v>
      </c>
      <c r="AD33" s="168">
        <v>6</v>
      </c>
      <c r="AE33" s="168">
        <v>10</v>
      </c>
      <c r="AF33" s="168">
        <v>8</v>
      </c>
      <c r="AG33" s="171">
        <v>52</v>
      </c>
      <c r="AH33" s="173">
        <v>386</v>
      </c>
      <c r="AI33" s="173">
        <v>16</v>
      </c>
      <c r="AJ33" s="173">
        <v>402</v>
      </c>
      <c r="AL33" s="72"/>
      <c r="AM33" s="1"/>
      <c r="AN33" s="1"/>
      <c r="AO33" s="1"/>
      <c r="AP33" s="1"/>
      <c r="AQ33" s="1"/>
      <c r="AR33" s="1"/>
      <c r="AS33" s="1"/>
      <c r="AT33" s="1"/>
    </row>
    <row r="34" spans="2:46" s="23" customFormat="1" ht="26.25" customHeight="1">
      <c r="B34" s="26"/>
      <c r="C34" s="11"/>
      <c r="D34" s="10"/>
      <c r="E34" s="101"/>
      <c r="F34" s="880" t="s">
        <v>159</v>
      </c>
      <c r="G34" s="881">
        <v>24</v>
      </c>
      <c r="H34" s="882">
        <v>7</v>
      </c>
      <c r="I34" s="883">
        <v>0</v>
      </c>
      <c r="J34" s="882">
        <v>5</v>
      </c>
      <c r="K34" s="882">
        <v>5</v>
      </c>
      <c r="L34" s="884">
        <v>0</v>
      </c>
      <c r="M34" s="882">
        <v>0</v>
      </c>
      <c r="N34" s="882">
        <v>5</v>
      </c>
      <c r="O34" s="883">
        <v>3</v>
      </c>
      <c r="P34" s="882">
        <v>3</v>
      </c>
      <c r="Q34" s="882">
        <v>8</v>
      </c>
      <c r="R34" s="885">
        <v>2</v>
      </c>
      <c r="S34" s="883">
        <v>0</v>
      </c>
      <c r="T34" s="886">
        <v>0</v>
      </c>
      <c r="U34" s="887">
        <v>62</v>
      </c>
      <c r="V34" s="888">
        <v>2</v>
      </c>
      <c r="W34" s="884"/>
      <c r="X34" s="884">
        <v>0</v>
      </c>
      <c r="Y34" s="884"/>
      <c r="Z34" s="884"/>
      <c r="AA34" s="884">
        <v>0</v>
      </c>
      <c r="AB34" s="884">
        <v>3</v>
      </c>
      <c r="AC34" s="884">
        <v>0</v>
      </c>
      <c r="AD34" s="884">
        <v>0</v>
      </c>
      <c r="AE34" s="884">
        <v>0</v>
      </c>
      <c r="AF34" s="884">
        <v>0</v>
      </c>
      <c r="AG34" s="887">
        <v>5</v>
      </c>
      <c r="AH34" s="889">
        <v>67</v>
      </c>
      <c r="AI34" s="889">
        <v>0</v>
      </c>
      <c r="AJ34" s="889">
        <v>67</v>
      </c>
      <c r="AL34" s="72"/>
      <c r="AM34" s="1"/>
      <c r="AN34" s="1"/>
      <c r="AO34" s="1"/>
      <c r="AP34" s="1"/>
      <c r="AQ34" s="1"/>
      <c r="AR34" s="1"/>
      <c r="AS34" s="1"/>
      <c r="AT34" s="1"/>
    </row>
    <row r="35" spans="2:46" s="23" customFormat="1" ht="26.25" customHeight="1" thickBot="1">
      <c r="B35" s="26"/>
      <c r="C35" s="11"/>
      <c r="D35" s="10"/>
      <c r="E35" s="103"/>
      <c r="F35" s="40" t="s">
        <v>160</v>
      </c>
      <c r="G35" s="871">
        <v>161</v>
      </c>
      <c r="H35" s="872">
        <v>39</v>
      </c>
      <c r="I35" s="873">
        <v>29</v>
      </c>
      <c r="J35" s="872">
        <v>24</v>
      </c>
      <c r="K35" s="872">
        <v>27</v>
      </c>
      <c r="L35" s="874">
        <v>18</v>
      </c>
      <c r="M35" s="872">
        <v>19</v>
      </c>
      <c r="N35" s="872">
        <v>12</v>
      </c>
      <c r="O35" s="873">
        <v>10</v>
      </c>
      <c r="P35" s="872">
        <v>9</v>
      </c>
      <c r="Q35" s="872">
        <v>25</v>
      </c>
      <c r="R35" s="875">
        <v>7</v>
      </c>
      <c r="S35" s="873">
        <v>8</v>
      </c>
      <c r="T35" s="876">
        <v>8</v>
      </c>
      <c r="U35" s="877">
        <v>396</v>
      </c>
      <c r="V35" s="878">
        <v>7</v>
      </c>
      <c r="W35" s="874"/>
      <c r="X35" s="874">
        <v>5</v>
      </c>
      <c r="Y35" s="874"/>
      <c r="Z35" s="874"/>
      <c r="AA35" s="874">
        <v>10</v>
      </c>
      <c r="AB35" s="874">
        <v>6</v>
      </c>
      <c r="AC35" s="874">
        <v>5</v>
      </c>
      <c r="AD35" s="874">
        <v>6</v>
      </c>
      <c r="AE35" s="874">
        <v>10</v>
      </c>
      <c r="AF35" s="874">
        <v>8</v>
      </c>
      <c r="AG35" s="877">
        <v>57</v>
      </c>
      <c r="AH35" s="879">
        <v>453</v>
      </c>
      <c r="AI35" s="879">
        <v>16</v>
      </c>
      <c r="AJ35" s="879">
        <v>469</v>
      </c>
      <c r="AL35" s="72"/>
      <c r="AM35" s="1"/>
      <c r="AN35" s="1"/>
      <c r="AO35" s="1"/>
      <c r="AP35" s="1"/>
      <c r="AQ35" s="1"/>
      <c r="AR35" s="1"/>
      <c r="AS35" s="1"/>
      <c r="AT35" s="1"/>
    </row>
    <row r="36" spans="2:46" ht="25.5" customHeight="1"/>
    <row r="37" spans="2:46"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  <c r="V37" s="174"/>
      <c r="W37" s="174"/>
      <c r="X37" s="174"/>
      <c r="Y37" s="174"/>
      <c r="Z37" s="174"/>
      <c r="AA37" s="174"/>
      <c r="AB37" s="174"/>
      <c r="AC37" s="174"/>
      <c r="AD37" s="174"/>
      <c r="AE37" s="174"/>
      <c r="AF37" s="174"/>
      <c r="AI37" s="174"/>
    </row>
  </sheetData>
  <phoneticPr fontId="2"/>
  <pageMargins left="0.78740157480314965" right="0.78740157480314965" top="0.78740157480314965" bottom="0.78740157480314965" header="0.62992125984251968" footer="0.62992125984251968"/>
  <pageSetup paperSize="9" scale="56" fitToWidth="2" orientation="landscape" errors="blank" r:id="rId1"/>
  <headerFooter alignWithMargins="0">
    <oddHeader>&amp;L&amp;"ＭＳ 明朝,標準"&amp;16 上 水 道 事 業 施 設 及 び 業 務 概 況</oddHeader>
    <oddFooter xml:space="preserve">&amp;C&amp;P / &amp;N </oddFooter>
  </headerFooter>
  <colBreaks count="1" manualBreakCount="1">
    <brk id="21" min="2" max="3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AM58"/>
  <sheetViews>
    <sheetView showZeros="0" view="pageBreakPreview" zoomScale="85" zoomScaleNormal="95" zoomScaleSheetLayoutView="85" workbookViewId="0">
      <pane xSplit="6" ySplit="4" topLeftCell="X5" activePane="bottomRight" state="frozen"/>
      <selection activeCell="G13" sqref="G13"/>
      <selection pane="topRight" activeCell="G13" sqref="G13"/>
      <selection pane="bottomLeft" activeCell="G13" sqref="G13"/>
      <selection pane="bottomRight" activeCell="F4" sqref="F4"/>
    </sheetView>
  </sheetViews>
  <sheetFormatPr defaultRowHeight="11.25"/>
  <cols>
    <col min="1" max="1" width="9" style="23"/>
    <col min="2" max="2" width="3.25" style="23" bestFit="1" customWidth="1"/>
    <col min="3" max="3" width="3" style="218" bestFit="1" customWidth="1"/>
    <col min="4" max="4" width="5.375" style="23" bestFit="1" customWidth="1"/>
    <col min="5" max="5" width="3.5" style="24" bestFit="1" customWidth="1"/>
    <col min="6" max="6" width="31.625" style="23" bestFit="1" customWidth="1"/>
    <col min="7" max="22" width="13.125" style="23" customWidth="1"/>
    <col min="23" max="23" width="13.125" style="23" hidden="1" customWidth="1"/>
    <col min="24" max="24" width="13.125" style="23" customWidth="1"/>
    <col min="25" max="26" width="13.125" style="23" hidden="1" customWidth="1"/>
    <col min="27" max="36" width="13.125" style="23" customWidth="1"/>
    <col min="37" max="16384" width="9" style="23"/>
  </cols>
  <sheetData>
    <row r="2" spans="3:38" ht="18.75">
      <c r="F2" s="6"/>
    </row>
    <row r="3" spans="3:38" s="804" customFormat="1" ht="9" customHeight="1" thickBot="1">
      <c r="C3" s="805"/>
      <c r="E3" s="806"/>
      <c r="K3" s="491"/>
      <c r="L3" s="492"/>
      <c r="W3" s="491"/>
      <c r="AB3" s="491"/>
      <c r="AC3" s="492"/>
      <c r="AD3" s="492"/>
      <c r="AE3" s="492"/>
      <c r="AF3" s="492"/>
    </row>
    <row r="4" spans="3:38" ht="30" customHeight="1" thickBot="1">
      <c r="E4" s="807"/>
      <c r="F4" s="495" t="s">
        <v>24</v>
      </c>
      <c r="G4" s="181" t="s">
        <v>1</v>
      </c>
      <c r="H4" s="182" t="s">
        <v>2</v>
      </c>
      <c r="I4" s="182" t="s">
        <v>3</v>
      </c>
      <c r="J4" s="182" t="s">
        <v>4</v>
      </c>
      <c r="K4" s="182" t="s">
        <v>5</v>
      </c>
      <c r="L4" s="182" t="s">
        <v>6</v>
      </c>
      <c r="M4" s="182" t="s">
        <v>7</v>
      </c>
      <c r="N4" s="182" t="s">
        <v>8</v>
      </c>
      <c r="O4" s="182" t="s">
        <v>9</v>
      </c>
      <c r="P4" s="182" t="s">
        <v>10</v>
      </c>
      <c r="Q4" s="183" t="s">
        <v>228</v>
      </c>
      <c r="R4" s="184" t="s">
        <v>229</v>
      </c>
      <c r="S4" s="182" t="s">
        <v>222</v>
      </c>
      <c r="T4" s="186" t="s">
        <v>224</v>
      </c>
      <c r="U4" s="187" t="s">
        <v>210</v>
      </c>
      <c r="V4" s="181" t="s">
        <v>11</v>
      </c>
      <c r="W4" s="182" t="s">
        <v>338</v>
      </c>
      <c r="X4" s="182" t="s">
        <v>12</v>
      </c>
      <c r="Y4" s="182" t="s">
        <v>339</v>
      </c>
      <c r="Z4" s="182" t="s">
        <v>340</v>
      </c>
      <c r="AA4" s="183" t="s">
        <v>13</v>
      </c>
      <c r="AB4" s="182" t="s">
        <v>14</v>
      </c>
      <c r="AC4" s="182" t="s">
        <v>15</v>
      </c>
      <c r="AD4" s="182" t="s">
        <v>16</v>
      </c>
      <c r="AE4" s="182" t="s">
        <v>17</v>
      </c>
      <c r="AF4" s="182" t="s">
        <v>226</v>
      </c>
      <c r="AG4" s="187" t="s">
        <v>330</v>
      </c>
      <c r="AH4" s="180" t="s">
        <v>345</v>
      </c>
      <c r="AI4" s="13" t="s">
        <v>18</v>
      </c>
      <c r="AJ4" s="13" t="s">
        <v>212</v>
      </c>
      <c r="AL4" s="24"/>
    </row>
    <row r="5" spans="3:38" ht="17.25" customHeight="1">
      <c r="E5" s="737" t="s">
        <v>121</v>
      </c>
      <c r="F5" s="808" t="s">
        <v>161</v>
      </c>
      <c r="G5" s="398">
        <v>10657049</v>
      </c>
      <c r="H5" s="399">
        <v>2349799</v>
      </c>
      <c r="I5" s="399">
        <v>2421853</v>
      </c>
      <c r="J5" s="399">
        <v>2189515</v>
      </c>
      <c r="K5" s="399">
        <v>1463759</v>
      </c>
      <c r="L5" s="399">
        <v>1791516</v>
      </c>
      <c r="M5" s="399">
        <v>2553420</v>
      </c>
      <c r="N5" s="399">
        <v>1307001</v>
      </c>
      <c r="O5" s="399">
        <v>1573514</v>
      </c>
      <c r="P5" s="399">
        <v>729986</v>
      </c>
      <c r="Q5" s="400">
        <v>2633202</v>
      </c>
      <c r="R5" s="809">
        <v>813976</v>
      </c>
      <c r="S5" s="399">
        <v>607938</v>
      </c>
      <c r="T5" s="810">
        <v>1041463</v>
      </c>
      <c r="U5" s="403">
        <v>32133991</v>
      </c>
      <c r="V5" s="398">
        <v>554083</v>
      </c>
      <c r="W5" s="399">
        <v>0</v>
      </c>
      <c r="X5" s="399">
        <v>437139</v>
      </c>
      <c r="Y5" s="399">
        <v>0</v>
      </c>
      <c r="Z5" s="399">
        <v>0</v>
      </c>
      <c r="AA5" s="400">
        <v>606322</v>
      </c>
      <c r="AB5" s="399">
        <v>379870</v>
      </c>
      <c r="AC5" s="399">
        <v>298967</v>
      </c>
      <c r="AD5" s="399">
        <v>532694</v>
      </c>
      <c r="AE5" s="399">
        <v>673677</v>
      </c>
      <c r="AF5" s="399">
        <v>393095</v>
      </c>
      <c r="AG5" s="403">
        <v>3875847</v>
      </c>
      <c r="AH5" s="404">
        <v>36009838</v>
      </c>
      <c r="AI5" s="405">
        <v>1162116</v>
      </c>
      <c r="AJ5" s="405">
        <v>37171954</v>
      </c>
      <c r="AL5" s="72"/>
    </row>
    <row r="6" spans="3:38" ht="17.25" customHeight="1">
      <c r="E6" s="484"/>
      <c r="F6" s="811" t="s">
        <v>168</v>
      </c>
      <c r="G6" s="812">
        <v>10065318</v>
      </c>
      <c r="H6" s="813">
        <v>2018130</v>
      </c>
      <c r="I6" s="813">
        <v>2178926</v>
      </c>
      <c r="J6" s="813">
        <v>1906178</v>
      </c>
      <c r="K6" s="813">
        <v>1313961</v>
      </c>
      <c r="L6" s="813">
        <v>1548565</v>
      </c>
      <c r="M6" s="813">
        <v>2425851</v>
      </c>
      <c r="N6" s="813">
        <v>1203612</v>
      </c>
      <c r="O6" s="813">
        <v>1362136</v>
      </c>
      <c r="P6" s="813">
        <v>650564</v>
      </c>
      <c r="Q6" s="814">
        <v>2242963</v>
      </c>
      <c r="R6" s="815">
        <v>718764</v>
      </c>
      <c r="S6" s="813">
        <v>546284</v>
      </c>
      <c r="T6" s="816">
        <v>730395</v>
      </c>
      <c r="U6" s="817">
        <v>28911647</v>
      </c>
      <c r="V6" s="812">
        <v>460600</v>
      </c>
      <c r="W6" s="813">
        <v>0</v>
      </c>
      <c r="X6" s="813">
        <v>304309</v>
      </c>
      <c r="Y6" s="813">
        <v>0</v>
      </c>
      <c r="Z6" s="813">
        <v>0</v>
      </c>
      <c r="AA6" s="814">
        <v>543412</v>
      </c>
      <c r="AB6" s="813">
        <v>283124</v>
      </c>
      <c r="AC6" s="813">
        <v>211088</v>
      </c>
      <c r="AD6" s="813">
        <v>434582</v>
      </c>
      <c r="AE6" s="813">
        <v>604893</v>
      </c>
      <c r="AF6" s="813">
        <v>337212</v>
      </c>
      <c r="AG6" s="817">
        <v>3179220</v>
      </c>
      <c r="AH6" s="818">
        <v>32090867</v>
      </c>
      <c r="AI6" s="819">
        <v>988793</v>
      </c>
      <c r="AJ6" s="819">
        <v>33079660</v>
      </c>
      <c r="AL6" s="72"/>
    </row>
    <row r="7" spans="3:38" ht="17.25" customHeight="1">
      <c r="E7" s="484"/>
      <c r="F7" s="482" t="s">
        <v>169</v>
      </c>
      <c r="G7" s="290">
        <v>9406558</v>
      </c>
      <c r="H7" s="291">
        <v>1912194</v>
      </c>
      <c r="I7" s="291">
        <v>2058102</v>
      </c>
      <c r="J7" s="291">
        <v>1806296</v>
      </c>
      <c r="K7" s="291">
        <v>1283526</v>
      </c>
      <c r="L7" s="291">
        <v>1477799</v>
      </c>
      <c r="M7" s="291">
        <v>2207374</v>
      </c>
      <c r="N7" s="291">
        <v>1105611</v>
      </c>
      <c r="O7" s="291">
        <v>1298915</v>
      </c>
      <c r="P7" s="291">
        <v>629561</v>
      </c>
      <c r="Q7" s="292">
        <v>2141545</v>
      </c>
      <c r="R7" s="293">
        <v>706009</v>
      </c>
      <c r="S7" s="291">
        <v>537000</v>
      </c>
      <c r="T7" s="295">
        <v>679005</v>
      </c>
      <c r="U7" s="296">
        <v>27249495</v>
      </c>
      <c r="V7" s="290">
        <v>427034</v>
      </c>
      <c r="W7" s="291">
        <v>0</v>
      </c>
      <c r="X7" s="291">
        <v>299418</v>
      </c>
      <c r="Y7" s="291">
        <v>0</v>
      </c>
      <c r="Z7" s="291">
        <v>0</v>
      </c>
      <c r="AA7" s="292">
        <v>523491</v>
      </c>
      <c r="AB7" s="291">
        <v>281222</v>
      </c>
      <c r="AC7" s="291">
        <v>204740</v>
      </c>
      <c r="AD7" s="291">
        <v>409549</v>
      </c>
      <c r="AE7" s="291">
        <v>580405</v>
      </c>
      <c r="AF7" s="291">
        <v>333808</v>
      </c>
      <c r="AG7" s="296">
        <v>3059667</v>
      </c>
      <c r="AH7" s="395">
        <v>30309162</v>
      </c>
      <c r="AI7" s="299">
        <v>927265</v>
      </c>
      <c r="AJ7" s="299">
        <v>31236427</v>
      </c>
      <c r="AL7" s="72"/>
    </row>
    <row r="8" spans="3:38" ht="17.25" customHeight="1">
      <c r="E8" s="484"/>
      <c r="F8" s="482" t="s">
        <v>252</v>
      </c>
      <c r="G8" s="290">
        <v>0</v>
      </c>
      <c r="H8" s="291">
        <v>0</v>
      </c>
      <c r="I8" s="291">
        <v>0</v>
      </c>
      <c r="J8" s="291">
        <v>0</v>
      </c>
      <c r="K8" s="291">
        <v>0</v>
      </c>
      <c r="L8" s="291">
        <v>0</v>
      </c>
      <c r="M8" s="291">
        <v>0</v>
      </c>
      <c r="N8" s="291">
        <v>0</v>
      </c>
      <c r="O8" s="291">
        <v>0</v>
      </c>
      <c r="P8" s="291">
        <v>0</v>
      </c>
      <c r="Q8" s="292">
        <v>0</v>
      </c>
      <c r="R8" s="293">
        <v>0</v>
      </c>
      <c r="S8" s="291">
        <v>0</v>
      </c>
      <c r="T8" s="295">
        <v>0</v>
      </c>
      <c r="U8" s="296">
        <v>0</v>
      </c>
      <c r="V8" s="290">
        <v>0</v>
      </c>
      <c r="W8" s="291">
        <v>0</v>
      </c>
      <c r="X8" s="291">
        <v>0</v>
      </c>
      <c r="Y8" s="291">
        <v>0</v>
      </c>
      <c r="Z8" s="291">
        <v>0</v>
      </c>
      <c r="AA8" s="292">
        <v>0</v>
      </c>
      <c r="AB8" s="291">
        <v>0</v>
      </c>
      <c r="AC8" s="291">
        <v>0</v>
      </c>
      <c r="AD8" s="291">
        <v>0</v>
      </c>
      <c r="AE8" s="291">
        <v>0</v>
      </c>
      <c r="AF8" s="291">
        <v>0</v>
      </c>
      <c r="AG8" s="296">
        <v>0</v>
      </c>
      <c r="AH8" s="395">
        <v>0</v>
      </c>
      <c r="AI8" s="299">
        <v>0</v>
      </c>
      <c r="AJ8" s="299">
        <v>0</v>
      </c>
      <c r="AL8" s="72"/>
    </row>
    <row r="9" spans="3:38" ht="17.25" customHeight="1">
      <c r="E9" s="484"/>
      <c r="F9" s="482" t="s">
        <v>170</v>
      </c>
      <c r="G9" s="290">
        <v>0</v>
      </c>
      <c r="H9" s="291">
        <v>1208</v>
      </c>
      <c r="I9" s="291">
        <v>42693</v>
      </c>
      <c r="J9" s="291">
        <v>0</v>
      </c>
      <c r="K9" s="291">
        <v>0</v>
      </c>
      <c r="L9" s="291">
        <v>0</v>
      </c>
      <c r="M9" s="291">
        <v>9434</v>
      </c>
      <c r="N9" s="291">
        <v>0</v>
      </c>
      <c r="O9" s="291">
        <v>0</v>
      </c>
      <c r="P9" s="291">
        <v>0</v>
      </c>
      <c r="Q9" s="292">
        <v>0</v>
      </c>
      <c r="R9" s="293">
        <v>0</v>
      </c>
      <c r="S9" s="291">
        <v>0</v>
      </c>
      <c r="T9" s="295">
        <v>0</v>
      </c>
      <c r="U9" s="296">
        <v>53335</v>
      </c>
      <c r="V9" s="290">
        <v>0</v>
      </c>
      <c r="W9" s="291">
        <v>0</v>
      </c>
      <c r="X9" s="291">
        <v>0</v>
      </c>
      <c r="Y9" s="291">
        <v>0</v>
      </c>
      <c r="Z9" s="291">
        <v>0</v>
      </c>
      <c r="AA9" s="292">
        <v>0</v>
      </c>
      <c r="AB9" s="291">
        <v>0</v>
      </c>
      <c r="AC9" s="291">
        <v>0</v>
      </c>
      <c r="AD9" s="291">
        <v>0</v>
      </c>
      <c r="AE9" s="291">
        <v>0</v>
      </c>
      <c r="AF9" s="291">
        <v>0</v>
      </c>
      <c r="AG9" s="296">
        <v>0</v>
      </c>
      <c r="AH9" s="395">
        <v>53335</v>
      </c>
      <c r="AI9" s="299">
        <v>48</v>
      </c>
      <c r="AJ9" s="299">
        <v>53383</v>
      </c>
      <c r="AL9" s="72"/>
    </row>
    <row r="10" spans="3:38" ht="17.25" customHeight="1">
      <c r="E10" s="484"/>
      <c r="F10" s="482" t="s">
        <v>171</v>
      </c>
      <c r="G10" s="290">
        <v>658760</v>
      </c>
      <c r="H10" s="291">
        <v>104728</v>
      </c>
      <c r="I10" s="291">
        <v>78131</v>
      </c>
      <c r="J10" s="291">
        <v>99882</v>
      </c>
      <c r="K10" s="291">
        <v>30435</v>
      </c>
      <c r="L10" s="291">
        <v>70766</v>
      </c>
      <c r="M10" s="291">
        <v>209043</v>
      </c>
      <c r="N10" s="291">
        <v>98001</v>
      </c>
      <c r="O10" s="291">
        <v>63221</v>
      </c>
      <c r="P10" s="291">
        <v>21003</v>
      </c>
      <c r="Q10" s="292">
        <v>101418</v>
      </c>
      <c r="R10" s="293">
        <v>12755</v>
      </c>
      <c r="S10" s="291">
        <v>9284</v>
      </c>
      <c r="T10" s="295">
        <v>51390</v>
      </c>
      <c r="U10" s="296">
        <v>1608817</v>
      </c>
      <c r="V10" s="290">
        <v>33566</v>
      </c>
      <c r="W10" s="291">
        <v>0</v>
      </c>
      <c r="X10" s="291">
        <v>4891</v>
      </c>
      <c r="Y10" s="291">
        <v>0</v>
      </c>
      <c r="Z10" s="291">
        <v>0</v>
      </c>
      <c r="AA10" s="292">
        <v>19921</v>
      </c>
      <c r="AB10" s="291">
        <v>1902</v>
      </c>
      <c r="AC10" s="291">
        <v>6348</v>
      </c>
      <c r="AD10" s="291">
        <v>25033</v>
      </c>
      <c r="AE10" s="291">
        <v>24488</v>
      </c>
      <c r="AF10" s="291">
        <v>3404</v>
      </c>
      <c r="AG10" s="296">
        <v>119553</v>
      </c>
      <c r="AH10" s="395">
        <v>1728370</v>
      </c>
      <c r="AI10" s="299">
        <v>61480</v>
      </c>
      <c r="AJ10" s="299">
        <v>1789850</v>
      </c>
      <c r="AL10" s="72"/>
    </row>
    <row r="11" spans="3:38" ht="17.25" customHeight="1">
      <c r="E11" s="484"/>
      <c r="F11" s="820" t="s">
        <v>172</v>
      </c>
      <c r="G11" s="821">
        <v>14215</v>
      </c>
      <c r="H11" s="822">
        <v>0</v>
      </c>
      <c r="I11" s="822">
        <v>32725</v>
      </c>
      <c r="J11" s="822">
        <v>1182</v>
      </c>
      <c r="K11" s="822">
        <v>0</v>
      </c>
      <c r="L11" s="822">
        <v>0</v>
      </c>
      <c r="M11" s="822">
        <v>6829</v>
      </c>
      <c r="N11" s="822">
        <v>8311</v>
      </c>
      <c r="O11" s="822">
        <v>11385</v>
      </c>
      <c r="P11" s="822">
        <v>8300</v>
      </c>
      <c r="Q11" s="823">
        <v>10910</v>
      </c>
      <c r="R11" s="824">
        <v>11628</v>
      </c>
      <c r="S11" s="822">
        <v>3380</v>
      </c>
      <c r="T11" s="825">
        <v>2468</v>
      </c>
      <c r="U11" s="826">
        <v>111333</v>
      </c>
      <c r="V11" s="821">
        <v>10103</v>
      </c>
      <c r="W11" s="822">
        <v>0</v>
      </c>
      <c r="X11" s="822">
        <v>0</v>
      </c>
      <c r="Y11" s="822">
        <v>0</v>
      </c>
      <c r="Z11" s="822">
        <v>0</v>
      </c>
      <c r="AA11" s="823">
        <v>3457</v>
      </c>
      <c r="AB11" s="822">
        <v>80</v>
      </c>
      <c r="AC11" s="822">
        <v>4080</v>
      </c>
      <c r="AD11" s="822">
        <v>0</v>
      </c>
      <c r="AE11" s="822">
        <v>879</v>
      </c>
      <c r="AF11" s="822">
        <v>800</v>
      </c>
      <c r="AG11" s="826">
        <v>19399</v>
      </c>
      <c r="AH11" s="827">
        <v>130732</v>
      </c>
      <c r="AI11" s="828">
        <v>5425</v>
      </c>
      <c r="AJ11" s="828">
        <v>136157</v>
      </c>
      <c r="AL11" s="72"/>
    </row>
    <row r="12" spans="3:38" ht="17.25" customHeight="1">
      <c r="E12" s="484"/>
      <c r="F12" s="808" t="s">
        <v>173</v>
      </c>
      <c r="G12" s="398">
        <v>644545</v>
      </c>
      <c r="H12" s="399">
        <v>104728</v>
      </c>
      <c r="I12" s="399">
        <v>45406</v>
      </c>
      <c r="J12" s="399">
        <v>98700</v>
      </c>
      <c r="K12" s="399">
        <v>30435</v>
      </c>
      <c r="L12" s="399">
        <v>70766</v>
      </c>
      <c r="M12" s="399">
        <v>202214</v>
      </c>
      <c r="N12" s="399">
        <v>89690</v>
      </c>
      <c r="O12" s="399">
        <v>51836</v>
      </c>
      <c r="P12" s="399">
        <v>12703</v>
      </c>
      <c r="Q12" s="400">
        <v>90508</v>
      </c>
      <c r="R12" s="809">
        <v>1127</v>
      </c>
      <c r="S12" s="399">
        <v>5904</v>
      </c>
      <c r="T12" s="810">
        <v>48922</v>
      </c>
      <c r="U12" s="403">
        <v>1497484</v>
      </c>
      <c r="V12" s="398">
        <v>23463</v>
      </c>
      <c r="W12" s="399">
        <v>0</v>
      </c>
      <c r="X12" s="399">
        <v>4891</v>
      </c>
      <c r="Y12" s="399">
        <v>0</v>
      </c>
      <c r="Z12" s="399">
        <v>0</v>
      </c>
      <c r="AA12" s="400">
        <v>16464</v>
      </c>
      <c r="AB12" s="399">
        <v>1822</v>
      </c>
      <c r="AC12" s="399">
        <v>2268</v>
      </c>
      <c r="AD12" s="399">
        <v>25033</v>
      </c>
      <c r="AE12" s="399">
        <v>23609</v>
      </c>
      <c r="AF12" s="399">
        <v>2604</v>
      </c>
      <c r="AG12" s="403">
        <v>100154</v>
      </c>
      <c r="AH12" s="404">
        <v>1597638</v>
      </c>
      <c r="AI12" s="405">
        <v>56055</v>
      </c>
      <c r="AJ12" s="405">
        <v>1653693</v>
      </c>
      <c r="AL12" s="72"/>
    </row>
    <row r="13" spans="3:38" ht="17.25" customHeight="1">
      <c r="E13" s="484"/>
      <c r="F13" s="811" t="s">
        <v>174</v>
      </c>
      <c r="G13" s="812">
        <v>581475</v>
      </c>
      <c r="H13" s="813">
        <v>331669</v>
      </c>
      <c r="I13" s="813">
        <v>242927</v>
      </c>
      <c r="J13" s="813">
        <v>265407</v>
      </c>
      <c r="K13" s="813">
        <v>149798</v>
      </c>
      <c r="L13" s="813">
        <v>242951</v>
      </c>
      <c r="M13" s="813">
        <v>126986</v>
      </c>
      <c r="N13" s="813">
        <v>103190</v>
      </c>
      <c r="O13" s="813">
        <v>211374</v>
      </c>
      <c r="P13" s="813">
        <v>79178</v>
      </c>
      <c r="Q13" s="814">
        <v>377813</v>
      </c>
      <c r="R13" s="815">
        <v>95212</v>
      </c>
      <c r="S13" s="813">
        <v>60876</v>
      </c>
      <c r="T13" s="816">
        <v>311065</v>
      </c>
      <c r="U13" s="817">
        <v>3179921</v>
      </c>
      <c r="V13" s="812">
        <v>93483</v>
      </c>
      <c r="W13" s="813">
        <v>0</v>
      </c>
      <c r="X13" s="813">
        <v>132830</v>
      </c>
      <c r="Y13" s="813">
        <v>0</v>
      </c>
      <c r="Z13" s="813">
        <v>0</v>
      </c>
      <c r="AA13" s="814">
        <v>62909</v>
      </c>
      <c r="AB13" s="813">
        <v>96746</v>
      </c>
      <c r="AC13" s="813">
        <v>87879</v>
      </c>
      <c r="AD13" s="813">
        <v>98112</v>
      </c>
      <c r="AE13" s="813">
        <v>67236</v>
      </c>
      <c r="AF13" s="813">
        <v>55883</v>
      </c>
      <c r="AG13" s="817">
        <v>695078</v>
      </c>
      <c r="AH13" s="818">
        <v>3874999</v>
      </c>
      <c r="AI13" s="819">
        <v>173321</v>
      </c>
      <c r="AJ13" s="819">
        <v>4048320</v>
      </c>
      <c r="AL13" s="72"/>
    </row>
    <row r="14" spans="3:38" ht="17.25" customHeight="1">
      <c r="E14" s="484"/>
      <c r="F14" s="482" t="s">
        <v>175</v>
      </c>
      <c r="G14" s="290">
        <v>1140</v>
      </c>
      <c r="H14" s="291">
        <v>2</v>
      </c>
      <c r="I14" s="291">
        <v>571</v>
      </c>
      <c r="J14" s="291">
        <v>260</v>
      </c>
      <c r="K14" s="291">
        <v>965</v>
      </c>
      <c r="L14" s="291">
        <v>621</v>
      </c>
      <c r="M14" s="291">
        <v>1390</v>
      </c>
      <c r="N14" s="291">
        <v>327</v>
      </c>
      <c r="O14" s="291">
        <v>415</v>
      </c>
      <c r="P14" s="291">
        <v>34</v>
      </c>
      <c r="Q14" s="292">
        <v>278</v>
      </c>
      <c r="R14" s="293">
        <v>2230</v>
      </c>
      <c r="S14" s="291">
        <v>205</v>
      </c>
      <c r="T14" s="295">
        <v>2144</v>
      </c>
      <c r="U14" s="296">
        <v>10582</v>
      </c>
      <c r="V14" s="290">
        <v>706</v>
      </c>
      <c r="W14" s="291">
        <v>0</v>
      </c>
      <c r="X14" s="291">
        <v>0</v>
      </c>
      <c r="Y14" s="291">
        <v>0</v>
      </c>
      <c r="Z14" s="291">
        <v>0</v>
      </c>
      <c r="AA14" s="292">
        <v>123</v>
      </c>
      <c r="AB14" s="291">
        <v>5</v>
      </c>
      <c r="AC14" s="291">
        <v>2</v>
      </c>
      <c r="AD14" s="291">
        <v>399</v>
      </c>
      <c r="AE14" s="291">
        <v>215</v>
      </c>
      <c r="AF14" s="291">
        <v>0</v>
      </c>
      <c r="AG14" s="296">
        <v>1450</v>
      </c>
      <c r="AH14" s="395">
        <v>12032</v>
      </c>
      <c r="AI14" s="299">
        <v>1652</v>
      </c>
      <c r="AJ14" s="299">
        <v>13684</v>
      </c>
      <c r="AL14" s="72"/>
    </row>
    <row r="15" spans="3:38" ht="17.25" customHeight="1">
      <c r="E15" s="484"/>
      <c r="F15" s="482" t="s">
        <v>170</v>
      </c>
      <c r="G15" s="290">
        <v>0</v>
      </c>
      <c r="H15" s="291">
        <v>0</v>
      </c>
      <c r="I15" s="291">
        <v>0</v>
      </c>
      <c r="J15" s="291">
        <v>0</v>
      </c>
      <c r="K15" s="291">
        <v>0</v>
      </c>
      <c r="L15" s="291">
        <v>0</v>
      </c>
      <c r="M15" s="291">
        <v>0</v>
      </c>
      <c r="N15" s="291">
        <v>0</v>
      </c>
      <c r="O15" s="291">
        <v>0</v>
      </c>
      <c r="P15" s="291">
        <v>0</v>
      </c>
      <c r="Q15" s="292">
        <v>0</v>
      </c>
      <c r="R15" s="293">
        <v>0</v>
      </c>
      <c r="S15" s="291">
        <v>0</v>
      </c>
      <c r="T15" s="295">
        <v>0</v>
      </c>
      <c r="U15" s="296">
        <v>0</v>
      </c>
      <c r="V15" s="290">
        <v>0</v>
      </c>
      <c r="W15" s="291">
        <v>0</v>
      </c>
      <c r="X15" s="291">
        <v>0</v>
      </c>
      <c r="Y15" s="291">
        <v>0</v>
      </c>
      <c r="Z15" s="291">
        <v>0</v>
      </c>
      <c r="AA15" s="292">
        <v>0</v>
      </c>
      <c r="AB15" s="291">
        <v>0</v>
      </c>
      <c r="AC15" s="291">
        <v>0</v>
      </c>
      <c r="AD15" s="291">
        <v>0</v>
      </c>
      <c r="AE15" s="291">
        <v>0</v>
      </c>
      <c r="AF15" s="291">
        <v>0</v>
      </c>
      <c r="AG15" s="296">
        <v>0</v>
      </c>
      <c r="AH15" s="395">
        <v>0</v>
      </c>
      <c r="AI15" s="299">
        <v>0</v>
      </c>
      <c r="AJ15" s="299">
        <v>0</v>
      </c>
      <c r="AL15" s="72"/>
    </row>
    <row r="16" spans="3:38" ht="17.25" customHeight="1">
      <c r="E16" s="484"/>
      <c r="F16" s="482" t="s">
        <v>176</v>
      </c>
      <c r="G16" s="290">
        <v>0</v>
      </c>
      <c r="H16" s="291">
        <v>124972</v>
      </c>
      <c r="I16" s="291">
        <v>12347</v>
      </c>
      <c r="J16" s="291">
        <v>2748</v>
      </c>
      <c r="K16" s="291">
        <v>0</v>
      </c>
      <c r="L16" s="291">
        <v>0</v>
      </c>
      <c r="M16" s="291">
        <v>0</v>
      </c>
      <c r="N16" s="291">
        <v>0</v>
      </c>
      <c r="O16" s="291">
        <v>0</v>
      </c>
      <c r="P16" s="291">
        <v>0</v>
      </c>
      <c r="Q16" s="292">
        <v>110008</v>
      </c>
      <c r="R16" s="293">
        <v>0</v>
      </c>
      <c r="S16" s="291">
        <v>0</v>
      </c>
      <c r="T16" s="295">
        <v>55212</v>
      </c>
      <c r="U16" s="296">
        <v>305287</v>
      </c>
      <c r="V16" s="290">
        <v>488</v>
      </c>
      <c r="W16" s="291">
        <v>0</v>
      </c>
      <c r="X16" s="291">
        <v>0</v>
      </c>
      <c r="Y16" s="891">
        <v>0</v>
      </c>
      <c r="Z16" s="890">
        <v>0</v>
      </c>
      <c r="AA16" s="446">
        <v>0</v>
      </c>
      <c r="AB16" s="446">
        <v>50480</v>
      </c>
      <c r="AC16" s="446">
        <v>0</v>
      </c>
      <c r="AD16" s="446">
        <v>54140</v>
      </c>
      <c r="AE16" s="446">
        <v>3025</v>
      </c>
      <c r="AF16" s="291">
        <v>0</v>
      </c>
      <c r="AG16" s="296">
        <v>108133</v>
      </c>
      <c r="AH16" s="395">
        <v>413420</v>
      </c>
      <c r="AI16" s="299">
        <v>0</v>
      </c>
      <c r="AJ16" s="299">
        <v>413420</v>
      </c>
      <c r="AL16" s="72"/>
    </row>
    <row r="17" spans="5:38" ht="17.25" customHeight="1">
      <c r="E17" s="484"/>
      <c r="F17" s="482" t="s">
        <v>177</v>
      </c>
      <c r="G17" s="290">
        <v>0</v>
      </c>
      <c r="H17" s="291">
        <v>0</v>
      </c>
      <c r="I17" s="291">
        <v>0</v>
      </c>
      <c r="J17" s="291">
        <v>0</v>
      </c>
      <c r="K17" s="291">
        <v>0</v>
      </c>
      <c r="L17" s="291">
        <v>0</v>
      </c>
      <c r="M17" s="291">
        <v>0</v>
      </c>
      <c r="N17" s="291">
        <v>0</v>
      </c>
      <c r="O17" s="291">
        <v>0</v>
      </c>
      <c r="P17" s="291">
        <v>0</v>
      </c>
      <c r="Q17" s="292">
        <v>0</v>
      </c>
      <c r="R17" s="293">
        <v>0</v>
      </c>
      <c r="S17" s="291">
        <v>0</v>
      </c>
      <c r="T17" s="295">
        <v>0</v>
      </c>
      <c r="U17" s="296">
        <v>0</v>
      </c>
      <c r="V17" s="290">
        <v>0</v>
      </c>
      <c r="W17" s="291">
        <v>0</v>
      </c>
      <c r="X17" s="291">
        <v>0</v>
      </c>
      <c r="Y17" s="291">
        <v>0</v>
      </c>
      <c r="Z17" s="291">
        <v>0</v>
      </c>
      <c r="AA17" s="292">
        <v>0</v>
      </c>
      <c r="AB17" s="291">
        <v>0</v>
      </c>
      <c r="AC17" s="291">
        <v>0</v>
      </c>
      <c r="AD17" s="291">
        <v>0</v>
      </c>
      <c r="AE17" s="291">
        <v>0</v>
      </c>
      <c r="AF17" s="291">
        <v>0</v>
      </c>
      <c r="AG17" s="296">
        <v>0</v>
      </c>
      <c r="AH17" s="395">
        <v>0</v>
      </c>
      <c r="AI17" s="299">
        <v>0</v>
      </c>
      <c r="AJ17" s="299">
        <v>0</v>
      </c>
      <c r="AL17" s="72"/>
    </row>
    <row r="18" spans="5:38" ht="17.25" customHeight="1">
      <c r="E18" s="484"/>
      <c r="F18" s="482" t="s">
        <v>178</v>
      </c>
      <c r="G18" s="290">
        <v>10866</v>
      </c>
      <c r="H18" s="291">
        <v>12548</v>
      </c>
      <c r="I18" s="291">
        <v>3652</v>
      </c>
      <c r="J18" s="291">
        <v>20443</v>
      </c>
      <c r="K18" s="291">
        <v>13346</v>
      </c>
      <c r="L18" s="291">
        <v>16334</v>
      </c>
      <c r="M18" s="291">
        <v>1092</v>
      </c>
      <c r="N18" s="291">
        <v>28263</v>
      </c>
      <c r="O18" s="291">
        <v>17500</v>
      </c>
      <c r="P18" s="291">
        <v>0</v>
      </c>
      <c r="Q18" s="292">
        <v>12659</v>
      </c>
      <c r="R18" s="293">
        <v>5801</v>
      </c>
      <c r="S18" s="291">
        <v>6916</v>
      </c>
      <c r="T18" s="295">
        <v>17688</v>
      </c>
      <c r="U18" s="296">
        <v>167108</v>
      </c>
      <c r="V18" s="290">
        <v>0</v>
      </c>
      <c r="W18" s="291">
        <v>0</v>
      </c>
      <c r="X18" s="291">
        <v>57000</v>
      </c>
      <c r="Y18" s="291">
        <v>0</v>
      </c>
      <c r="Z18" s="291">
        <v>0</v>
      </c>
      <c r="AA18" s="292">
        <v>420</v>
      </c>
      <c r="AB18" s="291">
        <v>0</v>
      </c>
      <c r="AC18" s="291">
        <v>50771</v>
      </c>
      <c r="AD18" s="291">
        <v>486</v>
      </c>
      <c r="AE18" s="291">
        <v>6748</v>
      </c>
      <c r="AF18" s="291">
        <v>2700</v>
      </c>
      <c r="AG18" s="296">
        <v>118125</v>
      </c>
      <c r="AH18" s="395">
        <v>285233</v>
      </c>
      <c r="AI18" s="299">
        <v>90000</v>
      </c>
      <c r="AJ18" s="299">
        <v>375233</v>
      </c>
      <c r="AL18" s="72"/>
    </row>
    <row r="19" spans="5:38" ht="17.25" customHeight="1">
      <c r="E19" s="484"/>
      <c r="F19" s="482" t="s">
        <v>301</v>
      </c>
      <c r="G19" s="290">
        <v>557863</v>
      </c>
      <c r="H19" s="291">
        <v>186850</v>
      </c>
      <c r="I19" s="291">
        <v>221056</v>
      </c>
      <c r="J19" s="291">
        <v>241112</v>
      </c>
      <c r="K19" s="291">
        <v>127685</v>
      </c>
      <c r="L19" s="291">
        <v>216973</v>
      </c>
      <c r="M19" s="291">
        <v>122527</v>
      </c>
      <c r="N19" s="291">
        <v>73488</v>
      </c>
      <c r="O19" s="291">
        <v>187160</v>
      </c>
      <c r="P19" s="291">
        <v>69836</v>
      </c>
      <c r="Q19" s="292">
        <v>250611</v>
      </c>
      <c r="R19" s="293">
        <v>21281</v>
      </c>
      <c r="S19" s="291">
        <v>53185</v>
      </c>
      <c r="T19" s="295">
        <v>184344</v>
      </c>
      <c r="U19" s="296">
        <v>2513971</v>
      </c>
      <c r="V19" s="290">
        <v>74536</v>
      </c>
      <c r="W19" s="291">
        <v>0</v>
      </c>
      <c r="X19" s="291">
        <v>75431</v>
      </c>
      <c r="Y19" s="291">
        <v>0</v>
      </c>
      <c r="Z19" s="291">
        <v>0</v>
      </c>
      <c r="AA19" s="292">
        <v>49208</v>
      </c>
      <c r="AB19" s="291">
        <v>29218</v>
      </c>
      <c r="AC19" s="291">
        <v>33580</v>
      </c>
      <c r="AD19" s="291">
        <v>42071</v>
      </c>
      <c r="AE19" s="291">
        <v>53487</v>
      </c>
      <c r="AF19" s="291">
        <v>52990</v>
      </c>
      <c r="AG19" s="296">
        <v>410521</v>
      </c>
      <c r="AH19" s="395">
        <v>2924492</v>
      </c>
      <c r="AI19" s="299">
        <v>81270</v>
      </c>
      <c r="AJ19" s="299">
        <v>3005762</v>
      </c>
      <c r="AL19" s="72"/>
    </row>
    <row r="20" spans="5:38" ht="17.25" customHeight="1">
      <c r="E20" s="484"/>
      <c r="F20" s="482" t="s">
        <v>329</v>
      </c>
      <c r="G20" s="290">
        <v>0</v>
      </c>
      <c r="H20" s="291">
        <v>0</v>
      </c>
      <c r="I20" s="291">
        <v>0</v>
      </c>
      <c r="J20" s="291">
        <v>0</v>
      </c>
      <c r="K20" s="291">
        <v>0</v>
      </c>
      <c r="L20" s="291">
        <v>0</v>
      </c>
      <c r="M20" s="291">
        <v>0</v>
      </c>
      <c r="N20" s="291">
        <v>0</v>
      </c>
      <c r="O20" s="291">
        <v>0</v>
      </c>
      <c r="P20" s="291">
        <v>0</v>
      </c>
      <c r="Q20" s="292">
        <v>0</v>
      </c>
      <c r="R20" s="293">
        <v>0</v>
      </c>
      <c r="S20" s="291">
        <v>0</v>
      </c>
      <c r="T20" s="295">
        <v>0</v>
      </c>
      <c r="U20" s="296">
        <v>0</v>
      </c>
      <c r="V20" s="290">
        <v>0</v>
      </c>
      <c r="W20" s="291">
        <v>0</v>
      </c>
      <c r="X20" s="291">
        <v>0</v>
      </c>
      <c r="Y20" s="291">
        <v>0</v>
      </c>
      <c r="Z20" s="291">
        <v>0</v>
      </c>
      <c r="AA20" s="292">
        <v>0</v>
      </c>
      <c r="AB20" s="291">
        <v>0</v>
      </c>
      <c r="AC20" s="291">
        <v>0</v>
      </c>
      <c r="AD20" s="291">
        <v>0</v>
      </c>
      <c r="AE20" s="291">
        <v>0</v>
      </c>
      <c r="AF20" s="291">
        <v>0</v>
      </c>
      <c r="AG20" s="296">
        <v>0</v>
      </c>
      <c r="AH20" s="395">
        <v>0</v>
      </c>
      <c r="AI20" s="299">
        <v>0</v>
      </c>
      <c r="AJ20" s="299">
        <v>0</v>
      </c>
      <c r="AL20" s="72"/>
    </row>
    <row r="21" spans="5:38" ht="17.25" customHeight="1" thickBot="1">
      <c r="E21" s="484"/>
      <c r="F21" s="486" t="s">
        <v>302</v>
      </c>
      <c r="G21" s="300">
        <v>11606</v>
      </c>
      <c r="H21" s="301">
        <v>7297</v>
      </c>
      <c r="I21" s="301">
        <v>5301</v>
      </c>
      <c r="J21" s="301">
        <v>844</v>
      </c>
      <c r="K21" s="301">
        <v>7802</v>
      </c>
      <c r="L21" s="301">
        <v>9023</v>
      </c>
      <c r="M21" s="301">
        <v>1977</v>
      </c>
      <c r="N21" s="301">
        <v>1112</v>
      </c>
      <c r="O21" s="301">
        <v>6299</v>
      </c>
      <c r="P21" s="301">
        <v>9308</v>
      </c>
      <c r="Q21" s="302">
        <v>4257</v>
      </c>
      <c r="R21" s="303">
        <v>65900</v>
      </c>
      <c r="S21" s="301">
        <v>570</v>
      </c>
      <c r="T21" s="305">
        <v>51677</v>
      </c>
      <c r="U21" s="306">
        <v>182973</v>
      </c>
      <c r="V21" s="300">
        <v>17753</v>
      </c>
      <c r="W21" s="301">
        <v>0</v>
      </c>
      <c r="X21" s="301">
        <v>399</v>
      </c>
      <c r="Y21" s="301">
        <v>0</v>
      </c>
      <c r="Z21" s="301">
        <v>0</v>
      </c>
      <c r="AA21" s="302">
        <v>13158</v>
      </c>
      <c r="AB21" s="301">
        <v>17043</v>
      </c>
      <c r="AC21" s="301">
        <v>3526</v>
      </c>
      <c r="AD21" s="301">
        <v>1016</v>
      </c>
      <c r="AE21" s="301">
        <v>3761</v>
      </c>
      <c r="AF21" s="301">
        <v>193</v>
      </c>
      <c r="AG21" s="306">
        <v>56849</v>
      </c>
      <c r="AH21" s="441">
        <v>239822</v>
      </c>
      <c r="AI21" s="309">
        <v>399</v>
      </c>
      <c r="AJ21" s="309">
        <v>240221</v>
      </c>
      <c r="AL21" s="72"/>
    </row>
    <row r="22" spans="5:38" ht="17.25" customHeight="1">
      <c r="E22" s="663" t="s">
        <v>132</v>
      </c>
      <c r="F22" s="808" t="s">
        <v>162</v>
      </c>
      <c r="G22" s="398">
        <v>8779467</v>
      </c>
      <c r="H22" s="399">
        <v>2110939</v>
      </c>
      <c r="I22" s="399">
        <v>2206976</v>
      </c>
      <c r="J22" s="399">
        <v>1937241</v>
      </c>
      <c r="K22" s="399">
        <v>1242259</v>
      </c>
      <c r="L22" s="399">
        <v>1904197</v>
      </c>
      <c r="M22" s="399">
        <v>2005079</v>
      </c>
      <c r="N22" s="399">
        <v>1200400</v>
      </c>
      <c r="O22" s="399">
        <v>1405011</v>
      </c>
      <c r="P22" s="399">
        <v>652340</v>
      </c>
      <c r="Q22" s="400">
        <v>2333724</v>
      </c>
      <c r="R22" s="809">
        <v>726542</v>
      </c>
      <c r="S22" s="399">
        <v>488004</v>
      </c>
      <c r="T22" s="810">
        <v>818173</v>
      </c>
      <c r="U22" s="403">
        <v>27810352</v>
      </c>
      <c r="V22" s="398">
        <v>516507</v>
      </c>
      <c r="W22" s="399">
        <v>0</v>
      </c>
      <c r="X22" s="399">
        <v>434036</v>
      </c>
      <c r="Y22" s="399">
        <v>0</v>
      </c>
      <c r="Z22" s="399">
        <v>0</v>
      </c>
      <c r="AA22" s="400">
        <v>497216</v>
      </c>
      <c r="AB22" s="399">
        <v>354028</v>
      </c>
      <c r="AC22" s="399">
        <v>296723</v>
      </c>
      <c r="AD22" s="399">
        <v>477519</v>
      </c>
      <c r="AE22" s="399">
        <v>651086</v>
      </c>
      <c r="AF22" s="399">
        <v>336417</v>
      </c>
      <c r="AG22" s="403">
        <v>3563532</v>
      </c>
      <c r="AH22" s="404">
        <v>31373884</v>
      </c>
      <c r="AI22" s="405">
        <v>998600</v>
      </c>
      <c r="AJ22" s="405">
        <v>32372484</v>
      </c>
      <c r="AL22" s="72"/>
    </row>
    <row r="23" spans="5:38" ht="17.25" customHeight="1">
      <c r="E23" s="484"/>
      <c r="F23" s="811" t="s">
        <v>179</v>
      </c>
      <c r="G23" s="812">
        <v>8205382</v>
      </c>
      <c r="H23" s="813">
        <v>2013712</v>
      </c>
      <c r="I23" s="813">
        <v>2050973</v>
      </c>
      <c r="J23" s="813">
        <v>1799789</v>
      </c>
      <c r="K23" s="813">
        <v>1158656</v>
      </c>
      <c r="L23" s="813">
        <v>1730283</v>
      </c>
      <c r="M23" s="813">
        <v>1903875</v>
      </c>
      <c r="N23" s="813">
        <v>1118584</v>
      </c>
      <c r="O23" s="813">
        <v>1303192</v>
      </c>
      <c r="P23" s="813">
        <v>626337</v>
      </c>
      <c r="Q23" s="814">
        <v>2170472</v>
      </c>
      <c r="R23" s="815">
        <v>636625</v>
      </c>
      <c r="S23" s="813">
        <v>443948</v>
      </c>
      <c r="T23" s="816">
        <v>782158</v>
      </c>
      <c r="U23" s="817">
        <v>25943986</v>
      </c>
      <c r="V23" s="812">
        <v>485525</v>
      </c>
      <c r="W23" s="813">
        <v>0</v>
      </c>
      <c r="X23" s="813">
        <v>404896</v>
      </c>
      <c r="Y23" s="813">
        <v>0</v>
      </c>
      <c r="Z23" s="813">
        <v>0</v>
      </c>
      <c r="AA23" s="814">
        <v>466389</v>
      </c>
      <c r="AB23" s="813">
        <v>340193</v>
      </c>
      <c r="AC23" s="813">
        <v>263222</v>
      </c>
      <c r="AD23" s="813">
        <v>458756</v>
      </c>
      <c r="AE23" s="813">
        <v>605290</v>
      </c>
      <c r="AF23" s="813">
        <v>319264</v>
      </c>
      <c r="AG23" s="817">
        <v>3343535</v>
      </c>
      <c r="AH23" s="818">
        <v>29287521</v>
      </c>
      <c r="AI23" s="819">
        <v>968257</v>
      </c>
      <c r="AJ23" s="819">
        <v>30255778</v>
      </c>
      <c r="AL23" s="72"/>
    </row>
    <row r="24" spans="5:38" ht="17.25" customHeight="1">
      <c r="E24" s="484"/>
      <c r="F24" s="482" t="s">
        <v>253</v>
      </c>
      <c r="G24" s="290">
        <v>1790415</v>
      </c>
      <c r="H24" s="291">
        <v>276957</v>
      </c>
      <c r="I24" s="291">
        <v>385835</v>
      </c>
      <c r="J24" s="291">
        <v>251249</v>
      </c>
      <c r="K24" s="291">
        <v>250062</v>
      </c>
      <c r="L24" s="291">
        <v>368654</v>
      </c>
      <c r="M24" s="291">
        <v>323272</v>
      </c>
      <c r="N24" s="291">
        <v>193858</v>
      </c>
      <c r="O24" s="291">
        <v>402744</v>
      </c>
      <c r="P24" s="291">
        <v>124838</v>
      </c>
      <c r="Q24" s="292">
        <v>815778</v>
      </c>
      <c r="R24" s="293">
        <v>78434</v>
      </c>
      <c r="S24" s="291">
        <v>62199</v>
      </c>
      <c r="T24" s="295">
        <v>46802</v>
      </c>
      <c r="U24" s="296">
        <v>5371097</v>
      </c>
      <c r="V24" s="290">
        <v>25722</v>
      </c>
      <c r="W24" s="291">
        <v>0</v>
      </c>
      <c r="X24" s="291">
        <v>39344</v>
      </c>
      <c r="Y24" s="291">
        <v>0</v>
      </c>
      <c r="Z24" s="291">
        <v>0</v>
      </c>
      <c r="AA24" s="292">
        <v>85417</v>
      </c>
      <c r="AB24" s="291">
        <v>102154</v>
      </c>
      <c r="AC24" s="291">
        <v>34867</v>
      </c>
      <c r="AD24" s="291">
        <v>79479</v>
      </c>
      <c r="AE24" s="291">
        <v>176972</v>
      </c>
      <c r="AF24" s="291">
        <v>65652</v>
      </c>
      <c r="AG24" s="296">
        <v>609607</v>
      </c>
      <c r="AH24" s="395">
        <v>5980704</v>
      </c>
      <c r="AI24" s="299">
        <v>167306</v>
      </c>
      <c r="AJ24" s="299">
        <v>6148010</v>
      </c>
      <c r="AL24" s="72"/>
    </row>
    <row r="25" spans="5:38" ht="17.25" customHeight="1">
      <c r="E25" s="484"/>
      <c r="F25" s="482" t="s">
        <v>180</v>
      </c>
      <c r="G25" s="290">
        <v>1120191</v>
      </c>
      <c r="H25" s="291">
        <v>252381</v>
      </c>
      <c r="I25" s="291">
        <v>357164</v>
      </c>
      <c r="J25" s="291">
        <v>324102</v>
      </c>
      <c r="K25" s="291">
        <v>169970</v>
      </c>
      <c r="L25" s="291">
        <v>197593</v>
      </c>
      <c r="M25" s="291">
        <v>222239</v>
      </c>
      <c r="N25" s="291">
        <v>241011</v>
      </c>
      <c r="O25" s="291">
        <v>161918</v>
      </c>
      <c r="P25" s="291">
        <v>73291</v>
      </c>
      <c r="Q25" s="292">
        <v>163065</v>
      </c>
      <c r="R25" s="293">
        <v>67053</v>
      </c>
      <c r="S25" s="291">
        <v>45253</v>
      </c>
      <c r="T25" s="295">
        <v>84939</v>
      </c>
      <c r="U25" s="296">
        <v>3480170</v>
      </c>
      <c r="V25" s="290">
        <v>56566</v>
      </c>
      <c r="W25" s="291">
        <v>0</v>
      </c>
      <c r="X25" s="291">
        <v>62068</v>
      </c>
      <c r="Y25" s="291">
        <v>0</v>
      </c>
      <c r="Z25" s="291">
        <v>0</v>
      </c>
      <c r="AA25" s="292">
        <v>54674</v>
      </c>
      <c r="AB25" s="291">
        <v>20833</v>
      </c>
      <c r="AC25" s="291">
        <v>17654</v>
      </c>
      <c r="AD25" s="291">
        <v>27968</v>
      </c>
      <c r="AE25" s="291">
        <v>64365</v>
      </c>
      <c r="AF25" s="291">
        <v>38804</v>
      </c>
      <c r="AG25" s="296">
        <v>342932</v>
      </c>
      <c r="AH25" s="395">
        <v>3823102</v>
      </c>
      <c r="AI25" s="299">
        <v>168257</v>
      </c>
      <c r="AJ25" s="299">
        <v>3991359</v>
      </c>
      <c r="AL25" s="72"/>
    </row>
    <row r="26" spans="5:38" ht="17.25" customHeight="1">
      <c r="E26" s="484"/>
      <c r="F26" s="482" t="s">
        <v>181</v>
      </c>
      <c r="G26" s="290">
        <v>0</v>
      </c>
      <c r="H26" s="291">
        <v>8201</v>
      </c>
      <c r="I26" s="291">
        <v>44971</v>
      </c>
      <c r="J26" s="291">
        <v>0</v>
      </c>
      <c r="K26" s="291">
        <v>0</v>
      </c>
      <c r="L26" s="291">
        <v>0</v>
      </c>
      <c r="M26" s="291">
        <v>11090</v>
      </c>
      <c r="N26" s="291">
        <v>0</v>
      </c>
      <c r="O26" s="291">
        <v>0</v>
      </c>
      <c r="P26" s="291">
        <v>0</v>
      </c>
      <c r="Q26" s="292">
        <v>0</v>
      </c>
      <c r="R26" s="293">
        <v>0</v>
      </c>
      <c r="S26" s="291">
        <v>0</v>
      </c>
      <c r="T26" s="295">
        <v>0</v>
      </c>
      <c r="U26" s="296">
        <v>64262</v>
      </c>
      <c r="V26" s="290">
        <v>0</v>
      </c>
      <c r="W26" s="291">
        <v>0</v>
      </c>
      <c r="X26" s="291">
        <v>0</v>
      </c>
      <c r="Y26" s="291">
        <v>0</v>
      </c>
      <c r="Z26" s="291">
        <v>0</v>
      </c>
      <c r="AA26" s="292">
        <v>0</v>
      </c>
      <c r="AB26" s="291">
        <v>0</v>
      </c>
      <c r="AC26" s="291">
        <v>0</v>
      </c>
      <c r="AD26" s="291">
        <v>0</v>
      </c>
      <c r="AE26" s="291">
        <v>0</v>
      </c>
      <c r="AF26" s="291">
        <v>0</v>
      </c>
      <c r="AG26" s="296">
        <v>0</v>
      </c>
      <c r="AH26" s="395">
        <v>64262</v>
      </c>
      <c r="AI26" s="299">
        <v>45</v>
      </c>
      <c r="AJ26" s="299">
        <v>64307</v>
      </c>
      <c r="AL26" s="72"/>
    </row>
    <row r="27" spans="5:38" ht="17.25" customHeight="1">
      <c r="E27" s="484"/>
      <c r="F27" s="482" t="s">
        <v>182</v>
      </c>
      <c r="G27" s="290">
        <v>545175</v>
      </c>
      <c r="H27" s="291">
        <v>158383</v>
      </c>
      <c r="I27" s="291">
        <v>0</v>
      </c>
      <c r="J27" s="291">
        <v>102852</v>
      </c>
      <c r="K27" s="291">
        <v>74251</v>
      </c>
      <c r="L27" s="291">
        <v>0</v>
      </c>
      <c r="M27" s="291">
        <v>0</v>
      </c>
      <c r="N27" s="291">
        <v>83822</v>
      </c>
      <c r="O27" s="291">
        <v>0</v>
      </c>
      <c r="P27" s="291">
        <v>37176</v>
      </c>
      <c r="Q27" s="292">
        <v>0</v>
      </c>
      <c r="R27" s="293">
        <v>30543</v>
      </c>
      <c r="S27" s="291">
        <v>0</v>
      </c>
      <c r="T27" s="295">
        <v>0</v>
      </c>
      <c r="U27" s="296">
        <v>1032202</v>
      </c>
      <c r="V27" s="290">
        <v>44989</v>
      </c>
      <c r="W27" s="291">
        <v>0</v>
      </c>
      <c r="X27" s="291">
        <v>0</v>
      </c>
      <c r="Y27" s="291">
        <v>0</v>
      </c>
      <c r="Z27" s="291">
        <v>0</v>
      </c>
      <c r="AA27" s="292">
        <v>0</v>
      </c>
      <c r="AB27" s="291">
        <v>0</v>
      </c>
      <c r="AC27" s="291">
        <v>0</v>
      </c>
      <c r="AD27" s="291">
        <v>0</v>
      </c>
      <c r="AE27" s="291">
        <v>0</v>
      </c>
      <c r="AF27" s="291">
        <v>0</v>
      </c>
      <c r="AG27" s="296">
        <v>44989</v>
      </c>
      <c r="AH27" s="395">
        <v>1077191</v>
      </c>
      <c r="AI27" s="299">
        <v>0</v>
      </c>
      <c r="AJ27" s="299">
        <v>1077191</v>
      </c>
      <c r="AL27" s="72"/>
    </row>
    <row r="28" spans="5:38" ht="17.25" customHeight="1">
      <c r="E28" s="484"/>
      <c r="F28" s="482" t="s">
        <v>183</v>
      </c>
      <c r="G28" s="290">
        <v>586732</v>
      </c>
      <c r="H28" s="291">
        <v>210901</v>
      </c>
      <c r="I28" s="291">
        <v>202917</v>
      </c>
      <c r="J28" s="291">
        <v>101667</v>
      </c>
      <c r="K28" s="291">
        <v>68413</v>
      </c>
      <c r="L28" s="291">
        <v>179141</v>
      </c>
      <c r="M28" s="291">
        <v>457341</v>
      </c>
      <c r="N28" s="291">
        <v>2974</v>
      </c>
      <c r="O28" s="291">
        <v>139925</v>
      </c>
      <c r="P28" s="291">
        <v>66867</v>
      </c>
      <c r="Q28" s="292">
        <v>200329</v>
      </c>
      <c r="R28" s="293">
        <v>15207</v>
      </c>
      <c r="S28" s="291">
        <v>75595</v>
      </c>
      <c r="T28" s="295">
        <v>142327</v>
      </c>
      <c r="U28" s="296">
        <v>2450336</v>
      </c>
      <c r="V28" s="290">
        <v>24494</v>
      </c>
      <c r="W28" s="291">
        <v>0</v>
      </c>
      <c r="X28" s="291">
        <v>43979</v>
      </c>
      <c r="Y28" s="291">
        <v>0</v>
      </c>
      <c r="Z28" s="291">
        <v>0</v>
      </c>
      <c r="AA28" s="292">
        <v>64298</v>
      </c>
      <c r="AB28" s="291">
        <v>51491</v>
      </c>
      <c r="AC28" s="291">
        <v>41705</v>
      </c>
      <c r="AD28" s="291">
        <v>86958</v>
      </c>
      <c r="AE28" s="291">
        <v>64560</v>
      </c>
      <c r="AF28" s="291">
        <v>64331</v>
      </c>
      <c r="AG28" s="296">
        <v>441816</v>
      </c>
      <c r="AH28" s="395">
        <v>2892152</v>
      </c>
      <c r="AI28" s="299">
        <v>124586</v>
      </c>
      <c r="AJ28" s="299">
        <v>3016738</v>
      </c>
      <c r="AL28" s="72"/>
    </row>
    <row r="29" spans="5:38" ht="17.25" customHeight="1">
      <c r="E29" s="484"/>
      <c r="F29" s="482" t="s">
        <v>184</v>
      </c>
      <c r="G29" s="290">
        <v>4098187</v>
      </c>
      <c r="H29" s="291">
        <v>1081247</v>
      </c>
      <c r="I29" s="291">
        <v>1015571</v>
      </c>
      <c r="J29" s="291">
        <v>977105</v>
      </c>
      <c r="K29" s="291">
        <v>573188</v>
      </c>
      <c r="L29" s="291">
        <v>981978</v>
      </c>
      <c r="M29" s="291">
        <v>882222</v>
      </c>
      <c r="N29" s="291">
        <v>572044</v>
      </c>
      <c r="O29" s="291">
        <v>586553</v>
      </c>
      <c r="P29" s="291">
        <v>312539</v>
      </c>
      <c r="Q29" s="292">
        <v>971067</v>
      </c>
      <c r="R29" s="293">
        <v>441125</v>
      </c>
      <c r="S29" s="291">
        <v>246285</v>
      </c>
      <c r="T29" s="295">
        <v>479067</v>
      </c>
      <c r="U29" s="296">
        <v>13218178</v>
      </c>
      <c r="V29" s="290">
        <v>313064</v>
      </c>
      <c r="W29" s="291">
        <v>0</v>
      </c>
      <c r="X29" s="291">
        <v>256235</v>
      </c>
      <c r="Y29" s="291">
        <v>0</v>
      </c>
      <c r="Z29" s="291">
        <v>0</v>
      </c>
      <c r="AA29" s="292">
        <v>238470</v>
      </c>
      <c r="AB29" s="291">
        <v>163796</v>
      </c>
      <c r="AC29" s="291">
        <v>168082</v>
      </c>
      <c r="AD29" s="291">
        <v>260375</v>
      </c>
      <c r="AE29" s="291">
        <v>298422</v>
      </c>
      <c r="AF29" s="291">
        <v>148711</v>
      </c>
      <c r="AG29" s="296">
        <v>1847155</v>
      </c>
      <c r="AH29" s="395">
        <v>15065333</v>
      </c>
      <c r="AI29" s="299">
        <v>490859</v>
      </c>
      <c r="AJ29" s="299">
        <v>15556192</v>
      </c>
      <c r="AL29" s="72"/>
    </row>
    <row r="30" spans="5:38" ht="17.25" customHeight="1">
      <c r="E30" s="484"/>
      <c r="F30" s="482" t="s">
        <v>185</v>
      </c>
      <c r="G30" s="290">
        <v>64682</v>
      </c>
      <c r="H30" s="291">
        <v>25642</v>
      </c>
      <c r="I30" s="291">
        <v>44427</v>
      </c>
      <c r="J30" s="291">
        <v>41786</v>
      </c>
      <c r="K30" s="291">
        <v>22772</v>
      </c>
      <c r="L30" s="291">
        <v>2917</v>
      </c>
      <c r="M30" s="291">
        <v>7711</v>
      </c>
      <c r="N30" s="291">
        <v>24875</v>
      </c>
      <c r="O30" s="291">
        <v>12052</v>
      </c>
      <c r="P30" s="291">
        <v>11626</v>
      </c>
      <c r="Q30" s="292">
        <v>20233</v>
      </c>
      <c r="R30" s="293">
        <v>4263</v>
      </c>
      <c r="S30" s="291">
        <v>14616</v>
      </c>
      <c r="T30" s="295">
        <v>29023</v>
      </c>
      <c r="U30" s="296">
        <v>326625</v>
      </c>
      <c r="V30" s="290">
        <v>20690</v>
      </c>
      <c r="W30" s="291">
        <v>0</v>
      </c>
      <c r="X30" s="291">
        <v>3270</v>
      </c>
      <c r="Y30" s="291">
        <v>0</v>
      </c>
      <c r="Z30" s="291">
        <v>0</v>
      </c>
      <c r="AA30" s="292">
        <v>23530</v>
      </c>
      <c r="AB30" s="291">
        <v>1919</v>
      </c>
      <c r="AC30" s="291">
        <v>773</v>
      </c>
      <c r="AD30" s="291">
        <v>3976</v>
      </c>
      <c r="AE30" s="291">
        <v>971</v>
      </c>
      <c r="AF30" s="291">
        <v>1766</v>
      </c>
      <c r="AG30" s="296">
        <v>56895</v>
      </c>
      <c r="AH30" s="395">
        <v>383520</v>
      </c>
      <c r="AI30" s="299">
        <v>17204</v>
      </c>
      <c r="AJ30" s="299">
        <v>400724</v>
      </c>
      <c r="AL30" s="72"/>
    </row>
    <row r="31" spans="5:38" ht="17.25" customHeight="1">
      <c r="E31" s="484"/>
      <c r="F31" s="808" t="s">
        <v>186</v>
      </c>
      <c r="G31" s="398">
        <v>0</v>
      </c>
      <c r="H31" s="399">
        <v>0</v>
      </c>
      <c r="I31" s="399">
        <v>88</v>
      </c>
      <c r="J31" s="399">
        <v>1028</v>
      </c>
      <c r="K31" s="399">
        <v>0</v>
      </c>
      <c r="L31" s="399">
        <v>0</v>
      </c>
      <c r="M31" s="399">
        <v>0</v>
      </c>
      <c r="N31" s="399">
        <v>0</v>
      </c>
      <c r="O31" s="399">
        <v>0</v>
      </c>
      <c r="P31" s="399">
        <v>0</v>
      </c>
      <c r="Q31" s="400">
        <v>0</v>
      </c>
      <c r="R31" s="809">
        <v>0</v>
      </c>
      <c r="S31" s="399">
        <v>0</v>
      </c>
      <c r="T31" s="810">
        <v>0</v>
      </c>
      <c r="U31" s="403">
        <v>1116</v>
      </c>
      <c r="V31" s="398">
        <v>0</v>
      </c>
      <c r="W31" s="399">
        <v>0</v>
      </c>
      <c r="X31" s="399">
        <v>0</v>
      </c>
      <c r="Y31" s="399">
        <v>0</v>
      </c>
      <c r="Z31" s="399">
        <v>0</v>
      </c>
      <c r="AA31" s="400">
        <v>0</v>
      </c>
      <c r="AB31" s="399">
        <v>0</v>
      </c>
      <c r="AC31" s="399">
        <v>141</v>
      </c>
      <c r="AD31" s="399">
        <v>0</v>
      </c>
      <c r="AE31" s="399">
        <v>0</v>
      </c>
      <c r="AF31" s="399">
        <v>0</v>
      </c>
      <c r="AG31" s="403">
        <v>141</v>
      </c>
      <c r="AH31" s="404">
        <v>1257</v>
      </c>
      <c r="AI31" s="405">
        <v>0</v>
      </c>
      <c r="AJ31" s="405">
        <v>1257</v>
      </c>
      <c r="AL31" s="72"/>
    </row>
    <row r="32" spans="5:38" ht="17.25" customHeight="1">
      <c r="E32" s="484"/>
      <c r="F32" s="811" t="s">
        <v>187</v>
      </c>
      <c r="G32" s="812">
        <v>555565</v>
      </c>
      <c r="H32" s="813">
        <v>97184</v>
      </c>
      <c r="I32" s="813">
        <v>146970</v>
      </c>
      <c r="J32" s="813">
        <v>137452</v>
      </c>
      <c r="K32" s="813">
        <v>83383</v>
      </c>
      <c r="L32" s="813">
        <v>126894</v>
      </c>
      <c r="M32" s="813">
        <v>98992</v>
      </c>
      <c r="N32" s="813">
        <v>81786</v>
      </c>
      <c r="O32" s="813">
        <v>100366</v>
      </c>
      <c r="P32" s="813">
        <v>25623</v>
      </c>
      <c r="Q32" s="814">
        <v>162999</v>
      </c>
      <c r="R32" s="815">
        <v>89917</v>
      </c>
      <c r="S32" s="813">
        <v>44056</v>
      </c>
      <c r="T32" s="816">
        <v>34893</v>
      </c>
      <c r="U32" s="817">
        <v>1786080</v>
      </c>
      <c r="V32" s="812">
        <v>30981</v>
      </c>
      <c r="W32" s="813">
        <v>0</v>
      </c>
      <c r="X32" s="813">
        <v>28823</v>
      </c>
      <c r="Y32" s="813">
        <v>0</v>
      </c>
      <c r="Z32" s="813">
        <v>0</v>
      </c>
      <c r="AA32" s="814">
        <v>30431</v>
      </c>
      <c r="AB32" s="813">
        <v>13827</v>
      </c>
      <c r="AC32" s="813">
        <v>33501</v>
      </c>
      <c r="AD32" s="813">
        <v>18763</v>
      </c>
      <c r="AE32" s="813">
        <v>45413</v>
      </c>
      <c r="AF32" s="813">
        <v>16914</v>
      </c>
      <c r="AG32" s="817">
        <v>218653</v>
      </c>
      <c r="AH32" s="818">
        <v>2004733</v>
      </c>
      <c r="AI32" s="819">
        <v>29997</v>
      </c>
      <c r="AJ32" s="819">
        <v>2034730</v>
      </c>
      <c r="AL32" s="72"/>
    </row>
    <row r="33" spans="5:39" ht="17.25" customHeight="1">
      <c r="E33" s="484"/>
      <c r="F33" s="482" t="s">
        <v>188</v>
      </c>
      <c r="G33" s="290">
        <v>553395</v>
      </c>
      <c r="H33" s="291">
        <v>83920</v>
      </c>
      <c r="I33" s="291">
        <v>139757</v>
      </c>
      <c r="J33" s="291">
        <v>137253</v>
      </c>
      <c r="K33" s="291">
        <v>82871</v>
      </c>
      <c r="L33" s="291">
        <v>126589</v>
      </c>
      <c r="M33" s="291">
        <v>98919</v>
      </c>
      <c r="N33" s="291">
        <v>80990</v>
      </c>
      <c r="O33" s="291">
        <v>99641</v>
      </c>
      <c r="P33" s="291">
        <v>25531</v>
      </c>
      <c r="Q33" s="292">
        <v>148781</v>
      </c>
      <c r="R33" s="293">
        <v>82119</v>
      </c>
      <c r="S33" s="291">
        <v>43507</v>
      </c>
      <c r="T33" s="295">
        <v>32477</v>
      </c>
      <c r="U33" s="296">
        <v>1735750</v>
      </c>
      <c r="V33" s="290">
        <v>30060</v>
      </c>
      <c r="W33" s="291">
        <v>0</v>
      </c>
      <c r="X33" s="291">
        <v>27783</v>
      </c>
      <c r="Y33" s="291">
        <v>0</v>
      </c>
      <c r="Z33" s="291">
        <v>0</v>
      </c>
      <c r="AA33" s="292">
        <v>29133</v>
      </c>
      <c r="AB33" s="291">
        <v>13827</v>
      </c>
      <c r="AC33" s="291">
        <v>30147</v>
      </c>
      <c r="AD33" s="291">
        <v>18157</v>
      </c>
      <c r="AE33" s="291">
        <v>45307</v>
      </c>
      <c r="AF33" s="291">
        <v>14301</v>
      </c>
      <c r="AG33" s="296">
        <v>208715</v>
      </c>
      <c r="AH33" s="395">
        <v>1944465</v>
      </c>
      <c r="AI33" s="299">
        <v>28488</v>
      </c>
      <c r="AJ33" s="299">
        <v>1972953</v>
      </c>
      <c r="AL33" s="72"/>
    </row>
    <row r="34" spans="5:39" ht="17.25" customHeight="1">
      <c r="E34" s="484"/>
      <c r="F34" s="482" t="s">
        <v>189</v>
      </c>
      <c r="G34" s="290">
        <v>0</v>
      </c>
      <c r="H34" s="291">
        <v>0</v>
      </c>
      <c r="I34" s="291">
        <v>0</v>
      </c>
      <c r="J34" s="291">
        <v>0</v>
      </c>
      <c r="K34" s="291">
        <v>0</v>
      </c>
      <c r="L34" s="291">
        <v>0</v>
      </c>
      <c r="M34" s="291">
        <v>0</v>
      </c>
      <c r="N34" s="291">
        <v>0</v>
      </c>
      <c r="O34" s="291">
        <v>0</v>
      </c>
      <c r="P34" s="291">
        <v>92</v>
      </c>
      <c r="Q34" s="292">
        <v>0</v>
      </c>
      <c r="R34" s="293">
        <v>0</v>
      </c>
      <c r="S34" s="291">
        <v>0</v>
      </c>
      <c r="T34" s="295">
        <v>0</v>
      </c>
      <c r="U34" s="296">
        <v>92</v>
      </c>
      <c r="V34" s="290">
        <v>0</v>
      </c>
      <c r="W34" s="291">
        <v>0</v>
      </c>
      <c r="X34" s="291">
        <v>0</v>
      </c>
      <c r="Y34" s="291">
        <v>0</v>
      </c>
      <c r="Z34" s="291">
        <v>0</v>
      </c>
      <c r="AA34" s="292">
        <v>0</v>
      </c>
      <c r="AB34" s="291">
        <v>0</v>
      </c>
      <c r="AC34" s="291">
        <v>0</v>
      </c>
      <c r="AD34" s="291">
        <v>0</v>
      </c>
      <c r="AE34" s="291">
        <v>0</v>
      </c>
      <c r="AF34" s="291">
        <v>0</v>
      </c>
      <c r="AG34" s="296">
        <v>0</v>
      </c>
      <c r="AH34" s="395">
        <v>92</v>
      </c>
      <c r="AI34" s="299">
        <v>0</v>
      </c>
      <c r="AJ34" s="299">
        <v>92</v>
      </c>
      <c r="AL34" s="72"/>
    </row>
    <row r="35" spans="5:39" ht="17.25" customHeight="1">
      <c r="E35" s="484"/>
      <c r="F35" s="482" t="s">
        <v>181</v>
      </c>
      <c r="G35" s="290">
        <v>0</v>
      </c>
      <c r="H35" s="291">
        <v>0</v>
      </c>
      <c r="I35" s="291">
        <v>0</v>
      </c>
      <c r="J35" s="291">
        <v>0</v>
      </c>
      <c r="K35" s="291">
        <v>0</v>
      </c>
      <c r="L35" s="291">
        <v>0</v>
      </c>
      <c r="M35" s="291">
        <v>0</v>
      </c>
      <c r="N35" s="291">
        <v>0</v>
      </c>
      <c r="O35" s="291">
        <v>0</v>
      </c>
      <c r="P35" s="291">
        <v>0</v>
      </c>
      <c r="Q35" s="292">
        <v>0</v>
      </c>
      <c r="R35" s="293">
        <v>0</v>
      </c>
      <c r="S35" s="291">
        <v>0</v>
      </c>
      <c r="T35" s="295">
        <v>0</v>
      </c>
      <c r="U35" s="296">
        <v>0</v>
      </c>
      <c r="V35" s="290">
        <v>0</v>
      </c>
      <c r="W35" s="291">
        <v>0</v>
      </c>
      <c r="X35" s="291">
        <v>0</v>
      </c>
      <c r="Y35" s="291">
        <v>0</v>
      </c>
      <c r="Z35" s="291">
        <v>0</v>
      </c>
      <c r="AA35" s="292">
        <v>0</v>
      </c>
      <c r="AB35" s="291">
        <v>0</v>
      </c>
      <c r="AC35" s="291">
        <v>0</v>
      </c>
      <c r="AD35" s="291">
        <v>0</v>
      </c>
      <c r="AE35" s="291">
        <v>0</v>
      </c>
      <c r="AF35" s="291">
        <v>0</v>
      </c>
      <c r="AG35" s="296">
        <v>0</v>
      </c>
      <c r="AH35" s="395">
        <v>0</v>
      </c>
      <c r="AI35" s="299">
        <v>0</v>
      </c>
      <c r="AJ35" s="299">
        <v>0</v>
      </c>
      <c r="AL35" s="72"/>
    </row>
    <row r="36" spans="5:39" ht="17.25" customHeight="1">
      <c r="E36" s="484"/>
      <c r="F36" s="482" t="s">
        <v>190</v>
      </c>
      <c r="G36" s="290">
        <v>0</v>
      </c>
      <c r="H36" s="291">
        <v>0</v>
      </c>
      <c r="I36" s="291">
        <v>0</v>
      </c>
      <c r="J36" s="291">
        <v>0</v>
      </c>
      <c r="K36" s="291">
        <v>0</v>
      </c>
      <c r="L36" s="291">
        <v>0</v>
      </c>
      <c r="M36" s="291">
        <v>0</v>
      </c>
      <c r="N36" s="291">
        <v>0</v>
      </c>
      <c r="O36" s="291">
        <v>0</v>
      </c>
      <c r="P36" s="291">
        <v>0</v>
      </c>
      <c r="Q36" s="292">
        <v>0</v>
      </c>
      <c r="R36" s="293">
        <v>0</v>
      </c>
      <c r="S36" s="291">
        <v>0</v>
      </c>
      <c r="T36" s="295">
        <v>0</v>
      </c>
      <c r="U36" s="296">
        <v>0</v>
      </c>
      <c r="V36" s="290">
        <v>0</v>
      </c>
      <c r="W36" s="291">
        <v>0</v>
      </c>
      <c r="X36" s="291">
        <v>0</v>
      </c>
      <c r="Y36" s="291">
        <v>0</v>
      </c>
      <c r="Z36" s="291">
        <v>0</v>
      </c>
      <c r="AA36" s="292">
        <v>0</v>
      </c>
      <c r="AB36" s="291">
        <v>0</v>
      </c>
      <c r="AC36" s="291">
        <v>0</v>
      </c>
      <c r="AD36" s="291">
        <v>0</v>
      </c>
      <c r="AE36" s="291">
        <v>0</v>
      </c>
      <c r="AF36" s="291">
        <v>0</v>
      </c>
      <c r="AG36" s="296">
        <v>0</v>
      </c>
      <c r="AH36" s="395">
        <v>0</v>
      </c>
      <c r="AI36" s="299">
        <v>0</v>
      </c>
      <c r="AJ36" s="299">
        <v>0</v>
      </c>
      <c r="AL36" s="72"/>
    </row>
    <row r="37" spans="5:39" ht="17.25" customHeight="1" thickBot="1">
      <c r="E37" s="485"/>
      <c r="F37" s="486" t="s">
        <v>191</v>
      </c>
      <c r="G37" s="300">
        <v>2170</v>
      </c>
      <c r="H37" s="301">
        <v>13264</v>
      </c>
      <c r="I37" s="301">
        <v>7213</v>
      </c>
      <c r="J37" s="301">
        <v>199</v>
      </c>
      <c r="K37" s="301">
        <v>512</v>
      </c>
      <c r="L37" s="301">
        <v>305</v>
      </c>
      <c r="M37" s="301">
        <v>73</v>
      </c>
      <c r="N37" s="301">
        <v>796</v>
      </c>
      <c r="O37" s="301">
        <v>725</v>
      </c>
      <c r="P37" s="301">
        <v>0</v>
      </c>
      <c r="Q37" s="302">
        <v>14218</v>
      </c>
      <c r="R37" s="303">
        <v>7798</v>
      </c>
      <c r="S37" s="301">
        <v>549</v>
      </c>
      <c r="T37" s="305">
        <v>2416</v>
      </c>
      <c r="U37" s="306">
        <v>50238</v>
      </c>
      <c r="V37" s="300">
        <v>921</v>
      </c>
      <c r="W37" s="301">
        <v>0</v>
      </c>
      <c r="X37" s="301">
        <v>1040</v>
      </c>
      <c r="Y37" s="301">
        <v>0</v>
      </c>
      <c r="Z37" s="301">
        <v>0</v>
      </c>
      <c r="AA37" s="302">
        <v>1298</v>
      </c>
      <c r="AB37" s="301">
        <v>0</v>
      </c>
      <c r="AC37" s="301">
        <v>3354</v>
      </c>
      <c r="AD37" s="301">
        <v>606</v>
      </c>
      <c r="AE37" s="301">
        <v>106</v>
      </c>
      <c r="AF37" s="301">
        <v>2613</v>
      </c>
      <c r="AG37" s="306">
        <v>9938</v>
      </c>
      <c r="AH37" s="441">
        <v>60176</v>
      </c>
      <c r="AI37" s="309">
        <v>1509</v>
      </c>
      <c r="AJ37" s="309">
        <v>61685</v>
      </c>
      <c r="AL37" s="72"/>
    </row>
    <row r="38" spans="5:39" ht="17.25" customHeight="1" thickBot="1">
      <c r="E38" s="737" t="s">
        <v>133</v>
      </c>
      <c r="F38" s="486" t="s">
        <v>163</v>
      </c>
      <c r="G38" s="300">
        <v>1885846</v>
      </c>
      <c r="H38" s="301">
        <v>238903</v>
      </c>
      <c r="I38" s="301">
        <v>223910</v>
      </c>
      <c r="J38" s="301">
        <v>234344</v>
      </c>
      <c r="K38" s="301">
        <v>221720</v>
      </c>
      <c r="L38" s="301">
        <v>0</v>
      </c>
      <c r="M38" s="301">
        <v>549970</v>
      </c>
      <c r="N38" s="301">
        <v>106432</v>
      </c>
      <c r="O38" s="301">
        <v>169952</v>
      </c>
      <c r="P38" s="301">
        <v>77782</v>
      </c>
      <c r="Q38" s="302">
        <v>287305</v>
      </c>
      <c r="R38" s="303">
        <v>87434</v>
      </c>
      <c r="S38" s="301">
        <v>119156</v>
      </c>
      <c r="T38" s="305">
        <v>224409</v>
      </c>
      <c r="U38" s="306">
        <v>4427163</v>
      </c>
      <c r="V38" s="300">
        <v>37577</v>
      </c>
      <c r="W38" s="301">
        <v>0</v>
      </c>
      <c r="X38" s="301">
        <v>3420</v>
      </c>
      <c r="Y38" s="301">
        <v>0</v>
      </c>
      <c r="Z38" s="301">
        <v>0</v>
      </c>
      <c r="AA38" s="302">
        <v>109501</v>
      </c>
      <c r="AB38" s="301">
        <v>25850</v>
      </c>
      <c r="AC38" s="301">
        <v>2244</v>
      </c>
      <c r="AD38" s="301">
        <v>55175</v>
      </c>
      <c r="AE38" s="301">
        <v>21426</v>
      </c>
      <c r="AF38" s="301">
        <v>56917</v>
      </c>
      <c r="AG38" s="306">
        <v>312110</v>
      </c>
      <c r="AH38" s="441">
        <v>4739273</v>
      </c>
      <c r="AI38" s="309">
        <v>163860</v>
      </c>
      <c r="AJ38" s="309">
        <v>4903133</v>
      </c>
      <c r="AL38" s="72"/>
    </row>
    <row r="39" spans="5:39" ht="17.25" customHeight="1" thickBot="1">
      <c r="E39" s="829" t="s">
        <v>134</v>
      </c>
      <c r="F39" s="486" t="s">
        <v>263</v>
      </c>
      <c r="G39" s="300">
        <v>0</v>
      </c>
      <c r="H39" s="301">
        <v>0</v>
      </c>
      <c r="I39" s="301">
        <v>0</v>
      </c>
      <c r="J39" s="301">
        <v>0</v>
      </c>
      <c r="K39" s="301">
        <v>0</v>
      </c>
      <c r="L39" s="301">
        <v>65661</v>
      </c>
      <c r="M39" s="301">
        <v>0</v>
      </c>
      <c r="N39" s="301">
        <v>0</v>
      </c>
      <c r="O39" s="301">
        <v>0</v>
      </c>
      <c r="P39" s="301">
        <v>0</v>
      </c>
      <c r="Q39" s="302">
        <v>0</v>
      </c>
      <c r="R39" s="303">
        <v>0</v>
      </c>
      <c r="S39" s="301">
        <v>0</v>
      </c>
      <c r="T39" s="305">
        <v>0</v>
      </c>
      <c r="U39" s="306">
        <v>65661</v>
      </c>
      <c r="V39" s="300">
        <v>0</v>
      </c>
      <c r="W39" s="301">
        <v>0</v>
      </c>
      <c r="X39" s="301">
        <v>0</v>
      </c>
      <c r="Y39" s="301">
        <v>0</v>
      </c>
      <c r="Z39" s="301">
        <v>0</v>
      </c>
      <c r="AA39" s="302">
        <v>0</v>
      </c>
      <c r="AB39" s="301">
        <v>0</v>
      </c>
      <c r="AC39" s="301">
        <v>0</v>
      </c>
      <c r="AD39" s="301">
        <v>0</v>
      </c>
      <c r="AE39" s="301">
        <v>0</v>
      </c>
      <c r="AF39" s="301">
        <v>0</v>
      </c>
      <c r="AG39" s="306">
        <v>0</v>
      </c>
      <c r="AH39" s="441">
        <v>65661</v>
      </c>
      <c r="AI39" s="309">
        <v>0</v>
      </c>
      <c r="AJ39" s="309">
        <v>65661</v>
      </c>
      <c r="AL39" s="72"/>
    </row>
    <row r="40" spans="5:39" ht="17.25" customHeight="1">
      <c r="E40" s="737" t="s">
        <v>135</v>
      </c>
      <c r="F40" s="811" t="s">
        <v>164</v>
      </c>
      <c r="G40" s="812">
        <v>10256</v>
      </c>
      <c r="H40" s="813">
        <v>0</v>
      </c>
      <c r="I40" s="813">
        <v>0</v>
      </c>
      <c r="J40" s="813">
        <v>17930</v>
      </c>
      <c r="K40" s="813">
        <v>0</v>
      </c>
      <c r="L40" s="813">
        <v>0</v>
      </c>
      <c r="M40" s="813">
        <v>583</v>
      </c>
      <c r="N40" s="813">
        <v>199</v>
      </c>
      <c r="O40" s="813">
        <v>4</v>
      </c>
      <c r="P40" s="813">
        <v>244</v>
      </c>
      <c r="Q40" s="814">
        <v>12426</v>
      </c>
      <c r="R40" s="815">
        <v>0</v>
      </c>
      <c r="S40" s="813">
        <v>778</v>
      </c>
      <c r="T40" s="816">
        <v>3</v>
      </c>
      <c r="U40" s="817">
        <v>42423</v>
      </c>
      <c r="V40" s="812">
        <v>0</v>
      </c>
      <c r="W40" s="813">
        <v>0</v>
      </c>
      <c r="X40" s="813">
        <v>0</v>
      </c>
      <c r="Y40" s="813">
        <v>0</v>
      </c>
      <c r="Z40" s="813">
        <v>0</v>
      </c>
      <c r="AA40" s="814">
        <v>1</v>
      </c>
      <c r="AB40" s="813">
        <v>0</v>
      </c>
      <c r="AC40" s="813">
        <v>0</v>
      </c>
      <c r="AD40" s="813">
        <v>0</v>
      </c>
      <c r="AE40" s="813">
        <v>1548</v>
      </c>
      <c r="AF40" s="813">
        <v>0</v>
      </c>
      <c r="AG40" s="817">
        <v>1549</v>
      </c>
      <c r="AH40" s="818">
        <v>43972</v>
      </c>
      <c r="AI40" s="819">
        <v>2</v>
      </c>
      <c r="AJ40" s="819">
        <v>43974</v>
      </c>
      <c r="AL40" s="72"/>
    </row>
    <row r="41" spans="5:39" ht="17.25" customHeight="1">
      <c r="E41" s="484"/>
      <c r="F41" s="482" t="s">
        <v>192</v>
      </c>
      <c r="G41" s="290">
        <v>0</v>
      </c>
      <c r="H41" s="291">
        <v>0</v>
      </c>
      <c r="I41" s="291">
        <v>0</v>
      </c>
      <c r="J41" s="291">
        <v>0</v>
      </c>
      <c r="K41" s="291">
        <v>0</v>
      </c>
      <c r="L41" s="291">
        <v>0</v>
      </c>
      <c r="M41" s="291">
        <v>0</v>
      </c>
      <c r="N41" s="291">
        <v>0</v>
      </c>
      <c r="O41" s="291">
        <v>0</v>
      </c>
      <c r="P41" s="291">
        <v>0</v>
      </c>
      <c r="Q41" s="292">
        <v>0</v>
      </c>
      <c r="R41" s="293">
        <v>0</v>
      </c>
      <c r="S41" s="291">
        <v>0</v>
      </c>
      <c r="T41" s="295">
        <v>0</v>
      </c>
      <c r="U41" s="296">
        <v>0</v>
      </c>
      <c r="V41" s="290">
        <v>0</v>
      </c>
      <c r="W41" s="291">
        <v>0</v>
      </c>
      <c r="X41" s="291">
        <v>0</v>
      </c>
      <c r="Y41" s="291">
        <v>0</v>
      </c>
      <c r="Z41" s="291">
        <v>0</v>
      </c>
      <c r="AA41" s="292">
        <v>0</v>
      </c>
      <c r="AB41" s="291">
        <v>0</v>
      </c>
      <c r="AC41" s="291">
        <v>0</v>
      </c>
      <c r="AD41" s="291">
        <v>0</v>
      </c>
      <c r="AE41" s="291">
        <v>0</v>
      </c>
      <c r="AF41" s="291">
        <v>0</v>
      </c>
      <c r="AG41" s="296">
        <v>0</v>
      </c>
      <c r="AH41" s="395">
        <v>0</v>
      </c>
      <c r="AI41" s="299">
        <v>0</v>
      </c>
      <c r="AJ41" s="299">
        <v>0</v>
      </c>
      <c r="AL41" s="72"/>
    </row>
    <row r="42" spans="5:39" ht="17.25" customHeight="1">
      <c r="E42" s="484"/>
      <c r="F42" s="482" t="s">
        <v>193</v>
      </c>
      <c r="G42" s="290">
        <v>0</v>
      </c>
      <c r="H42" s="291">
        <v>0</v>
      </c>
      <c r="I42" s="291">
        <v>0</v>
      </c>
      <c r="J42" s="291">
        <v>0</v>
      </c>
      <c r="K42" s="291">
        <v>0</v>
      </c>
      <c r="L42" s="291">
        <v>0</v>
      </c>
      <c r="M42" s="291">
        <v>0</v>
      </c>
      <c r="N42" s="291">
        <v>0</v>
      </c>
      <c r="O42" s="291">
        <v>0</v>
      </c>
      <c r="P42" s="291">
        <v>0</v>
      </c>
      <c r="Q42" s="292">
        <v>0</v>
      </c>
      <c r="R42" s="293">
        <v>0</v>
      </c>
      <c r="S42" s="291">
        <v>408</v>
      </c>
      <c r="T42" s="295">
        <v>0</v>
      </c>
      <c r="U42" s="296">
        <v>408</v>
      </c>
      <c r="V42" s="290">
        <v>0</v>
      </c>
      <c r="W42" s="291">
        <v>0</v>
      </c>
      <c r="X42" s="291">
        <v>0</v>
      </c>
      <c r="Y42" s="291">
        <v>0</v>
      </c>
      <c r="Z42" s="291">
        <v>0</v>
      </c>
      <c r="AA42" s="292">
        <v>0</v>
      </c>
      <c r="AB42" s="291">
        <v>0</v>
      </c>
      <c r="AC42" s="291">
        <v>0</v>
      </c>
      <c r="AD42" s="291">
        <v>0</v>
      </c>
      <c r="AE42" s="291">
        <v>0</v>
      </c>
      <c r="AF42" s="291">
        <v>0</v>
      </c>
      <c r="AG42" s="296">
        <v>0</v>
      </c>
      <c r="AH42" s="395">
        <v>408</v>
      </c>
      <c r="AI42" s="299">
        <v>0</v>
      </c>
      <c r="AJ42" s="299">
        <v>408</v>
      </c>
      <c r="AL42" s="72"/>
    </row>
    <row r="43" spans="5:39" ht="17.25" customHeight="1" thickBot="1">
      <c r="E43" s="484"/>
      <c r="F43" s="486" t="s">
        <v>194</v>
      </c>
      <c r="G43" s="300">
        <v>10256</v>
      </c>
      <c r="H43" s="301">
        <v>0</v>
      </c>
      <c r="I43" s="301">
        <v>0</v>
      </c>
      <c r="J43" s="301">
        <v>17930</v>
      </c>
      <c r="K43" s="301">
        <v>0</v>
      </c>
      <c r="L43" s="301">
        <v>0</v>
      </c>
      <c r="M43" s="301">
        <v>583</v>
      </c>
      <c r="N43" s="301">
        <v>199</v>
      </c>
      <c r="O43" s="301">
        <v>4</v>
      </c>
      <c r="P43" s="301">
        <v>244</v>
      </c>
      <c r="Q43" s="302">
        <v>12426</v>
      </c>
      <c r="R43" s="303">
        <v>0</v>
      </c>
      <c r="S43" s="301">
        <v>370</v>
      </c>
      <c r="T43" s="305">
        <v>3</v>
      </c>
      <c r="U43" s="306">
        <v>42015</v>
      </c>
      <c r="V43" s="300">
        <v>0</v>
      </c>
      <c r="W43" s="301">
        <v>0</v>
      </c>
      <c r="X43" s="301">
        <v>0</v>
      </c>
      <c r="Y43" s="301">
        <v>0</v>
      </c>
      <c r="Z43" s="301">
        <v>0</v>
      </c>
      <c r="AA43" s="302">
        <v>1</v>
      </c>
      <c r="AB43" s="301">
        <v>0</v>
      </c>
      <c r="AC43" s="301">
        <v>0</v>
      </c>
      <c r="AD43" s="301">
        <v>0</v>
      </c>
      <c r="AE43" s="301">
        <v>1548</v>
      </c>
      <c r="AF43" s="301">
        <v>0</v>
      </c>
      <c r="AG43" s="306">
        <v>1549</v>
      </c>
      <c r="AH43" s="441">
        <v>43564</v>
      </c>
      <c r="AI43" s="309">
        <v>2</v>
      </c>
      <c r="AJ43" s="309">
        <v>43566</v>
      </c>
      <c r="AL43" s="72"/>
    </row>
    <row r="44" spans="5:39" ht="17.25" customHeight="1">
      <c r="E44" s="663" t="s">
        <v>136</v>
      </c>
      <c r="F44" s="811" t="s">
        <v>165</v>
      </c>
      <c r="G44" s="812">
        <v>18520</v>
      </c>
      <c r="H44" s="813">
        <v>43</v>
      </c>
      <c r="I44" s="813">
        <v>9033</v>
      </c>
      <c r="J44" s="813">
        <v>0</v>
      </c>
      <c r="K44" s="813">
        <v>220</v>
      </c>
      <c r="L44" s="813">
        <v>47020</v>
      </c>
      <c r="M44" s="813">
        <v>2212</v>
      </c>
      <c r="N44" s="813">
        <v>30</v>
      </c>
      <c r="O44" s="813">
        <v>1453</v>
      </c>
      <c r="P44" s="813">
        <v>380</v>
      </c>
      <c r="Q44" s="814">
        <v>253</v>
      </c>
      <c r="R44" s="815">
        <v>0</v>
      </c>
      <c r="S44" s="813">
        <v>0</v>
      </c>
      <c r="T44" s="816">
        <v>1122</v>
      </c>
      <c r="U44" s="817">
        <v>80286</v>
      </c>
      <c r="V44" s="812">
        <v>1</v>
      </c>
      <c r="W44" s="813">
        <v>0</v>
      </c>
      <c r="X44" s="813">
        <v>317</v>
      </c>
      <c r="Y44" s="813">
        <v>0</v>
      </c>
      <c r="Z44" s="813">
        <v>0</v>
      </c>
      <c r="AA44" s="814">
        <v>396</v>
      </c>
      <c r="AB44" s="813">
        <v>8</v>
      </c>
      <c r="AC44" s="813">
        <v>0</v>
      </c>
      <c r="AD44" s="813">
        <v>0</v>
      </c>
      <c r="AE44" s="813">
        <v>383</v>
      </c>
      <c r="AF44" s="813">
        <v>239</v>
      </c>
      <c r="AG44" s="817">
        <v>1344</v>
      </c>
      <c r="AH44" s="818">
        <v>81630</v>
      </c>
      <c r="AI44" s="819">
        <v>346</v>
      </c>
      <c r="AJ44" s="819">
        <v>81976</v>
      </c>
      <c r="AL44" s="72"/>
    </row>
    <row r="45" spans="5:39" ht="17.25" customHeight="1">
      <c r="E45" s="484"/>
      <c r="F45" s="482" t="s">
        <v>195</v>
      </c>
      <c r="G45" s="290">
        <v>0</v>
      </c>
      <c r="H45" s="291">
        <v>0</v>
      </c>
      <c r="I45" s="291">
        <v>0</v>
      </c>
      <c r="J45" s="291">
        <v>0</v>
      </c>
      <c r="K45" s="291">
        <v>0</v>
      </c>
      <c r="L45" s="291">
        <v>0</v>
      </c>
      <c r="M45" s="291">
        <v>0</v>
      </c>
      <c r="N45" s="291">
        <v>0</v>
      </c>
      <c r="O45" s="291">
        <v>0</v>
      </c>
      <c r="P45" s="291">
        <v>0</v>
      </c>
      <c r="Q45" s="292">
        <v>0</v>
      </c>
      <c r="R45" s="293">
        <v>0</v>
      </c>
      <c r="S45" s="291">
        <v>0</v>
      </c>
      <c r="T45" s="295">
        <v>0</v>
      </c>
      <c r="U45" s="296">
        <v>0</v>
      </c>
      <c r="V45" s="290">
        <v>0</v>
      </c>
      <c r="W45" s="291">
        <v>0</v>
      </c>
      <c r="X45" s="291">
        <v>0</v>
      </c>
      <c r="Y45" s="291">
        <v>0</v>
      </c>
      <c r="Z45" s="291">
        <v>0</v>
      </c>
      <c r="AA45" s="292">
        <v>0</v>
      </c>
      <c r="AB45" s="291">
        <v>0</v>
      </c>
      <c r="AC45" s="291">
        <v>0</v>
      </c>
      <c r="AD45" s="291">
        <v>0</v>
      </c>
      <c r="AE45" s="291">
        <v>0</v>
      </c>
      <c r="AF45" s="291">
        <v>0</v>
      </c>
      <c r="AG45" s="296">
        <v>0</v>
      </c>
      <c r="AH45" s="395">
        <v>0</v>
      </c>
      <c r="AI45" s="299">
        <v>0</v>
      </c>
      <c r="AJ45" s="299">
        <v>0</v>
      </c>
      <c r="AL45" s="72"/>
    </row>
    <row r="46" spans="5:39" ht="17.25" customHeight="1" thickBot="1">
      <c r="E46" s="485"/>
      <c r="F46" s="486" t="s">
        <v>196</v>
      </c>
      <c r="G46" s="300">
        <v>18520</v>
      </c>
      <c r="H46" s="301">
        <v>43</v>
      </c>
      <c r="I46" s="301">
        <v>9033</v>
      </c>
      <c r="J46" s="301">
        <v>0</v>
      </c>
      <c r="K46" s="301">
        <v>220</v>
      </c>
      <c r="L46" s="301">
        <v>47020</v>
      </c>
      <c r="M46" s="301">
        <v>2212</v>
      </c>
      <c r="N46" s="301">
        <v>30</v>
      </c>
      <c r="O46" s="301">
        <v>1453</v>
      </c>
      <c r="P46" s="301">
        <v>380</v>
      </c>
      <c r="Q46" s="302">
        <v>253</v>
      </c>
      <c r="R46" s="303">
        <v>0</v>
      </c>
      <c r="S46" s="301">
        <v>0</v>
      </c>
      <c r="T46" s="305">
        <v>1122</v>
      </c>
      <c r="U46" s="306">
        <v>80286</v>
      </c>
      <c r="V46" s="300">
        <v>1</v>
      </c>
      <c r="W46" s="301">
        <v>0</v>
      </c>
      <c r="X46" s="301">
        <v>317</v>
      </c>
      <c r="Y46" s="301">
        <v>0</v>
      </c>
      <c r="Z46" s="301">
        <v>0</v>
      </c>
      <c r="AA46" s="302">
        <v>396</v>
      </c>
      <c r="AB46" s="301">
        <v>8</v>
      </c>
      <c r="AC46" s="301">
        <v>0</v>
      </c>
      <c r="AD46" s="301">
        <v>0</v>
      </c>
      <c r="AE46" s="301">
        <v>383</v>
      </c>
      <c r="AF46" s="301">
        <v>239</v>
      </c>
      <c r="AG46" s="306">
        <v>1344</v>
      </c>
      <c r="AH46" s="441">
        <v>81630</v>
      </c>
      <c r="AI46" s="309">
        <v>346</v>
      </c>
      <c r="AJ46" s="309">
        <v>81976</v>
      </c>
      <c r="AL46" s="72"/>
    </row>
    <row r="47" spans="5:39" ht="17.25" customHeight="1">
      <c r="E47" s="737" t="s">
        <v>137</v>
      </c>
      <c r="F47" s="811" t="s">
        <v>166</v>
      </c>
      <c r="G47" s="812">
        <v>1877582</v>
      </c>
      <c r="H47" s="813">
        <v>238860</v>
      </c>
      <c r="I47" s="813">
        <v>214877</v>
      </c>
      <c r="J47" s="813">
        <v>252274</v>
      </c>
      <c r="K47" s="813">
        <v>221500</v>
      </c>
      <c r="L47" s="813">
        <v>0</v>
      </c>
      <c r="M47" s="813">
        <v>548341</v>
      </c>
      <c r="N47" s="813">
        <v>106601</v>
      </c>
      <c r="O47" s="813">
        <v>168503</v>
      </c>
      <c r="P47" s="813">
        <v>77646</v>
      </c>
      <c r="Q47" s="814">
        <v>299478</v>
      </c>
      <c r="R47" s="815">
        <v>87434</v>
      </c>
      <c r="S47" s="813">
        <v>119934</v>
      </c>
      <c r="T47" s="816">
        <v>223290</v>
      </c>
      <c r="U47" s="817">
        <v>4436320</v>
      </c>
      <c r="V47" s="812">
        <v>37576</v>
      </c>
      <c r="W47" s="813">
        <v>0</v>
      </c>
      <c r="X47" s="813">
        <v>3103</v>
      </c>
      <c r="Y47" s="813">
        <v>0</v>
      </c>
      <c r="Z47" s="813">
        <v>0</v>
      </c>
      <c r="AA47" s="814">
        <v>109106</v>
      </c>
      <c r="AB47" s="813">
        <v>25842</v>
      </c>
      <c r="AC47" s="813">
        <v>2244</v>
      </c>
      <c r="AD47" s="813">
        <v>55175</v>
      </c>
      <c r="AE47" s="813">
        <v>22591</v>
      </c>
      <c r="AF47" s="813">
        <v>56678</v>
      </c>
      <c r="AG47" s="817">
        <v>312315</v>
      </c>
      <c r="AH47" s="818">
        <v>4748635</v>
      </c>
      <c r="AI47" s="819">
        <v>163516</v>
      </c>
      <c r="AJ47" s="819">
        <v>4912151</v>
      </c>
      <c r="AL47" s="72"/>
    </row>
    <row r="48" spans="5:39" ht="17.25" customHeight="1" thickBot="1">
      <c r="E48" s="484"/>
      <c r="F48" s="486" t="s">
        <v>262</v>
      </c>
      <c r="G48" s="300">
        <v>0</v>
      </c>
      <c r="H48" s="301">
        <v>0</v>
      </c>
      <c r="I48" s="301">
        <v>0</v>
      </c>
      <c r="J48" s="301">
        <v>0</v>
      </c>
      <c r="K48" s="301">
        <v>0</v>
      </c>
      <c r="L48" s="301">
        <v>112681</v>
      </c>
      <c r="M48" s="301">
        <v>0</v>
      </c>
      <c r="N48" s="301">
        <v>0</v>
      </c>
      <c r="O48" s="301">
        <v>0</v>
      </c>
      <c r="P48" s="301">
        <v>0</v>
      </c>
      <c r="Q48" s="302">
        <v>0</v>
      </c>
      <c r="R48" s="303">
        <v>0</v>
      </c>
      <c r="S48" s="301">
        <v>0</v>
      </c>
      <c r="T48" s="305">
        <v>0</v>
      </c>
      <c r="U48" s="306">
        <v>112681</v>
      </c>
      <c r="V48" s="300">
        <v>0</v>
      </c>
      <c r="W48" s="301">
        <v>0</v>
      </c>
      <c r="X48" s="301">
        <v>0</v>
      </c>
      <c r="Y48" s="301">
        <v>0</v>
      </c>
      <c r="Z48" s="301">
        <v>0</v>
      </c>
      <c r="AA48" s="302">
        <v>0</v>
      </c>
      <c r="AB48" s="301">
        <v>0</v>
      </c>
      <c r="AC48" s="301">
        <v>0</v>
      </c>
      <c r="AD48" s="301">
        <v>0</v>
      </c>
      <c r="AE48" s="301">
        <v>0</v>
      </c>
      <c r="AF48" s="301">
        <v>0</v>
      </c>
      <c r="AG48" s="306">
        <v>0</v>
      </c>
      <c r="AH48" s="441">
        <v>112681</v>
      </c>
      <c r="AI48" s="309">
        <v>0</v>
      </c>
      <c r="AJ48" s="309">
        <v>112681</v>
      </c>
      <c r="AL48" s="72"/>
      <c r="AM48" s="662"/>
    </row>
    <row r="49" spans="1:39" s="662" customFormat="1" ht="17.25" customHeight="1">
      <c r="A49" s="23"/>
      <c r="C49" s="830"/>
      <c r="D49" s="831"/>
      <c r="E49" s="832" t="s">
        <v>138</v>
      </c>
      <c r="F49" s="912" t="s">
        <v>355</v>
      </c>
      <c r="G49" s="910" t="s">
        <v>365</v>
      </c>
      <c r="H49" s="911" t="s">
        <v>365</v>
      </c>
      <c r="I49" s="911" t="s">
        <v>365</v>
      </c>
      <c r="J49" s="911" t="s">
        <v>365</v>
      </c>
      <c r="K49" s="911" t="s">
        <v>365</v>
      </c>
      <c r="L49" s="911" t="s">
        <v>365</v>
      </c>
      <c r="M49" s="911">
        <v>1420207</v>
      </c>
      <c r="N49" s="911">
        <v>804322</v>
      </c>
      <c r="O49" s="911" t="s">
        <v>365</v>
      </c>
      <c r="P49" s="911">
        <v>92162</v>
      </c>
      <c r="Q49" s="912" t="s">
        <v>365</v>
      </c>
      <c r="R49" s="913">
        <v>424318</v>
      </c>
      <c r="S49" s="911">
        <v>497739</v>
      </c>
      <c r="T49" s="914">
        <v>1686</v>
      </c>
      <c r="U49" s="915">
        <v>3240434</v>
      </c>
      <c r="V49" s="910">
        <v>20000</v>
      </c>
      <c r="W49" s="911" t="s">
        <v>365</v>
      </c>
      <c r="X49" s="911">
        <v>39988</v>
      </c>
      <c r="Y49" s="911" t="s">
        <v>365</v>
      </c>
      <c r="Z49" s="911" t="s">
        <v>365</v>
      </c>
      <c r="AA49" s="912">
        <v>123942</v>
      </c>
      <c r="AB49" s="911">
        <v>32255</v>
      </c>
      <c r="AC49" s="911">
        <v>66</v>
      </c>
      <c r="AD49" s="911">
        <v>19438</v>
      </c>
      <c r="AE49" s="911" t="s">
        <v>365</v>
      </c>
      <c r="AF49" s="911" t="s">
        <v>365</v>
      </c>
      <c r="AG49" s="915">
        <v>235689</v>
      </c>
      <c r="AH49" s="916">
        <v>3476123</v>
      </c>
      <c r="AI49" s="917">
        <v>132</v>
      </c>
      <c r="AJ49" s="917">
        <v>3476255</v>
      </c>
      <c r="AL49" s="72"/>
    </row>
    <row r="50" spans="1:39" s="662" customFormat="1" ht="17.25" customHeight="1" thickBot="1">
      <c r="A50" s="23"/>
      <c r="C50" s="830"/>
      <c r="D50" s="831"/>
      <c r="E50" s="909"/>
      <c r="F50" s="725" t="s">
        <v>356</v>
      </c>
      <c r="G50" s="730" t="s">
        <v>365</v>
      </c>
      <c r="H50" s="724" t="s">
        <v>365</v>
      </c>
      <c r="I50" s="724" t="s">
        <v>365</v>
      </c>
      <c r="J50" s="724" t="s">
        <v>365</v>
      </c>
      <c r="K50" s="724" t="s">
        <v>365</v>
      </c>
      <c r="L50" s="724" t="s">
        <v>365</v>
      </c>
      <c r="M50" s="724" t="s">
        <v>365</v>
      </c>
      <c r="N50" s="724" t="s">
        <v>365</v>
      </c>
      <c r="O50" s="724" t="s">
        <v>365</v>
      </c>
      <c r="P50" s="724" t="s">
        <v>365</v>
      </c>
      <c r="Q50" s="723" t="s">
        <v>365</v>
      </c>
      <c r="R50" s="726" t="s">
        <v>365</v>
      </c>
      <c r="S50" s="724" t="s">
        <v>365</v>
      </c>
      <c r="T50" s="833" t="s">
        <v>365</v>
      </c>
      <c r="U50" s="729">
        <v>0</v>
      </c>
      <c r="V50" s="730" t="s">
        <v>365</v>
      </c>
      <c r="W50" s="724" t="s">
        <v>365</v>
      </c>
      <c r="X50" s="724" t="s">
        <v>365</v>
      </c>
      <c r="Y50" s="724" t="s">
        <v>365</v>
      </c>
      <c r="Z50" s="724" t="s">
        <v>365</v>
      </c>
      <c r="AA50" s="723" t="s">
        <v>365</v>
      </c>
      <c r="AB50" s="724" t="s">
        <v>365</v>
      </c>
      <c r="AC50" s="724" t="s">
        <v>365</v>
      </c>
      <c r="AD50" s="724" t="s">
        <v>365</v>
      </c>
      <c r="AE50" s="724" t="s">
        <v>365</v>
      </c>
      <c r="AF50" s="724" t="s">
        <v>365</v>
      </c>
      <c r="AG50" s="729">
        <v>0</v>
      </c>
      <c r="AH50" s="731">
        <v>0</v>
      </c>
      <c r="AI50" s="834" t="s">
        <v>365</v>
      </c>
      <c r="AJ50" s="834">
        <v>0</v>
      </c>
      <c r="AL50" s="72"/>
    </row>
    <row r="51" spans="1:39" s="662" customFormat="1" ht="17.25" customHeight="1" thickBot="1">
      <c r="A51" s="23"/>
      <c r="C51" s="830"/>
      <c r="D51" s="831"/>
      <c r="E51" s="829" t="s">
        <v>117</v>
      </c>
      <c r="F51" s="835" t="s">
        <v>326</v>
      </c>
      <c r="G51" s="836">
        <v>2054676</v>
      </c>
      <c r="H51" s="837">
        <v>159900</v>
      </c>
      <c r="I51" s="837">
        <v>1193465</v>
      </c>
      <c r="J51" s="837">
        <v>0</v>
      </c>
      <c r="K51" s="837">
        <v>73655</v>
      </c>
      <c r="L51" s="837">
        <v>0</v>
      </c>
      <c r="M51" s="837">
        <v>444100</v>
      </c>
      <c r="N51" s="837">
        <v>0</v>
      </c>
      <c r="O51" s="837">
        <v>110684</v>
      </c>
      <c r="P51" s="837">
        <v>0</v>
      </c>
      <c r="Q51" s="838">
        <v>360325</v>
      </c>
      <c r="R51" s="839">
        <v>0</v>
      </c>
      <c r="S51" s="837">
        <v>90000</v>
      </c>
      <c r="T51" s="840">
        <v>172811</v>
      </c>
      <c r="U51" s="800">
        <v>4659616</v>
      </c>
      <c r="V51" s="836">
        <v>0</v>
      </c>
      <c r="W51" s="837">
        <v>0</v>
      </c>
      <c r="X51" s="837">
        <v>0</v>
      </c>
      <c r="Y51" s="837">
        <v>0</v>
      </c>
      <c r="Z51" s="837">
        <v>0</v>
      </c>
      <c r="AA51" s="838">
        <v>0</v>
      </c>
      <c r="AB51" s="837">
        <v>0</v>
      </c>
      <c r="AC51" s="837">
        <v>13800</v>
      </c>
      <c r="AD51" s="837">
        <v>0</v>
      </c>
      <c r="AE51" s="837">
        <v>0</v>
      </c>
      <c r="AF51" s="837">
        <v>0</v>
      </c>
      <c r="AG51" s="800">
        <v>13800</v>
      </c>
      <c r="AH51" s="841">
        <v>4673416</v>
      </c>
      <c r="AI51" s="842">
        <v>100000</v>
      </c>
      <c r="AJ51" s="842">
        <v>4773416</v>
      </c>
      <c r="AL51" s="72"/>
      <c r="AM51" s="23"/>
    </row>
    <row r="52" spans="1:39" ht="17.25" customHeight="1">
      <c r="C52" s="830"/>
      <c r="D52" s="843"/>
      <c r="E52" s="663">
        <v>10</v>
      </c>
      <c r="F52" s="926" t="s">
        <v>167</v>
      </c>
      <c r="G52" s="910">
        <v>3932258</v>
      </c>
      <c r="H52" s="927">
        <v>398760</v>
      </c>
      <c r="I52" s="927">
        <v>1408342</v>
      </c>
      <c r="J52" s="927">
        <v>252274</v>
      </c>
      <c r="K52" s="927">
        <v>295155</v>
      </c>
      <c r="L52" s="927" t="s">
        <v>365</v>
      </c>
      <c r="M52" s="927">
        <v>2412648</v>
      </c>
      <c r="N52" s="927">
        <v>910923</v>
      </c>
      <c r="O52" s="927">
        <v>279187</v>
      </c>
      <c r="P52" s="927">
        <v>169808</v>
      </c>
      <c r="Q52" s="928">
        <v>659803</v>
      </c>
      <c r="R52" s="929">
        <v>511752</v>
      </c>
      <c r="S52" s="927">
        <v>707673</v>
      </c>
      <c r="T52" s="930">
        <v>397787</v>
      </c>
      <c r="U52" s="931">
        <v>12336370</v>
      </c>
      <c r="V52" s="932">
        <v>57576</v>
      </c>
      <c r="W52" s="927" t="s">
        <v>365</v>
      </c>
      <c r="X52" s="927">
        <v>43091</v>
      </c>
      <c r="Y52" s="927" t="s">
        <v>365</v>
      </c>
      <c r="Z52" s="927" t="s">
        <v>365</v>
      </c>
      <c r="AA52" s="928">
        <v>233048</v>
      </c>
      <c r="AB52" s="927">
        <v>58097</v>
      </c>
      <c r="AC52" s="927">
        <v>16110</v>
      </c>
      <c r="AD52" s="927">
        <v>74613</v>
      </c>
      <c r="AE52" s="927">
        <v>22591</v>
      </c>
      <c r="AF52" s="927">
        <v>56678</v>
      </c>
      <c r="AG52" s="931">
        <v>561804</v>
      </c>
      <c r="AH52" s="933">
        <v>12898174</v>
      </c>
      <c r="AI52" s="934">
        <v>263648</v>
      </c>
      <c r="AJ52" s="934">
        <v>13161822</v>
      </c>
      <c r="AL52" s="72"/>
    </row>
    <row r="53" spans="1:39" ht="17.25" customHeight="1" thickBot="1">
      <c r="C53" s="830"/>
      <c r="D53" s="843"/>
      <c r="E53" s="750"/>
      <c r="F53" s="486" t="s">
        <v>357</v>
      </c>
      <c r="G53" s="81" t="s">
        <v>365</v>
      </c>
      <c r="H53" s="918" t="s">
        <v>365</v>
      </c>
      <c r="I53" s="918" t="s">
        <v>365</v>
      </c>
      <c r="J53" s="918" t="s">
        <v>365</v>
      </c>
      <c r="K53" s="918" t="s">
        <v>365</v>
      </c>
      <c r="L53" s="918">
        <v>112681</v>
      </c>
      <c r="M53" s="918" t="s">
        <v>365</v>
      </c>
      <c r="N53" s="918" t="s">
        <v>365</v>
      </c>
      <c r="O53" s="918" t="s">
        <v>365</v>
      </c>
      <c r="P53" s="918" t="s">
        <v>365</v>
      </c>
      <c r="Q53" s="919" t="s">
        <v>365</v>
      </c>
      <c r="R53" s="920" t="s">
        <v>365</v>
      </c>
      <c r="S53" s="918" t="s">
        <v>365</v>
      </c>
      <c r="T53" s="921" t="s">
        <v>365</v>
      </c>
      <c r="U53" s="922">
        <v>112681</v>
      </c>
      <c r="V53" s="923" t="s">
        <v>365</v>
      </c>
      <c r="W53" s="918" t="s">
        <v>365</v>
      </c>
      <c r="X53" s="918" t="s">
        <v>365</v>
      </c>
      <c r="Y53" s="918" t="s">
        <v>365</v>
      </c>
      <c r="Z53" s="918" t="s">
        <v>365</v>
      </c>
      <c r="AA53" s="919" t="s">
        <v>365</v>
      </c>
      <c r="AB53" s="918" t="s">
        <v>365</v>
      </c>
      <c r="AC53" s="918" t="s">
        <v>365</v>
      </c>
      <c r="AD53" s="918" t="s">
        <v>365</v>
      </c>
      <c r="AE53" s="918" t="s">
        <v>365</v>
      </c>
      <c r="AF53" s="918" t="s">
        <v>365</v>
      </c>
      <c r="AG53" s="922">
        <v>0</v>
      </c>
      <c r="AH53" s="924">
        <v>112681</v>
      </c>
      <c r="AI53" s="925" t="s">
        <v>365</v>
      </c>
      <c r="AJ53" s="925">
        <v>112681</v>
      </c>
      <c r="AL53" s="72"/>
    </row>
    <row r="54" spans="1:39" ht="17.25" customHeight="1">
      <c r="C54" s="830"/>
      <c r="E54" s="737">
        <v>11</v>
      </c>
      <c r="F54" s="482" t="s">
        <v>100</v>
      </c>
      <c r="G54" s="290">
        <v>25081</v>
      </c>
      <c r="H54" s="291">
        <v>12548</v>
      </c>
      <c r="I54" s="291">
        <v>36377</v>
      </c>
      <c r="J54" s="291">
        <v>21625</v>
      </c>
      <c r="K54" s="291">
        <v>13346</v>
      </c>
      <c r="L54" s="291">
        <v>16334</v>
      </c>
      <c r="M54" s="291">
        <v>7921</v>
      </c>
      <c r="N54" s="291">
        <v>36574</v>
      </c>
      <c r="O54" s="291">
        <v>28885</v>
      </c>
      <c r="P54" s="291">
        <v>8300</v>
      </c>
      <c r="Q54" s="292">
        <v>23569</v>
      </c>
      <c r="R54" s="293">
        <v>17429</v>
      </c>
      <c r="S54" s="291">
        <v>10296</v>
      </c>
      <c r="T54" s="295">
        <v>20156</v>
      </c>
      <c r="U54" s="296">
        <v>278441</v>
      </c>
      <c r="V54" s="290">
        <v>10103</v>
      </c>
      <c r="W54" s="291">
        <v>0</v>
      </c>
      <c r="X54" s="291">
        <v>57000</v>
      </c>
      <c r="Y54" s="291">
        <v>0</v>
      </c>
      <c r="Z54" s="291">
        <v>0</v>
      </c>
      <c r="AA54" s="292">
        <v>3877</v>
      </c>
      <c r="AB54" s="291">
        <v>80</v>
      </c>
      <c r="AC54" s="291">
        <v>54851</v>
      </c>
      <c r="AD54" s="291">
        <v>486</v>
      </c>
      <c r="AE54" s="291">
        <v>7627</v>
      </c>
      <c r="AF54" s="291">
        <v>3500</v>
      </c>
      <c r="AG54" s="296">
        <v>137524</v>
      </c>
      <c r="AH54" s="395">
        <v>415965</v>
      </c>
      <c r="AI54" s="299">
        <v>95425</v>
      </c>
      <c r="AJ54" s="299">
        <v>511390</v>
      </c>
      <c r="AL54" s="72"/>
    </row>
    <row r="55" spans="1:39" ht="17.25" customHeight="1">
      <c r="C55" s="830"/>
      <c r="E55" s="484"/>
      <c r="F55" s="482" t="s">
        <v>197</v>
      </c>
      <c r="G55" s="290">
        <v>23841</v>
      </c>
      <c r="H55" s="291">
        <v>0</v>
      </c>
      <c r="I55" s="291">
        <v>34377</v>
      </c>
      <c r="J55" s="291">
        <v>16759</v>
      </c>
      <c r="K55" s="291">
        <v>13346</v>
      </c>
      <c r="L55" s="291">
        <v>14728</v>
      </c>
      <c r="M55" s="291">
        <v>7537</v>
      </c>
      <c r="N55" s="291">
        <v>16468</v>
      </c>
      <c r="O55" s="291">
        <v>28885</v>
      </c>
      <c r="P55" s="291">
        <v>8300</v>
      </c>
      <c r="Q55" s="292">
        <v>22744</v>
      </c>
      <c r="R55" s="293">
        <v>11628</v>
      </c>
      <c r="S55" s="291">
        <v>10296</v>
      </c>
      <c r="T55" s="295">
        <v>2468</v>
      </c>
      <c r="U55" s="296">
        <v>211377</v>
      </c>
      <c r="V55" s="290">
        <v>10103</v>
      </c>
      <c r="W55" s="291">
        <v>0</v>
      </c>
      <c r="X55" s="291">
        <v>7443</v>
      </c>
      <c r="Y55" s="291">
        <v>0</v>
      </c>
      <c r="Z55" s="291">
        <v>0</v>
      </c>
      <c r="AA55" s="292">
        <v>3877</v>
      </c>
      <c r="AB55" s="291">
        <v>80</v>
      </c>
      <c r="AC55" s="291">
        <v>40887</v>
      </c>
      <c r="AD55" s="291">
        <v>486</v>
      </c>
      <c r="AE55" s="291">
        <v>7627</v>
      </c>
      <c r="AF55" s="291">
        <v>3500</v>
      </c>
      <c r="AG55" s="296">
        <v>74003</v>
      </c>
      <c r="AH55" s="395">
        <v>285380</v>
      </c>
      <c r="AI55" s="299">
        <v>5425</v>
      </c>
      <c r="AJ55" s="299">
        <v>290805</v>
      </c>
      <c r="AL55" s="72"/>
    </row>
    <row r="56" spans="1:39" ht="17.25" customHeight="1" thickBot="1">
      <c r="C56" s="830"/>
      <c r="E56" s="485"/>
      <c r="F56" s="486" t="s">
        <v>198</v>
      </c>
      <c r="G56" s="300">
        <v>1240</v>
      </c>
      <c r="H56" s="301">
        <v>12548</v>
      </c>
      <c r="I56" s="301">
        <v>2000</v>
      </c>
      <c r="J56" s="301">
        <v>4866</v>
      </c>
      <c r="K56" s="301">
        <v>0</v>
      </c>
      <c r="L56" s="301">
        <v>1606</v>
      </c>
      <c r="M56" s="301">
        <v>384</v>
      </c>
      <c r="N56" s="301">
        <v>20106</v>
      </c>
      <c r="O56" s="301">
        <v>0</v>
      </c>
      <c r="P56" s="301">
        <v>0</v>
      </c>
      <c r="Q56" s="302">
        <v>825</v>
      </c>
      <c r="R56" s="303">
        <v>5801</v>
      </c>
      <c r="S56" s="301">
        <v>0</v>
      </c>
      <c r="T56" s="305">
        <v>17688</v>
      </c>
      <c r="U56" s="306">
        <v>67064</v>
      </c>
      <c r="V56" s="300">
        <v>0</v>
      </c>
      <c r="W56" s="301">
        <v>0</v>
      </c>
      <c r="X56" s="301">
        <v>49557</v>
      </c>
      <c r="Y56" s="301">
        <v>0</v>
      </c>
      <c r="Z56" s="301">
        <v>0</v>
      </c>
      <c r="AA56" s="302">
        <v>0</v>
      </c>
      <c r="AB56" s="301">
        <v>0</v>
      </c>
      <c r="AC56" s="301">
        <v>13964</v>
      </c>
      <c r="AD56" s="301">
        <v>0</v>
      </c>
      <c r="AE56" s="301">
        <v>0</v>
      </c>
      <c r="AF56" s="301">
        <v>0</v>
      </c>
      <c r="AG56" s="306">
        <v>63521</v>
      </c>
      <c r="AH56" s="441">
        <v>130585</v>
      </c>
      <c r="AI56" s="309">
        <v>90000</v>
      </c>
      <c r="AJ56" s="309">
        <v>220585</v>
      </c>
      <c r="AL56" s="72"/>
    </row>
    <row r="57" spans="1:39" ht="17.25" customHeight="1">
      <c r="A57" s="935"/>
      <c r="C57" s="830"/>
      <c r="E57" s="481">
        <v>12</v>
      </c>
      <c r="F57" s="844" t="s">
        <v>213</v>
      </c>
      <c r="G57" s="845">
        <v>1884606</v>
      </c>
      <c r="H57" s="846">
        <v>226355</v>
      </c>
      <c r="I57" s="846">
        <v>221910</v>
      </c>
      <c r="J57" s="846">
        <v>229478</v>
      </c>
      <c r="K57" s="846">
        <v>221720</v>
      </c>
      <c r="L57" s="846">
        <v>-67267</v>
      </c>
      <c r="M57" s="846">
        <v>549586</v>
      </c>
      <c r="N57" s="846">
        <v>86326</v>
      </c>
      <c r="O57" s="846">
        <v>169952</v>
      </c>
      <c r="P57" s="846">
        <v>77782</v>
      </c>
      <c r="Q57" s="847">
        <v>286480</v>
      </c>
      <c r="R57" s="847">
        <v>81633</v>
      </c>
      <c r="S57" s="846">
        <v>119156</v>
      </c>
      <c r="T57" s="848">
        <v>206721</v>
      </c>
      <c r="U57" s="849">
        <v>4294438</v>
      </c>
      <c r="V57" s="845">
        <v>37577</v>
      </c>
      <c r="W57" s="846">
        <v>0</v>
      </c>
      <c r="X57" s="846">
        <v>-46137</v>
      </c>
      <c r="Y57" s="846">
        <v>0</v>
      </c>
      <c r="Z57" s="846">
        <v>0</v>
      </c>
      <c r="AA57" s="847">
        <v>109501</v>
      </c>
      <c r="AB57" s="846">
        <v>25850</v>
      </c>
      <c r="AC57" s="846">
        <v>-11720</v>
      </c>
      <c r="AD57" s="846">
        <v>55175</v>
      </c>
      <c r="AE57" s="846">
        <v>21426</v>
      </c>
      <c r="AF57" s="846">
        <v>56917</v>
      </c>
      <c r="AG57" s="849">
        <v>248589</v>
      </c>
      <c r="AH57" s="850">
        <v>4543027</v>
      </c>
      <c r="AI57" s="851">
        <v>73860</v>
      </c>
      <c r="AJ57" s="851">
        <v>4616887</v>
      </c>
      <c r="AL57" s="72"/>
    </row>
    <row r="58" spans="1:39" ht="17.25" customHeight="1" thickBot="1">
      <c r="A58" s="935"/>
      <c r="C58" s="830"/>
      <c r="E58" s="485"/>
      <c r="F58" s="486" t="s">
        <v>101</v>
      </c>
      <c r="G58" s="562">
        <v>1876342</v>
      </c>
      <c r="H58" s="556">
        <v>226312</v>
      </c>
      <c r="I58" s="556">
        <v>212877</v>
      </c>
      <c r="J58" s="556">
        <v>247408</v>
      </c>
      <c r="K58" s="556">
        <v>221500</v>
      </c>
      <c r="L58" s="556">
        <v>-114287</v>
      </c>
      <c r="M58" s="556">
        <v>547957</v>
      </c>
      <c r="N58" s="556">
        <v>86495</v>
      </c>
      <c r="O58" s="556">
        <v>168503</v>
      </c>
      <c r="P58" s="556">
        <v>77646</v>
      </c>
      <c r="Q58" s="555">
        <v>298653</v>
      </c>
      <c r="R58" s="555">
        <v>81633</v>
      </c>
      <c r="S58" s="556">
        <v>119934</v>
      </c>
      <c r="T58" s="852">
        <v>205602</v>
      </c>
      <c r="U58" s="561">
        <v>4256575</v>
      </c>
      <c r="V58" s="562">
        <v>37576</v>
      </c>
      <c r="W58" s="556">
        <v>0</v>
      </c>
      <c r="X58" s="556">
        <v>-46454</v>
      </c>
      <c r="Y58" s="556">
        <v>0</v>
      </c>
      <c r="Z58" s="556">
        <v>0</v>
      </c>
      <c r="AA58" s="555">
        <v>109106</v>
      </c>
      <c r="AB58" s="556">
        <v>25842</v>
      </c>
      <c r="AC58" s="556">
        <v>-11720</v>
      </c>
      <c r="AD58" s="556">
        <v>55175</v>
      </c>
      <c r="AE58" s="556">
        <v>22591</v>
      </c>
      <c r="AF58" s="556">
        <v>56678</v>
      </c>
      <c r="AG58" s="561">
        <v>248794</v>
      </c>
      <c r="AH58" s="563">
        <v>4505369</v>
      </c>
      <c r="AI58" s="853">
        <v>73516</v>
      </c>
      <c r="AJ58" s="853">
        <v>4578885</v>
      </c>
      <c r="AL58" s="72"/>
    </row>
  </sheetData>
  <phoneticPr fontId="2"/>
  <pageMargins left="0.78740157480314965" right="0.78740157480314965" top="0.78740157480314965" bottom="0.78740157480314965" header="0.62992125984251968" footer="0.62992125984251968"/>
  <pageSetup paperSize="9" scale="55" fitToWidth="2" orientation="landscape" errors="blank" r:id="rId1"/>
  <headerFooter alignWithMargins="0">
    <oddHeader>&amp;L&amp;"ＭＳ 明朝,標準"&amp;16 上 水 道 事 業 損 益 計 算 書</oddHeader>
    <oddFooter xml:space="preserve">&amp;C&amp;P / &amp;N </oddFooter>
  </headerFooter>
  <colBreaks count="1" manualBreakCount="1">
    <brk id="21" min="2" max="5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AK39"/>
  <sheetViews>
    <sheetView showZeros="0" view="pageBreakPreview" zoomScale="85" zoomScaleNormal="100" zoomScaleSheetLayoutView="85" workbookViewId="0">
      <pane xSplit="6" ySplit="4" topLeftCell="AA5" activePane="bottomRight" state="frozen"/>
      <selection activeCell="G13" sqref="G13"/>
      <selection pane="topRight" activeCell="G13" sqref="G13"/>
      <selection pane="bottomLeft" activeCell="G13" sqref="G13"/>
      <selection pane="bottomRight" activeCell="F4" sqref="F4"/>
    </sheetView>
  </sheetViews>
  <sheetFormatPr defaultRowHeight="11.25"/>
  <cols>
    <col min="1" max="1" width="9" style="1"/>
    <col min="2" max="2" width="3.125" style="1" bestFit="1" customWidth="1"/>
    <col min="3" max="3" width="2.25" style="373" bestFit="1" customWidth="1"/>
    <col min="4" max="4" width="3.125" style="1" bestFit="1" customWidth="1"/>
    <col min="5" max="5" width="2.875" style="490" customWidth="1"/>
    <col min="6" max="6" width="25" style="1" bestFit="1" customWidth="1"/>
    <col min="7" max="22" width="13.25" style="5" customWidth="1"/>
    <col min="23" max="23" width="13.25" style="5" hidden="1" customWidth="1"/>
    <col min="24" max="24" width="13.25" style="5" customWidth="1"/>
    <col min="25" max="26" width="13.25" style="5" hidden="1" customWidth="1"/>
    <col min="27" max="36" width="13.25" style="5" customWidth="1"/>
    <col min="37" max="37" width="9" style="5"/>
    <col min="38" max="16384" width="9" style="1"/>
  </cols>
  <sheetData>
    <row r="2" spans="3:37" ht="18.75">
      <c r="E2" s="655"/>
    </row>
    <row r="3" spans="3:37" ht="9" customHeight="1" thickBot="1">
      <c r="G3" s="8"/>
      <c r="H3" s="8"/>
      <c r="I3" s="8"/>
      <c r="J3" s="657"/>
      <c r="K3" s="658"/>
      <c r="L3" s="65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3:37" s="23" customFormat="1" ht="30" customHeight="1" thickBot="1">
      <c r="C4" s="218"/>
      <c r="E4" s="481"/>
      <c r="F4" s="660" t="s">
        <v>25</v>
      </c>
      <c r="G4" s="14" t="s">
        <v>1</v>
      </c>
      <c r="H4" s="15" t="s">
        <v>2</v>
      </c>
      <c r="I4" s="15" t="s">
        <v>3</v>
      </c>
      <c r="J4" s="15" t="s">
        <v>4</v>
      </c>
      <c r="K4" s="17" t="s">
        <v>5</v>
      </c>
      <c r="L4" s="661" t="s">
        <v>6</v>
      </c>
      <c r="M4" s="15" t="s">
        <v>7</v>
      </c>
      <c r="N4" s="15" t="s">
        <v>8</v>
      </c>
      <c r="O4" s="15" t="s">
        <v>9</v>
      </c>
      <c r="P4" s="15" t="s">
        <v>10</v>
      </c>
      <c r="Q4" s="15" t="s">
        <v>228</v>
      </c>
      <c r="R4" s="18" t="s">
        <v>229</v>
      </c>
      <c r="S4" s="16" t="s">
        <v>222</v>
      </c>
      <c r="T4" s="19" t="s">
        <v>224</v>
      </c>
      <c r="U4" s="20" t="s">
        <v>210</v>
      </c>
      <c r="V4" s="21" t="s">
        <v>11</v>
      </c>
      <c r="W4" s="17" t="s">
        <v>338</v>
      </c>
      <c r="X4" s="17" t="s">
        <v>12</v>
      </c>
      <c r="Y4" s="17" t="s">
        <v>339</v>
      </c>
      <c r="Z4" s="17" t="s">
        <v>340</v>
      </c>
      <c r="AA4" s="17" t="s">
        <v>13</v>
      </c>
      <c r="AB4" s="17" t="s">
        <v>14</v>
      </c>
      <c r="AC4" s="17" t="s">
        <v>15</v>
      </c>
      <c r="AD4" s="17" t="s">
        <v>16</v>
      </c>
      <c r="AE4" s="17" t="s">
        <v>17</v>
      </c>
      <c r="AF4" s="17" t="s">
        <v>227</v>
      </c>
      <c r="AG4" s="20" t="s">
        <v>330</v>
      </c>
      <c r="AH4" s="22" t="s">
        <v>345</v>
      </c>
      <c r="AI4" s="22" t="s">
        <v>18</v>
      </c>
      <c r="AJ4" s="22" t="s">
        <v>212</v>
      </c>
      <c r="AK4" s="662"/>
    </row>
    <row r="5" spans="3:37" s="23" customFormat="1" ht="22.5" customHeight="1">
      <c r="C5" s="218"/>
      <c r="E5" s="663" t="s">
        <v>121</v>
      </c>
      <c r="F5" s="664" t="s">
        <v>276</v>
      </c>
      <c r="G5" s="665">
        <v>1029998</v>
      </c>
      <c r="H5" s="666">
        <v>231292</v>
      </c>
      <c r="I5" s="666">
        <v>192452</v>
      </c>
      <c r="J5" s="666">
        <v>141546</v>
      </c>
      <c r="K5" s="667">
        <v>146738</v>
      </c>
      <c r="L5" s="668">
        <v>142551</v>
      </c>
      <c r="M5" s="666">
        <v>116928</v>
      </c>
      <c r="N5" s="666">
        <v>48461</v>
      </c>
      <c r="O5" s="666">
        <v>57074</v>
      </c>
      <c r="P5" s="666">
        <v>46532</v>
      </c>
      <c r="Q5" s="666">
        <v>114808</v>
      </c>
      <c r="R5" s="669">
        <v>36370</v>
      </c>
      <c r="S5" s="670">
        <v>51353</v>
      </c>
      <c r="T5" s="671">
        <v>55808</v>
      </c>
      <c r="U5" s="672">
        <v>2411911</v>
      </c>
      <c r="V5" s="665">
        <v>28956</v>
      </c>
      <c r="W5" s="667">
        <v>0</v>
      </c>
      <c r="X5" s="667">
        <v>45285</v>
      </c>
      <c r="Y5" s="667">
        <v>0</v>
      </c>
      <c r="Z5" s="667">
        <v>0</v>
      </c>
      <c r="AA5" s="667">
        <v>56628</v>
      </c>
      <c r="AB5" s="667">
        <v>17233</v>
      </c>
      <c r="AC5" s="667">
        <v>31338</v>
      </c>
      <c r="AD5" s="667">
        <v>45396</v>
      </c>
      <c r="AE5" s="667">
        <v>56684</v>
      </c>
      <c r="AF5" s="667">
        <v>44713</v>
      </c>
      <c r="AG5" s="673">
        <v>326233</v>
      </c>
      <c r="AH5" s="674">
        <v>2738144</v>
      </c>
      <c r="AI5" s="675">
        <v>114288</v>
      </c>
      <c r="AJ5" s="675">
        <v>2852432</v>
      </c>
      <c r="AK5" s="662"/>
    </row>
    <row r="6" spans="3:37" s="23" customFormat="1" ht="22.5" customHeight="1">
      <c r="C6" s="218"/>
      <c r="E6" s="484"/>
      <c r="F6" s="676" t="s">
        <v>277</v>
      </c>
      <c r="G6" s="677">
        <v>470636</v>
      </c>
      <c r="H6" s="678">
        <v>119755</v>
      </c>
      <c r="I6" s="678">
        <v>106050</v>
      </c>
      <c r="J6" s="678">
        <v>78646</v>
      </c>
      <c r="K6" s="679">
        <v>80599</v>
      </c>
      <c r="L6" s="680">
        <v>77550</v>
      </c>
      <c r="M6" s="678">
        <v>65257</v>
      </c>
      <c r="N6" s="678">
        <v>24607</v>
      </c>
      <c r="O6" s="678">
        <v>31617</v>
      </c>
      <c r="P6" s="678">
        <v>24990</v>
      </c>
      <c r="Q6" s="678">
        <v>59349</v>
      </c>
      <c r="R6" s="681">
        <v>20445</v>
      </c>
      <c r="S6" s="682">
        <v>28973</v>
      </c>
      <c r="T6" s="683">
        <v>34210</v>
      </c>
      <c r="U6" s="684">
        <v>1222684</v>
      </c>
      <c r="V6" s="685">
        <v>16602</v>
      </c>
      <c r="W6" s="679">
        <v>0</v>
      </c>
      <c r="X6" s="679">
        <v>22141</v>
      </c>
      <c r="Y6" s="679">
        <v>0</v>
      </c>
      <c r="Z6" s="679">
        <v>0</v>
      </c>
      <c r="AA6" s="679">
        <v>32248</v>
      </c>
      <c r="AB6" s="679">
        <v>10246</v>
      </c>
      <c r="AC6" s="679">
        <v>17368</v>
      </c>
      <c r="AD6" s="679">
        <v>23767</v>
      </c>
      <c r="AE6" s="679">
        <v>34512</v>
      </c>
      <c r="AF6" s="679">
        <v>23214</v>
      </c>
      <c r="AG6" s="684">
        <v>180098</v>
      </c>
      <c r="AH6" s="686">
        <v>1402782</v>
      </c>
      <c r="AI6" s="686">
        <v>65232</v>
      </c>
      <c r="AJ6" s="686">
        <v>1468014</v>
      </c>
      <c r="AK6" s="662"/>
    </row>
    <row r="7" spans="3:37" s="23" customFormat="1" ht="22.5" customHeight="1">
      <c r="C7" s="218"/>
      <c r="E7" s="484"/>
      <c r="F7" s="687" t="s">
        <v>278</v>
      </c>
      <c r="G7" s="688">
        <v>296167</v>
      </c>
      <c r="H7" s="689">
        <v>64794</v>
      </c>
      <c r="I7" s="689">
        <v>52734</v>
      </c>
      <c r="J7" s="689">
        <v>38093</v>
      </c>
      <c r="K7" s="690">
        <v>37907</v>
      </c>
      <c r="L7" s="691">
        <v>39993</v>
      </c>
      <c r="M7" s="689">
        <v>30129</v>
      </c>
      <c r="N7" s="689">
        <v>16212</v>
      </c>
      <c r="O7" s="689">
        <v>15684</v>
      </c>
      <c r="P7" s="689">
        <v>13514</v>
      </c>
      <c r="Q7" s="689">
        <v>33832</v>
      </c>
      <c r="R7" s="692">
        <v>9604</v>
      </c>
      <c r="S7" s="693">
        <v>13441</v>
      </c>
      <c r="T7" s="694">
        <v>12472</v>
      </c>
      <c r="U7" s="695">
        <v>674576</v>
      </c>
      <c r="V7" s="68">
        <v>7534</v>
      </c>
      <c r="W7" s="690">
        <v>0</v>
      </c>
      <c r="X7" s="690">
        <v>11265</v>
      </c>
      <c r="Y7" s="690">
        <v>0</v>
      </c>
      <c r="Z7" s="690">
        <v>0</v>
      </c>
      <c r="AA7" s="690">
        <v>14894</v>
      </c>
      <c r="AB7" s="690">
        <v>3677</v>
      </c>
      <c r="AC7" s="690">
        <v>9338</v>
      </c>
      <c r="AD7" s="690">
        <v>13762</v>
      </c>
      <c r="AE7" s="690">
        <v>12341</v>
      </c>
      <c r="AF7" s="690">
        <v>13092</v>
      </c>
      <c r="AG7" s="695">
        <v>85903</v>
      </c>
      <c r="AH7" s="696">
        <v>760479</v>
      </c>
      <c r="AI7" s="696">
        <v>29368</v>
      </c>
      <c r="AJ7" s="696">
        <v>789847</v>
      </c>
      <c r="AK7" s="662"/>
    </row>
    <row r="8" spans="3:37" s="23" customFormat="1" ht="22.5" customHeight="1">
      <c r="C8" s="218"/>
      <c r="E8" s="484"/>
      <c r="F8" s="687" t="s">
        <v>279</v>
      </c>
      <c r="G8" s="688">
        <v>0</v>
      </c>
      <c r="H8" s="689">
        <v>0</v>
      </c>
      <c r="I8" s="689">
        <v>0</v>
      </c>
      <c r="J8" s="689">
        <v>0</v>
      </c>
      <c r="K8" s="690">
        <v>0</v>
      </c>
      <c r="L8" s="691">
        <v>0</v>
      </c>
      <c r="M8" s="689">
        <v>0</v>
      </c>
      <c r="N8" s="689">
        <v>0</v>
      </c>
      <c r="O8" s="689">
        <v>0</v>
      </c>
      <c r="P8" s="689">
        <v>0</v>
      </c>
      <c r="Q8" s="689">
        <v>1250</v>
      </c>
      <c r="R8" s="692">
        <v>0</v>
      </c>
      <c r="S8" s="693">
        <v>0</v>
      </c>
      <c r="T8" s="694">
        <v>0</v>
      </c>
      <c r="U8" s="695">
        <v>1250</v>
      </c>
      <c r="V8" s="68">
        <v>0</v>
      </c>
      <c r="W8" s="690">
        <v>0</v>
      </c>
      <c r="X8" s="690">
        <v>997</v>
      </c>
      <c r="Y8" s="690">
        <v>0</v>
      </c>
      <c r="Z8" s="690">
        <v>0</v>
      </c>
      <c r="AA8" s="690">
        <v>0</v>
      </c>
      <c r="AB8" s="690">
        <v>0</v>
      </c>
      <c r="AC8" s="690">
        <v>0</v>
      </c>
      <c r="AD8" s="690">
        <v>0</v>
      </c>
      <c r="AE8" s="690">
        <v>0</v>
      </c>
      <c r="AF8" s="690">
        <v>1185</v>
      </c>
      <c r="AG8" s="695">
        <v>2182</v>
      </c>
      <c r="AH8" s="696">
        <v>3432</v>
      </c>
      <c r="AI8" s="696">
        <v>0</v>
      </c>
      <c r="AJ8" s="696">
        <v>3432</v>
      </c>
      <c r="AK8" s="662"/>
    </row>
    <row r="9" spans="3:37" s="23" customFormat="1" ht="22.5" customHeight="1">
      <c r="C9" s="218"/>
      <c r="E9" s="484"/>
      <c r="F9" s="687" t="s">
        <v>303</v>
      </c>
      <c r="G9" s="688">
        <v>101821</v>
      </c>
      <c r="H9" s="689">
        <v>0</v>
      </c>
      <c r="I9" s="689">
        <v>0</v>
      </c>
      <c r="J9" s="689">
        <v>0</v>
      </c>
      <c r="K9" s="690">
        <v>3253</v>
      </c>
      <c r="L9" s="691">
        <v>0</v>
      </c>
      <c r="M9" s="689">
        <v>0</v>
      </c>
      <c r="N9" s="689">
        <v>0</v>
      </c>
      <c r="O9" s="689">
        <v>0</v>
      </c>
      <c r="P9" s="689">
        <v>0</v>
      </c>
      <c r="Q9" s="689">
        <v>0</v>
      </c>
      <c r="R9" s="692">
        <v>0</v>
      </c>
      <c r="S9" s="693">
        <v>0</v>
      </c>
      <c r="T9" s="694">
        <v>0</v>
      </c>
      <c r="U9" s="695">
        <v>105074</v>
      </c>
      <c r="V9" s="68">
        <v>0</v>
      </c>
      <c r="W9" s="690">
        <v>0</v>
      </c>
      <c r="X9" s="690">
        <v>0</v>
      </c>
      <c r="Y9" s="690">
        <v>0</v>
      </c>
      <c r="Z9" s="690">
        <v>0</v>
      </c>
      <c r="AA9" s="690">
        <v>0</v>
      </c>
      <c r="AB9" s="690">
        <v>0</v>
      </c>
      <c r="AC9" s="690">
        <v>0</v>
      </c>
      <c r="AD9" s="690">
        <v>0</v>
      </c>
      <c r="AE9" s="690">
        <v>0</v>
      </c>
      <c r="AF9" s="690">
        <v>0</v>
      </c>
      <c r="AG9" s="695">
        <v>0</v>
      </c>
      <c r="AH9" s="696">
        <v>105074</v>
      </c>
      <c r="AI9" s="696">
        <v>0</v>
      </c>
      <c r="AJ9" s="696">
        <v>105074</v>
      </c>
      <c r="AK9" s="662"/>
    </row>
    <row r="10" spans="3:37" s="23" customFormat="1" ht="22.5" customHeight="1">
      <c r="C10" s="218"/>
      <c r="E10" s="484"/>
      <c r="F10" s="697" t="s">
        <v>280</v>
      </c>
      <c r="G10" s="698">
        <v>161374</v>
      </c>
      <c r="H10" s="699">
        <v>46743</v>
      </c>
      <c r="I10" s="699">
        <v>33668</v>
      </c>
      <c r="J10" s="699">
        <v>24807</v>
      </c>
      <c r="K10" s="700">
        <v>24979</v>
      </c>
      <c r="L10" s="701">
        <v>25008</v>
      </c>
      <c r="M10" s="699">
        <v>21542</v>
      </c>
      <c r="N10" s="699">
        <v>7642</v>
      </c>
      <c r="O10" s="699">
        <v>9773</v>
      </c>
      <c r="P10" s="699">
        <v>8028</v>
      </c>
      <c r="Q10" s="699">
        <v>20377</v>
      </c>
      <c r="R10" s="702">
        <v>6321</v>
      </c>
      <c r="S10" s="703">
        <v>8939</v>
      </c>
      <c r="T10" s="704">
        <v>9126</v>
      </c>
      <c r="U10" s="705">
        <v>408327</v>
      </c>
      <c r="V10" s="706">
        <v>4820</v>
      </c>
      <c r="W10" s="700">
        <v>0</v>
      </c>
      <c r="X10" s="700">
        <v>10882</v>
      </c>
      <c r="Y10" s="700">
        <v>0</v>
      </c>
      <c r="Z10" s="700">
        <v>0</v>
      </c>
      <c r="AA10" s="700">
        <v>9486</v>
      </c>
      <c r="AB10" s="700">
        <v>3310</v>
      </c>
      <c r="AC10" s="700">
        <v>4632</v>
      </c>
      <c r="AD10" s="700">
        <v>7867</v>
      </c>
      <c r="AE10" s="700">
        <v>9831</v>
      </c>
      <c r="AF10" s="700">
        <v>7222</v>
      </c>
      <c r="AG10" s="705">
        <v>58050</v>
      </c>
      <c r="AH10" s="707">
        <v>466377</v>
      </c>
      <c r="AI10" s="707">
        <v>19688</v>
      </c>
      <c r="AJ10" s="707">
        <v>486065</v>
      </c>
      <c r="AK10" s="662"/>
    </row>
    <row r="11" spans="3:37" s="23" customFormat="1" ht="22.5" customHeight="1">
      <c r="C11" s="218"/>
      <c r="E11" s="708" t="s">
        <v>122</v>
      </c>
      <c r="F11" s="709" t="s">
        <v>281</v>
      </c>
      <c r="G11" s="665">
        <v>553395</v>
      </c>
      <c r="H11" s="666">
        <v>83920</v>
      </c>
      <c r="I11" s="666">
        <v>139757</v>
      </c>
      <c r="J11" s="666">
        <v>137253</v>
      </c>
      <c r="K11" s="667">
        <v>82871</v>
      </c>
      <c r="L11" s="668">
        <v>126589</v>
      </c>
      <c r="M11" s="666">
        <v>98919</v>
      </c>
      <c r="N11" s="666">
        <v>80990</v>
      </c>
      <c r="O11" s="666">
        <v>99641</v>
      </c>
      <c r="P11" s="666">
        <v>25531</v>
      </c>
      <c r="Q11" s="666">
        <v>148781</v>
      </c>
      <c r="R11" s="669">
        <v>82119</v>
      </c>
      <c r="S11" s="670">
        <v>43507</v>
      </c>
      <c r="T11" s="671">
        <v>32477</v>
      </c>
      <c r="U11" s="672">
        <v>1735750</v>
      </c>
      <c r="V11" s="710">
        <v>30060</v>
      </c>
      <c r="W11" s="667">
        <v>0</v>
      </c>
      <c r="X11" s="667">
        <v>27783</v>
      </c>
      <c r="Y11" s="667">
        <v>0</v>
      </c>
      <c r="Z11" s="667">
        <v>0</v>
      </c>
      <c r="AA11" s="667">
        <v>29133</v>
      </c>
      <c r="AB11" s="667">
        <v>13827</v>
      </c>
      <c r="AC11" s="667">
        <v>30147</v>
      </c>
      <c r="AD11" s="667">
        <v>18157</v>
      </c>
      <c r="AE11" s="667">
        <v>45307</v>
      </c>
      <c r="AF11" s="667">
        <v>14301</v>
      </c>
      <c r="AG11" s="672">
        <v>208715</v>
      </c>
      <c r="AH11" s="675">
        <v>1944465</v>
      </c>
      <c r="AI11" s="675">
        <v>28488</v>
      </c>
      <c r="AJ11" s="675">
        <v>1972953</v>
      </c>
      <c r="AK11" s="662"/>
    </row>
    <row r="12" spans="3:37" s="23" customFormat="1" ht="22.5" customHeight="1">
      <c r="C12" s="218"/>
      <c r="E12" s="484"/>
      <c r="F12" s="687" t="s">
        <v>26</v>
      </c>
      <c r="G12" s="688">
        <v>553395</v>
      </c>
      <c r="H12" s="689">
        <v>83920</v>
      </c>
      <c r="I12" s="689">
        <v>139757</v>
      </c>
      <c r="J12" s="689">
        <v>137253</v>
      </c>
      <c r="K12" s="690">
        <v>82870</v>
      </c>
      <c r="L12" s="691">
        <v>126589</v>
      </c>
      <c r="M12" s="689">
        <v>98919</v>
      </c>
      <c r="N12" s="689">
        <v>80990</v>
      </c>
      <c r="O12" s="689">
        <v>99641</v>
      </c>
      <c r="P12" s="689">
        <v>25531</v>
      </c>
      <c r="Q12" s="689">
        <v>148495</v>
      </c>
      <c r="R12" s="692">
        <v>82119</v>
      </c>
      <c r="S12" s="693">
        <v>43507</v>
      </c>
      <c r="T12" s="694">
        <v>32477</v>
      </c>
      <c r="U12" s="695">
        <v>1735463</v>
      </c>
      <c r="V12" s="68">
        <v>30060</v>
      </c>
      <c r="W12" s="690">
        <v>0</v>
      </c>
      <c r="X12" s="690">
        <v>27783</v>
      </c>
      <c r="Y12" s="690">
        <v>0</v>
      </c>
      <c r="Z12" s="690">
        <v>0</v>
      </c>
      <c r="AA12" s="690">
        <v>29133</v>
      </c>
      <c r="AB12" s="690">
        <v>13827</v>
      </c>
      <c r="AC12" s="690">
        <v>30147</v>
      </c>
      <c r="AD12" s="690">
        <v>18157</v>
      </c>
      <c r="AE12" s="690">
        <v>45307</v>
      </c>
      <c r="AF12" s="690">
        <v>14301</v>
      </c>
      <c r="AG12" s="695">
        <v>208715</v>
      </c>
      <c r="AH12" s="696">
        <v>1944178</v>
      </c>
      <c r="AI12" s="696">
        <v>28488</v>
      </c>
      <c r="AJ12" s="696">
        <v>1972666</v>
      </c>
      <c r="AK12" s="662"/>
    </row>
    <row r="13" spans="3:37" s="23" customFormat="1" ht="22.5" customHeight="1">
      <c r="C13" s="218"/>
      <c r="E13" s="484"/>
      <c r="F13" s="711" t="s">
        <v>256</v>
      </c>
      <c r="G13" s="712">
        <v>0</v>
      </c>
      <c r="H13" s="713">
        <v>0</v>
      </c>
      <c r="I13" s="713">
        <v>0</v>
      </c>
      <c r="J13" s="713">
        <v>0</v>
      </c>
      <c r="K13" s="714">
        <v>0</v>
      </c>
      <c r="L13" s="715">
        <v>0</v>
      </c>
      <c r="M13" s="713">
        <v>0</v>
      </c>
      <c r="N13" s="713">
        <v>0</v>
      </c>
      <c r="O13" s="713">
        <v>0</v>
      </c>
      <c r="P13" s="713">
        <v>0</v>
      </c>
      <c r="Q13" s="713">
        <v>0</v>
      </c>
      <c r="R13" s="716">
        <v>0</v>
      </c>
      <c r="S13" s="717">
        <v>0</v>
      </c>
      <c r="T13" s="718">
        <v>0</v>
      </c>
      <c r="U13" s="695">
        <v>0</v>
      </c>
      <c r="V13" s="719">
        <v>0</v>
      </c>
      <c r="W13" s="714">
        <v>0</v>
      </c>
      <c r="X13" s="714">
        <v>0</v>
      </c>
      <c r="Y13" s="714">
        <v>0</v>
      </c>
      <c r="Z13" s="714">
        <v>0</v>
      </c>
      <c r="AA13" s="714">
        <v>0</v>
      </c>
      <c r="AB13" s="714">
        <v>0</v>
      </c>
      <c r="AC13" s="714">
        <v>0</v>
      </c>
      <c r="AD13" s="714">
        <v>0</v>
      </c>
      <c r="AE13" s="714">
        <v>0</v>
      </c>
      <c r="AF13" s="714">
        <v>0</v>
      </c>
      <c r="AG13" s="695">
        <v>0</v>
      </c>
      <c r="AH13" s="696">
        <v>0</v>
      </c>
      <c r="AI13" s="720">
        <v>0</v>
      </c>
      <c r="AJ13" s="696">
        <v>0</v>
      </c>
      <c r="AK13" s="662"/>
    </row>
    <row r="14" spans="3:37" s="23" customFormat="1" ht="22.5" customHeight="1">
      <c r="C14" s="218"/>
      <c r="E14" s="484"/>
      <c r="F14" s="676" t="s">
        <v>255</v>
      </c>
      <c r="G14" s="677">
        <v>0</v>
      </c>
      <c r="H14" s="678">
        <v>0</v>
      </c>
      <c r="I14" s="678">
        <v>0</v>
      </c>
      <c r="J14" s="678">
        <v>0</v>
      </c>
      <c r="K14" s="679">
        <v>0</v>
      </c>
      <c r="L14" s="680">
        <v>0</v>
      </c>
      <c r="M14" s="678">
        <v>0</v>
      </c>
      <c r="N14" s="678">
        <v>0</v>
      </c>
      <c r="O14" s="678">
        <v>0</v>
      </c>
      <c r="P14" s="678">
        <v>0</v>
      </c>
      <c r="Q14" s="678">
        <v>0</v>
      </c>
      <c r="R14" s="681">
        <v>0</v>
      </c>
      <c r="S14" s="682">
        <v>0</v>
      </c>
      <c r="T14" s="683">
        <v>0</v>
      </c>
      <c r="U14" s="684">
        <v>0</v>
      </c>
      <c r="V14" s="685">
        <v>0</v>
      </c>
      <c r="W14" s="679">
        <v>0</v>
      </c>
      <c r="X14" s="679">
        <v>0</v>
      </c>
      <c r="Y14" s="679">
        <v>0</v>
      </c>
      <c r="Z14" s="679">
        <v>0</v>
      </c>
      <c r="AA14" s="679">
        <v>0</v>
      </c>
      <c r="AB14" s="679">
        <v>0</v>
      </c>
      <c r="AC14" s="679">
        <v>0</v>
      </c>
      <c r="AD14" s="679">
        <v>0</v>
      </c>
      <c r="AE14" s="679">
        <v>0</v>
      </c>
      <c r="AF14" s="679">
        <v>0</v>
      </c>
      <c r="AG14" s="684"/>
      <c r="AH14" s="686">
        <v>0</v>
      </c>
      <c r="AI14" s="686">
        <v>0</v>
      </c>
      <c r="AJ14" s="686">
        <v>0</v>
      </c>
      <c r="AK14" s="662"/>
    </row>
    <row r="15" spans="3:37" s="23" customFormat="1" ht="22.5" customHeight="1">
      <c r="C15" s="218"/>
      <c r="E15" s="721"/>
      <c r="F15" s="697" t="s">
        <v>27</v>
      </c>
      <c r="G15" s="698">
        <v>0</v>
      </c>
      <c r="H15" s="699">
        <v>0</v>
      </c>
      <c r="I15" s="699">
        <v>0</v>
      </c>
      <c r="J15" s="699">
        <v>0</v>
      </c>
      <c r="K15" s="700">
        <v>1</v>
      </c>
      <c r="L15" s="701">
        <v>0</v>
      </c>
      <c r="M15" s="699">
        <v>0</v>
      </c>
      <c r="N15" s="699">
        <v>0</v>
      </c>
      <c r="O15" s="699">
        <v>0</v>
      </c>
      <c r="P15" s="699">
        <v>0</v>
      </c>
      <c r="Q15" s="699">
        <v>286</v>
      </c>
      <c r="R15" s="702">
        <v>0</v>
      </c>
      <c r="S15" s="703">
        <v>0</v>
      </c>
      <c r="T15" s="704">
        <v>0</v>
      </c>
      <c r="U15" s="705">
        <v>287</v>
      </c>
      <c r="V15" s="706">
        <v>0</v>
      </c>
      <c r="W15" s="700">
        <v>0</v>
      </c>
      <c r="X15" s="700">
        <v>0</v>
      </c>
      <c r="Y15" s="700">
        <v>0</v>
      </c>
      <c r="Z15" s="700">
        <v>0</v>
      </c>
      <c r="AA15" s="700">
        <v>0</v>
      </c>
      <c r="AB15" s="700">
        <v>0</v>
      </c>
      <c r="AC15" s="700">
        <v>0</v>
      </c>
      <c r="AD15" s="700">
        <v>0</v>
      </c>
      <c r="AE15" s="700">
        <v>0</v>
      </c>
      <c r="AF15" s="700">
        <v>0</v>
      </c>
      <c r="AG15" s="705">
        <v>0</v>
      </c>
      <c r="AH15" s="707">
        <v>287</v>
      </c>
      <c r="AI15" s="707">
        <v>0</v>
      </c>
      <c r="AJ15" s="707">
        <v>287</v>
      </c>
      <c r="AK15" s="662"/>
    </row>
    <row r="16" spans="3:37" s="23" customFormat="1" ht="22.5" customHeight="1">
      <c r="C16" s="218"/>
      <c r="E16" s="708" t="s">
        <v>123</v>
      </c>
      <c r="F16" s="709" t="s">
        <v>282</v>
      </c>
      <c r="G16" s="722">
        <v>4098187</v>
      </c>
      <c r="H16" s="723">
        <v>1081247</v>
      </c>
      <c r="I16" s="723">
        <v>1015571</v>
      </c>
      <c r="J16" s="723">
        <v>977105</v>
      </c>
      <c r="K16" s="724">
        <v>573188</v>
      </c>
      <c r="L16" s="725">
        <v>981978</v>
      </c>
      <c r="M16" s="723">
        <v>882222</v>
      </c>
      <c r="N16" s="723">
        <v>572044</v>
      </c>
      <c r="O16" s="723">
        <v>586553</v>
      </c>
      <c r="P16" s="723">
        <v>312539</v>
      </c>
      <c r="Q16" s="723">
        <v>971067</v>
      </c>
      <c r="R16" s="726">
        <v>441125</v>
      </c>
      <c r="S16" s="727">
        <v>246285</v>
      </c>
      <c r="T16" s="728">
        <v>479067</v>
      </c>
      <c r="U16" s="729">
        <v>13218178</v>
      </c>
      <c r="V16" s="730">
        <v>313064</v>
      </c>
      <c r="W16" s="724">
        <v>0</v>
      </c>
      <c r="X16" s="724">
        <v>256235</v>
      </c>
      <c r="Y16" s="860">
        <v>0</v>
      </c>
      <c r="Z16" s="725">
        <v>0</v>
      </c>
      <c r="AA16" s="893">
        <v>238470</v>
      </c>
      <c r="AB16" s="868">
        <v>163796</v>
      </c>
      <c r="AC16" s="725">
        <v>168082</v>
      </c>
      <c r="AD16" s="893">
        <v>260375</v>
      </c>
      <c r="AE16" s="893">
        <v>298422</v>
      </c>
      <c r="AF16" s="892">
        <v>148711</v>
      </c>
      <c r="AG16" s="834">
        <v>1847155</v>
      </c>
      <c r="AH16" s="731">
        <v>15065333</v>
      </c>
      <c r="AI16" s="731">
        <v>490859</v>
      </c>
      <c r="AJ16" s="731">
        <v>15556192</v>
      </c>
      <c r="AK16" s="662"/>
    </row>
    <row r="17" spans="3:37" s="23" customFormat="1" ht="22.5" customHeight="1">
      <c r="C17" s="218"/>
      <c r="E17" s="732"/>
      <c r="F17" s="733" t="s">
        <v>256</v>
      </c>
      <c r="G17" s="698">
        <v>0</v>
      </c>
      <c r="H17" s="699">
        <v>0</v>
      </c>
      <c r="I17" s="699">
        <v>0</v>
      </c>
      <c r="J17" s="699">
        <v>0</v>
      </c>
      <c r="K17" s="700">
        <v>0</v>
      </c>
      <c r="L17" s="701">
        <v>0</v>
      </c>
      <c r="M17" s="699">
        <v>0</v>
      </c>
      <c r="N17" s="699">
        <v>0</v>
      </c>
      <c r="O17" s="699">
        <v>0</v>
      </c>
      <c r="P17" s="699">
        <v>0</v>
      </c>
      <c r="Q17" s="699">
        <v>0</v>
      </c>
      <c r="R17" s="702">
        <v>0</v>
      </c>
      <c r="S17" s="703">
        <v>0</v>
      </c>
      <c r="T17" s="704">
        <v>0</v>
      </c>
      <c r="U17" s="705">
        <v>0</v>
      </c>
      <c r="V17" s="706">
        <v>0</v>
      </c>
      <c r="W17" s="700">
        <v>0</v>
      </c>
      <c r="X17" s="700">
        <v>0</v>
      </c>
      <c r="Y17" s="700">
        <v>0</v>
      </c>
      <c r="Z17" s="700">
        <v>0</v>
      </c>
      <c r="AA17" s="700">
        <v>0</v>
      </c>
      <c r="AB17" s="700">
        <v>0</v>
      </c>
      <c r="AC17" s="700">
        <v>0</v>
      </c>
      <c r="AD17" s="700">
        <v>0</v>
      </c>
      <c r="AE17" s="700">
        <v>0</v>
      </c>
      <c r="AF17" s="700">
        <v>0</v>
      </c>
      <c r="AG17" s="705">
        <v>0</v>
      </c>
      <c r="AH17" s="707">
        <v>0</v>
      </c>
      <c r="AI17" s="707">
        <v>0</v>
      </c>
      <c r="AJ17" s="707">
        <v>0</v>
      </c>
      <c r="AK17" s="662"/>
    </row>
    <row r="18" spans="3:37" s="23" customFormat="1" ht="22.5" customHeight="1">
      <c r="C18" s="218"/>
      <c r="E18" s="734" t="s">
        <v>124</v>
      </c>
      <c r="F18" s="735" t="s">
        <v>283</v>
      </c>
      <c r="G18" s="85">
        <v>102362</v>
      </c>
      <c r="H18" s="86">
        <v>167371</v>
      </c>
      <c r="I18" s="86">
        <v>208932</v>
      </c>
      <c r="J18" s="86">
        <v>138293</v>
      </c>
      <c r="K18" s="88">
        <v>83726</v>
      </c>
      <c r="L18" s="736">
        <v>85995</v>
      </c>
      <c r="M18" s="86">
        <v>112051</v>
      </c>
      <c r="N18" s="86">
        <v>60021</v>
      </c>
      <c r="O18" s="86">
        <v>26932</v>
      </c>
      <c r="P18" s="86">
        <v>0</v>
      </c>
      <c r="Q18" s="86">
        <v>0</v>
      </c>
      <c r="R18" s="89">
        <v>43306</v>
      </c>
      <c r="S18" s="87">
        <v>43962</v>
      </c>
      <c r="T18" s="90">
        <v>64482</v>
      </c>
      <c r="U18" s="91">
        <v>1137433</v>
      </c>
      <c r="V18" s="92">
        <v>26665</v>
      </c>
      <c r="W18" s="88">
        <v>0</v>
      </c>
      <c r="X18" s="88">
        <v>44981</v>
      </c>
      <c r="Y18" s="88">
        <v>0</v>
      </c>
      <c r="Z18" s="88">
        <v>0</v>
      </c>
      <c r="AA18" s="88">
        <v>40845</v>
      </c>
      <c r="AB18" s="88">
        <v>618</v>
      </c>
      <c r="AC18" s="88">
        <v>18779</v>
      </c>
      <c r="AD18" s="88">
        <v>20436</v>
      </c>
      <c r="AE18" s="88">
        <v>29069</v>
      </c>
      <c r="AF18" s="88">
        <v>36823</v>
      </c>
      <c r="AG18" s="91">
        <v>218216</v>
      </c>
      <c r="AH18" s="93">
        <v>1355649</v>
      </c>
      <c r="AI18" s="93">
        <v>52370</v>
      </c>
      <c r="AJ18" s="93">
        <v>1408019</v>
      </c>
      <c r="AK18" s="662"/>
    </row>
    <row r="19" spans="3:37" s="23" customFormat="1" ht="22.5" customHeight="1">
      <c r="C19" s="218"/>
      <c r="E19" s="734" t="s">
        <v>125</v>
      </c>
      <c r="F19" s="735" t="s">
        <v>284</v>
      </c>
      <c r="G19" s="85">
        <v>12289</v>
      </c>
      <c r="H19" s="86">
        <v>6338</v>
      </c>
      <c r="I19" s="86">
        <v>1828</v>
      </c>
      <c r="J19" s="86">
        <v>1380</v>
      </c>
      <c r="K19" s="88">
        <v>152</v>
      </c>
      <c r="L19" s="736">
        <v>3143</v>
      </c>
      <c r="M19" s="86">
        <v>1307</v>
      </c>
      <c r="N19" s="86">
        <v>577</v>
      </c>
      <c r="O19" s="86">
        <v>784</v>
      </c>
      <c r="P19" s="86">
        <v>1062</v>
      </c>
      <c r="Q19" s="86">
        <v>0</v>
      </c>
      <c r="R19" s="89">
        <v>13</v>
      </c>
      <c r="S19" s="87">
        <v>1133</v>
      </c>
      <c r="T19" s="90">
        <v>267</v>
      </c>
      <c r="U19" s="91">
        <v>30273</v>
      </c>
      <c r="V19" s="92">
        <v>12</v>
      </c>
      <c r="W19" s="88">
        <v>0</v>
      </c>
      <c r="X19" s="88">
        <v>567</v>
      </c>
      <c r="Y19" s="88">
        <v>0</v>
      </c>
      <c r="Z19" s="88">
        <v>0</v>
      </c>
      <c r="AA19" s="88">
        <v>60</v>
      </c>
      <c r="AB19" s="88">
        <v>13</v>
      </c>
      <c r="AC19" s="88">
        <v>505</v>
      </c>
      <c r="AD19" s="88">
        <v>946</v>
      </c>
      <c r="AE19" s="88">
        <v>1510</v>
      </c>
      <c r="AF19" s="88">
        <v>19</v>
      </c>
      <c r="AG19" s="91">
        <v>3632</v>
      </c>
      <c r="AH19" s="93">
        <v>33905</v>
      </c>
      <c r="AI19" s="93">
        <v>1051</v>
      </c>
      <c r="AJ19" s="93">
        <v>34956</v>
      </c>
      <c r="AK19" s="662"/>
    </row>
    <row r="20" spans="3:37" s="23" customFormat="1" ht="22.5" customHeight="1">
      <c r="C20" s="218"/>
      <c r="E20" s="734" t="s">
        <v>126</v>
      </c>
      <c r="F20" s="735" t="s">
        <v>285</v>
      </c>
      <c r="G20" s="85">
        <v>60604</v>
      </c>
      <c r="H20" s="86">
        <v>19607</v>
      </c>
      <c r="I20" s="86">
        <v>16262</v>
      </c>
      <c r="J20" s="86">
        <v>19782</v>
      </c>
      <c r="K20" s="88">
        <v>8437</v>
      </c>
      <c r="L20" s="736">
        <v>13111</v>
      </c>
      <c r="M20" s="86">
        <v>11420</v>
      </c>
      <c r="N20" s="86">
        <v>7714</v>
      </c>
      <c r="O20" s="86">
        <v>7130</v>
      </c>
      <c r="P20" s="86">
        <v>2074</v>
      </c>
      <c r="Q20" s="86">
        <v>8291</v>
      </c>
      <c r="R20" s="89">
        <v>3303</v>
      </c>
      <c r="S20" s="87">
        <v>3575</v>
      </c>
      <c r="T20" s="90">
        <v>3567</v>
      </c>
      <c r="U20" s="91">
        <v>184877</v>
      </c>
      <c r="V20" s="92">
        <v>2907</v>
      </c>
      <c r="W20" s="88">
        <v>0</v>
      </c>
      <c r="X20" s="88">
        <v>2751</v>
      </c>
      <c r="Y20" s="88">
        <v>0</v>
      </c>
      <c r="Z20" s="88">
        <v>0</v>
      </c>
      <c r="AA20" s="88">
        <v>2969</v>
      </c>
      <c r="AB20" s="88">
        <v>2048</v>
      </c>
      <c r="AC20" s="88">
        <v>715</v>
      </c>
      <c r="AD20" s="88">
        <v>1994</v>
      </c>
      <c r="AE20" s="88">
        <v>4509</v>
      </c>
      <c r="AF20" s="88">
        <v>1739</v>
      </c>
      <c r="AG20" s="91">
        <v>19632</v>
      </c>
      <c r="AH20" s="93">
        <v>204509</v>
      </c>
      <c r="AI20" s="93">
        <v>6176</v>
      </c>
      <c r="AJ20" s="93">
        <v>210685</v>
      </c>
      <c r="AK20" s="662"/>
    </row>
    <row r="21" spans="3:37" s="23" customFormat="1" ht="22.5" customHeight="1">
      <c r="C21" s="218"/>
      <c r="E21" s="734" t="s">
        <v>127</v>
      </c>
      <c r="F21" s="735" t="s">
        <v>286</v>
      </c>
      <c r="G21" s="85">
        <v>755133</v>
      </c>
      <c r="H21" s="86">
        <v>104645</v>
      </c>
      <c r="I21" s="86">
        <v>184910</v>
      </c>
      <c r="J21" s="86">
        <v>84307</v>
      </c>
      <c r="K21" s="88">
        <v>75714</v>
      </c>
      <c r="L21" s="736">
        <v>105381</v>
      </c>
      <c r="M21" s="86">
        <v>113501</v>
      </c>
      <c r="N21" s="86">
        <v>31766</v>
      </c>
      <c r="O21" s="86">
        <v>87532</v>
      </c>
      <c r="P21" s="86">
        <v>58292</v>
      </c>
      <c r="Q21" s="86">
        <v>83663</v>
      </c>
      <c r="R21" s="89">
        <v>30125</v>
      </c>
      <c r="S21" s="87">
        <v>39129</v>
      </c>
      <c r="T21" s="90">
        <v>32815</v>
      </c>
      <c r="U21" s="91">
        <v>1786913</v>
      </c>
      <c r="V21" s="92">
        <v>24479</v>
      </c>
      <c r="W21" s="88">
        <v>0</v>
      </c>
      <c r="X21" s="88">
        <v>16218</v>
      </c>
      <c r="Y21" s="88">
        <v>0</v>
      </c>
      <c r="Z21" s="88">
        <v>0</v>
      </c>
      <c r="AA21" s="88">
        <v>12475</v>
      </c>
      <c r="AB21" s="88">
        <v>8215</v>
      </c>
      <c r="AC21" s="88">
        <v>19155</v>
      </c>
      <c r="AD21" s="88">
        <v>16234</v>
      </c>
      <c r="AE21" s="88">
        <v>63730</v>
      </c>
      <c r="AF21" s="88">
        <v>17452</v>
      </c>
      <c r="AG21" s="91">
        <v>177958</v>
      </c>
      <c r="AH21" s="93">
        <v>1964871</v>
      </c>
      <c r="AI21" s="93">
        <v>54965</v>
      </c>
      <c r="AJ21" s="93">
        <v>2019836</v>
      </c>
      <c r="AK21" s="662"/>
    </row>
    <row r="22" spans="3:37" s="23" customFormat="1" ht="22.5" customHeight="1">
      <c r="C22" s="218"/>
      <c r="E22" s="734" t="s">
        <v>128</v>
      </c>
      <c r="F22" s="735" t="s">
        <v>287</v>
      </c>
      <c r="G22" s="85">
        <v>6278</v>
      </c>
      <c r="H22" s="86">
        <v>1065</v>
      </c>
      <c r="I22" s="86">
        <v>3065</v>
      </c>
      <c r="J22" s="86">
        <v>186</v>
      </c>
      <c r="K22" s="88">
        <v>6329</v>
      </c>
      <c r="L22" s="736">
        <v>1948</v>
      </c>
      <c r="M22" s="86">
        <v>0</v>
      </c>
      <c r="N22" s="86">
        <v>0</v>
      </c>
      <c r="O22" s="86">
        <v>3449</v>
      </c>
      <c r="P22" s="86">
        <v>6995</v>
      </c>
      <c r="Q22" s="86">
        <v>181</v>
      </c>
      <c r="R22" s="89">
        <v>203</v>
      </c>
      <c r="S22" s="87">
        <v>0</v>
      </c>
      <c r="T22" s="90">
        <v>514</v>
      </c>
      <c r="U22" s="91">
        <v>30213</v>
      </c>
      <c r="V22" s="92">
        <v>0</v>
      </c>
      <c r="W22" s="88">
        <v>0</v>
      </c>
      <c r="X22" s="88">
        <v>1744</v>
      </c>
      <c r="Y22" s="88">
        <v>0</v>
      </c>
      <c r="Z22" s="88">
        <v>0</v>
      </c>
      <c r="AA22" s="88">
        <v>1882</v>
      </c>
      <c r="AB22" s="88">
        <v>141</v>
      </c>
      <c r="AC22" s="88">
        <v>1358</v>
      </c>
      <c r="AD22" s="88">
        <v>9</v>
      </c>
      <c r="AE22" s="88">
        <v>4714</v>
      </c>
      <c r="AF22" s="88">
        <v>0</v>
      </c>
      <c r="AG22" s="91">
        <v>9848</v>
      </c>
      <c r="AH22" s="93">
        <v>40061</v>
      </c>
      <c r="AI22" s="93">
        <v>509</v>
      </c>
      <c r="AJ22" s="93">
        <v>40570</v>
      </c>
      <c r="AK22" s="662"/>
    </row>
    <row r="23" spans="3:37" s="23" customFormat="1" ht="22.5" customHeight="1">
      <c r="C23" s="218"/>
      <c r="E23" s="734" t="s">
        <v>129</v>
      </c>
      <c r="F23" s="735" t="s">
        <v>288</v>
      </c>
      <c r="G23" s="85">
        <v>57783</v>
      </c>
      <c r="H23" s="86">
        <v>5559</v>
      </c>
      <c r="I23" s="86">
        <v>10934</v>
      </c>
      <c r="J23" s="86">
        <v>0</v>
      </c>
      <c r="K23" s="88">
        <v>13467</v>
      </c>
      <c r="L23" s="736">
        <v>8606</v>
      </c>
      <c r="M23" s="86">
        <v>0</v>
      </c>
      <c r="N23" s="86">
        <v>1908</v>
      </c>
      <c r="O23" s="86">
        <v>1410</v>
      </c>
      <c r="P23" s="86">
        <v>0</v>
      </c>
      <c r="Q23" s="86">
        <v>0</v>
      </c>
      <c r="R23" s="89">
        <v>1913</v>
      </c>
      <c r="S23" s="87">
        <v>1914</v>
      </c>
      <c r="T23" s="90">
        <v>1916</v>
      </c>
      <c r="U23" s="91">
        <v>105410</v>
      </c>
      <c r="V23" s="92">
        <v>869</v>
      </c>
      <c r="W23" s="88">
        <v>0</v>
      </c>
      <c r="X23" s="88">
        <v>1542</v>
      </c>
      <c r="Y23" s="88">
        <v>0</v>
      </c>
      <c r="Z23" s="88">
        <v>0</v>
      </c>
      <c r="AA23" s="88">
        <v>1204</v>
      </c>
      <c r="AB23" s="88">
        <v>23</v>
      </c>
      <c r="AC23" s="88">
        <v>1140</v>
      </c>
      <c r="AD23" s="88">
        <v>0</v>
      </c>
      <c r="AE23" s="88">
        <v>0</v>
      </c>
      <c r="AF23" s="88">
        <v>560</v>
      </c>
      <c r="AG23" s="91">
        <v>5338</v>
      </c>
      <c r="AH23" s="93">
        <v>110748</v>
      </c>
      <c r="AI23" s="93">
        <v>1473</v>
      </c>
      <c r="AJ23" s="93">
        <v>112221</v>
      </c>
      <c r="AK23" s="662"/>
    </row>
    <row r="24" spans="3:37" s="23" customFormat="1" ht="22.5" customHeight="1">
      <c r="C24" s="218"/>
      <c r="E24" s="734" t="s">
        <v>130</v>
      </c>
      <c r="F24" s="735" t="s">
        <v>289</v>
      </c>
      <c r="G24" s="85">
        <v>33408</v>
      </c>
      <c r="H24" s="86">
        <v>15240</v>
      </c>
      <c r="I24" s="86">
        <v>0</v>
      </c>
      <c r="J24" s="86">
        <v>2153</v>
      </c>
      <c r="K24" s="88">
        <v>690</v>
      </c>
      <c r="L24" s="736">
        <v>0</v>
      </c>
      <c r="M24" s="86">
        <v>7030</v>
      </c>
      <c r="N24" s="86">
        <v>0</v>
      </c>
      <c r="O24" s="86">
        <v>1780</v>
      </c>
      <c r="P24" s="86">
        <v>2430</v>
      </c>
      <c r="Q24" s="86">
        <v>2430</v>
      </c>
      <c r="R24" s="89">
        <v>393</v>
      </c>
      <c r="S24" s="87">
        <v>0</v>
      </c>
      <c r="T24" s="90">
        <v>0</v>
      </c>
      <c r="U24" s="91">
        <v>65554</v>
      </c>
      <c r="V24" s="92">
        <v>0</v>
      </c>
      <c r="W24" s="88">
        <v>0</v>
      </c>
      <c r="X24" s="88">
        <v>1650</v>
      </c>
      <c r="Y24" s="88">
        <v>0</v>
      </c>
      <c r="Z24" s="88">
        <v>0</v>
      </c>
      <c r="AA24" s="88">
        <v>0</v>
      </c>
      <c r="AB24" s="88">
        <v>0</v>
      </c>
      <c r="AC24" s="88">
        <v>1450</v>
      </c>
      <c r="AD24" s="88">
        <v>270</v>
      </c>
      <c r="AE24" s="88">
        <v>0</v>
      </c>
      <c r="AF24" s="88">
        <v>0</v>
      </c>
      <c r="AG24" s="91">
        <v>3370</v>
      </c>
      <c r="AH24" s="93">
        <v>68924</v>
      </c>
      <c r="AI24" s="93">
        <v>960</v>
      </c>
      <c r="AJ24" s="93">
        <v>69884</v>
      </c>
      <c r="AK24" s="662"/>
    </row>
    <row r="25" spans="3:37" s="23" customFormat="1" ht="22.5" customHeight="1">
      <c r="C25" s="218"/>
      <c r="E25" s="734" t="s">
        <v>131</v>
      </c>
      <c r="F25" s="735" t="s">
        <v>290</v>
      </c>
      <c r="G25" s="85">
        <v>946908</v>
      </c>
      <c r="H25" s="86">
        <v>242364</v>
      </c>
      <c r="I25" s="86">
        <v>244587</v>
      </c>
      <c r="J25" s="86">
        <v>333254</v>
      </c>
      <c r="K25" s="88">
        <v>183047</v>
      </c>
      <c r="L25" s="736">
        <v>307597</v>
      </c>
      <c r="M25" s="86">
        <v>449402</v>
      </c>
      <c r="N25" s="86">
        <v>163114</v>
      </c>
      <c r="O25" s="86">
        <v>121461</v>
      </c>
      <c r="P25" s="86">
        <v>155359</v>
      </c>
      <c r="Q25" s="86">
        <v>398437</v>
      </c>
      <c r="R25" s="89">
        <v>55402</v>
      </c>
      <c r="S25" s="87">
        <v>25611</v>
      </c>
      <c r="T25" s="90">
        <v>88100</v>
      </c>
      <c r="U25" s="91">
        <v>3714643</v>
      </c>
      <c r="V25" s="92">
        <v>57747</v>
      </c>
      <c r="W25" s="88">
        <v>0</v>
      </c>
      <c r="X25" s="88">
        <v>21708</v>
      </c>
      <c r="Y25" s="88">
        <v>0</v>
      </c>
      <c r="Z25" s="88">
        <v>0</v>
      </c>
      <c r="AA25" s="88">
        <v>67117</v>
      </c>
      <c r="AB25" s="88">
        <v>37995</v>
      </c>
      <c r="AC25" s="88">
        <v>9200</v>
      </c>
      <c r="AD25" s="88">
        <v>56708</v>
      </c>
      <c r="AE25" s="88">
        <v>121007</v>
      </c>
      <c r="AF25" s="88">
        <v>45653</v>
      </c>
      <c r="AG25" s="91">
        <v>417135</v>
      </c>
      <c r="AH25" s="93">
        <v>4131778</v>
      </c>
      <c r="AI25" s="93">
        <v>103232</v>
      </c>
      <c r="AJ25" s="93">
        <v>4235010</v>
      </c>
      <c r="AK25" s="662"/>
    </row>
    <row r="26" spans="3:37" s="23" customFormat="1" ht="22.5" customHeight="1">
      <c r="C26" s="218"/>
      <c r="E26" s="734">
        <v>12</v>
      </c>
      <c r="F26" s="735" t="s">
        <v>299</v>
      </c>
      <c r="G26" s="85">
        <v>162830</v>
      </c>
      <c r="H26" s="86">
        <v>0</v>
      </c>
      <c r="I26" s="86">
        <v>0</v>
      </c>
      <c r="J26" s="86">
        <v>14139</v>
      </c>
      <c r="K26" s="88">
        <v>782</v>
      </c>
      <c r="L26" s="736">
        <v>0</v>
      </c>
      <c r="M26" s="86">
        <v>134522</v>
      </c>
      <c r="N26" s="86">
        <v>360</v>
      </c>
      <c r="O26" s="86">
        <v>288</v>
      </c>
      <c r="P26" s="86">
        <v>6301</v>
      </c>
      <c r="Q26" s="86">
        <v>14375</v>
      </c>
      <c r="R26" s="89">
        <v>2644</v>
      </c>
      <c r="S26" s="87">
        <v>128</v>
      </c>
      <c r="T26" s="90">
        <v>196</v>
      </c>
      <c r="U26" s="91">
        <v>336565</v>
      </c>
      <c r="V26" s="92">
        <v>0</v>
      </c>
      <c r="W26" s="88">
        <v>0</v>
      </c>
      <c r="X26" s="88">
        <v>1217</v>
      </c>
      <c r="Y26" s="88">
        <v>0</v>
      </c>
      <c r="Z26" s="88">
        <v>0</v>
      </c>
      <c r="AA26" s="88">
        <v>0</v>
      </c>
      <c r="AB26" s="88">
        <v>102498</v>
      </c>
      <c r="AC26" s="88">
        <v>0</v>
      </c>
      <c r="AD26" s="88">
        <v>0</v>
      </c>
      <c r="AE26" s="88">
        <v>197</v>
      </c>
      <c r="AF26" s="88">
        <v>105</v>
      </c>
      <c r="AG26" s="91">
        <v>104017</v>
      </c>
      <c r="AH26" s="93">
        <v>440582</v>
      </c>
      <c r="AI26" s="93">
        <v>10317</v>
      </c>
      <c r="AJ26" s="93">
        <v>450899</v>
      </c>
      <c r="AK26" s="662"/>
    </row>
    <row r="27" spans="3:37" s="23" customFormat="1" ht="22.5" customHeight="1">
      <c r="C27" s="218"/>
      <c r="E27" s="737">
        <v>13</v>
      </c>
      <c r="F27" s="392" t="s">
        <v>291</v>
      </c>
      <c r="G27" s="60">
        <v>673148</v>
      </c>
      <c r="H27" s="63">
        <v>0</v>
      </c>
      <c r="I27" s="63">
        <v>0</v>
      </c>
      <c r="J27" s="63">
        <v>0</v>
      </c>
      <c r="K27" s="64">
        <v>0</v>
      </c>
      <c r="L27" s="738">
        <v>0</v>
      </c>
      <c r="M27" s="63">
        <v>0</v>
      </c>
      <c r="N27" s="63">
        <v>156007</v>
      </c>
      <c r="O27" s="63">
        <v>374891</v>
      </c>
      <c r="P27" s="63">
        <v>0</v>
      </c>
      <c r="Q27" s="63">
        <v>517038</v>
      </c>
      <c r="R27" s="65">
        <v>0</v>
      </c>
      <c r="S27" s="62">
        <v>1652</v>
      </c>
      <c r="T27" s="66">
        <v>649</v>
      </c>
      <c r="U27" s="67">
        <v>1723385</v>
      </c>
      <c r="V27" s="73">
        <v>0</v>
      </c>
      <c r="W27" s="64">
        <v>0</v>
      </c>
      <c r="X27" s="64">
        <v>0</v>
      </c>
      <c r="Y27" s="64">
        <v>0</v>
      </c>
      <c r="Z27" s="64">
        <v>0</v>
      </c>
      <c r="AA27" s="64">
        <v>0</v>
      </c>
      <c r="AB27" s="64">
        <v>0</v>
      </c>
      <c r="AC27" s="64">
        <v>0</v>
      </c>
      <c r="AD27" s="64">
        <v>31523</v>
      </c>
      <c r="AE27" s="64">
        <v>0</v>
      </c>
      <c r="AF27" s="64">
        <v>0</v>
      </c>
      <c r="AG27" s="67">
        <v>31523</v>
      </c>
      <c r="AH27" s="70">
        <v>1754908</v>
      </c>
      <c r="AI27" s="70">
        <v>96303</v>
      </c>
      <c r="AJ27" s="70">
        <v>1851211</v>
      </c>
      <c r="AK27" s="662"/>
    </row>
    <row r="28" spans="3:37" s="23" customFormat="1" ht="22.5" customHeight="1">
      <c r="C28" s="218"/>
      <c r="E28" s="484"/>
      <c r="F28" s="709" t="s">
        <v>28</v>
      </c>
      <c r="G28" s="722">
        <v>253939</v>
      </c>
      <c r="H28" s="723">
        <v>0</v>
      </c>
      <c r="I28" s="723">
        <v>0</v>
      </c>
      <c r="J28" s="723">
        <v>0</v>
      </c>
      <c r="K28" s="724">
        <v>0</v>
      </c>
      <c r="L28" s="725">
        <v>0</v>
      </c>
      <c r="M28" s="723">
        <v>0</v>
      </c>
      <c r="N28" s="723">
        <v>52176</v>
      </c>
      <c r="O28" s="723">
        <v>137546</v>
      </c>
      <c r="P28" s="723">
        <v>0</v>
      </c>
      <c r="Q28" s="723">
        <v>189701</v>
      </c>
      <c r="R28" s="726">
        <v>0</v>
      </c>
      <c r="S28" s="727">
        <v>942</v>
      </c>
      <c r="T28" s="728">
        <v>389</v>
      </c>
      <c r="U28" s="729">
        <v>634693</v>
      </c>
      <c r="V28" s="730">
        <v>0</v>
      </c>
      <c r="W28" s="724">
        <v>0</v>
      </c>
      <c r="X28" s="724">
        <v>0</v>
      </c>
      <c r="Y28" s="724">
        <v>0</v>
      </c>
      <c r="Z28" s="724">
        <v>0</v>
      </c>
      <c r="AA28" s="724">
        <v>0</v>
      </c>
      <c r="AB28" s="724">
        <v>0</v>
      </c>
      <c r="AC28" s="724">
        <v>0</v>
      </c>
      <c r="AD28" s="724">
        <v>11892</v>
      </c>
      <c r="AE28" s="724">
        <v>0</v>
      </c>
      <c r="AF28" s="724">
        <v>0</v>
      </c>
      <c r="AG28" s="729">
        <v>11892</v>
      </c>
      <c r="AH28" s="731">
        <v>646585</v>
      </c>
      <c r="AI28" s="731">
        <v>32177</v>
      </c>
      <c r="AJ28" s="731">
        <v>678762</v>
      </c>
      <c r="AK28" s="662"/>
    </row>
    <row r="29" spans="3:37" s="23" customFormat="1" ht="22.5" customHeight="1">
      <c r="C29" s="218"/>
      <c r="E29" s="484"/>
      <c r="F29" s="733" t="s">
        <v>256</v>
      </c>
      <c r="G29" s="698">
        <v>0</v>
      </c>
      <c r="H29" s="699">
        <v>0</v>
      </c>
      <c r="I29" s="699">
        <v>0</v>
      </c>
      <c r="J29" s="699">
        <v>0</v>
      </c>
      <c r="K29" s="700">
        <v>0</v>
      </c>
      <c r="L29" s="701">
        <v>0</v>
      </c>
      <c r="M29" s="699">
        <v>0</v>
      </c>
      <c r="N29" s="699">
        <v>0</v>
      </c>
      <c r="O29" s="699">
        <v>0</v>
      </c>
      <c r="P29" s="699">
        <v>0</v>
      </c>
      <c r="Q29" s="699">
        <v>0</v>
      </c>
      <c r="R29" s="702">
        <v>0</v>
      </c>
      <c r="S29" s="703">
        <v>0</v>
      </c>
      <c r="T29" s="704">
        <v>0</v>
      </c>
      <c r="U29" s="705">
        <v>0</v>
      </c>
      <c r="V29" s="706">
        <v>0</v>
      </c>
      <c r="W29" s="700">
        <v>0</v>
      </c>
      <c r="X29" s="700">
        <v>0</v>
      </c>
      <c r="Y29" s="700">
        <v>0</v>
      </c>
      <c r="Z29" s="700">
        <v>0</v>
      </c>
      <c r="AA29" s="700">
        <v>0</v>
      </c>
      <c r="AB29" s="700">
        <v>0</v>
      </c>
      <c r="AC29" s="700">
        <v>0</v>
      </c>
      <c r="AD29" s="700">
        <v>0</v>
      </c>
      <c r="AE29" s="700">
        <v>0</v>
      </c>
      <c r="AF29" s="700">
        <v>0</v>
      </c>
      <c r="AG29" s="705">
        <v>0</v>
      </c>
      <c r="AH29" s="707">
        <v>0</v>
      </c>
      <c r="AI29" s="707">
        <v>0</v>
      </c>
      <c r="AJ29" s="707">
        <v>0</v>
      </c>
      <c r="AK29" s="662"/>
    </row>
    <row r="30" spans="3:37" s="23" customFormat="1" ht="22.5" customHeight="1" thickBot="1">
      <c r="C30" s="218"/>
      <c r="E30" s="739">
        <v>14</v>
      </c>
      <c r="F30" s="740" t="s">
        <v>292</v>
      </c>
      <c r="G30" s="74">
        <v>268624</v>
      </c>
      <c r="H30" s="75">
        <v>144047</v>
      </c>
      <c r="I30" s="75">
        <v>134586</v>
      </c>
      <c r="J30" s="75">
        <v>87843</v>
      </c>
      <c r="K30" s="77">
        <v>66898</v>
      </c>
      <c r="L30" s="741">
        <v>80278</v>
      </c>
      <c r="M30" s="75">
        <v>64475</v>
      </c>
      <c r="N30" s="75">
        <v>77408</v>
      </c>
      <c r="O30" s="75">
        <v>34633</v>
      </c>
      <c r="P30" s="75">
        <v>34845</v>
      </c>
      <c r="Q30" s="75">
        <v>74400</v>
      </c>
      <c r="R30" s="78">
        <v>29626</v>
      </c>
      <c r="S30" s="76">
        <v>29755</v>
      </c>
      <c r="T30" s="79">
        <v>57193</v>
      </c>
      <c r="U30" s="80">
        <v>1184611</v>
      </c>
      <c r="V30" s="81">
        <v>31747</v>
      </c>
      <c r="W30" s="77">
        <v>0</v>
      </c>
      <c r="X30" s="77">
        <v>12038</v>
      </c>
      <c r="Y30" s="77">
        <v>0</v>
      </c>
      <c r="Z30" s="77">
        <v>0</v>
      </c>
      <c r="AA30" s="77">
        <v>46037</v>
      </c>
      <c r="AB30" s="77">
        <v>7613</v>
      </c>
      <c r="AC30" s="77">
        <v>14854</v>
      </c>
      <c r="AD30" s="77">
        <v>25471</v>
      </c>
      <c r="AE30" s="77">
        <v>25554</v>
      </c>
      <c r="AF30" s="77">
        <v>26102</v>
      </c>
      <c r="AG30" s="80">
        <v>189416</v>
      </c>
      <c r="AH30" s="82">
        <v>1374027</v>
      </c>
      <c r="AI30" s="82">
        <v>37218</v>
      </c>
      <c r="AJ30" s="82">
        <v>1411245</v>
      </c>
      <c r="AK30" s="662"/>
    </row>
    <row r="31" spans="3:37" s="23" customFormat="1" ht="22.5" customHeight="1">
      <c r="C31" s="218"/>
      <c r="E31" s="663">
        <v>15</v>
      </c>
      <c r="F31" s="664" t="s">
        <v>293</v>
      </c>
      <c r="G31" s="722">
        <v>8760947</v>
      </c>
      <c r="H31" s="742">
        <v>2102695</v>
      </c>
      <c r="I31" s="742">
        <v>2152884</v>
      </c>
      <c r="J31" s="742">
        <v>1937241</v>
      </c>
      <c r="K31" s="742">
        <v>1242039</v>
      </c>
      <c r="L31" s="742">
        <v>1857177</v>
      </c>
      <c r="M31" s="742">
        <v>1991777</v>
      </c>
      <c r="N31" s="742">
        <v>1200370</v>
      </c>
      <c r="O31" s="742">
        <v>1403558</v>
      </c>
      <c r="P31" s="742">
        <v>651960</v>
      </c>
      <c r="Q31" s="743">
        <v>2333471</v>
      </c>
      <c r="R31" s="744">
        <v>726542</v>
      </c>
      <c r="S31" s="745">
        <v>488004</v>
      </c>
      <c r="T31" s="746">
        <v>817051</v>
      </c>
      <c r="U31" s="747">
        <v>27665716</v>
      </c>
      <c r="V31" s="748">
        <v>516506</v>
      </c>
      <c r="W31" s="742">
        <v>0</v>
      </c>
      <c r="X31" s="742">
        <v>433719</v>
      </c>
      <c r="Y31" s="742">
        <v>0</v>
      </c>
      <c r="Z31" s="742">
        <v>0</v>
      </c>
      <c r="AA31" s="742">
        <v>496820</v>
      </c>
      <c r="AB31" s="742">
        <v>354020</v>
      </c>
      <c r="AC31" s="742">
        <v>296723</v>
      </c>
      <c r="AD31" s="742">
        <v>477519</v>
      </c>
      <c r="AE31" s="742">
        <v>650703</v>
      </c>
      <c r="AF31" s="742">
        <v>336178</v>
      </c>
      <c r="AG31" s="747">
        <v>3562188</v>
      </c>
      <c r="AH31" s="749">
        <v>31227904</v>
      </c>
      <c r="AI31" s="742">
        <v>998209</v>
      </c>
      <c r="AJ31" s="749">
        <v>32226113</v>
      </c>
      <c r="AK31" s="662"/>
    </row>
    <row r="32" spans="3:37" s="23" customFormat="1" ht="22.5" customHeight="1" thickBot="1">
      <c r="C32" s="218"/>
      <c r="E32" s="750"/>
      <c r="F32" s="733" t="s">
        <v>256</v>
      </c>
      <c r="G32" s="751">
        <v>0</v>
      </c>
      <c r="H32" s="752">
        <v>0</v>
      </c>
      <c r="I32" s="752">
        <v>0</v>
      </c>
      <c r="J32" s="752">
        <v>0</v>
      </c>
      <c r="K32" s="753">
        <v>0</v>
      </c>
      <c r="L32" s="754">
        <v>0</v>
      </c>
      <c r="M32" s="752">
        <v>0</v>
      </c>
      <c r="N32" s="752">
        <v>0</v>
      </c>
      <c r="O32" s="752">
        <v>0</v>
      </c>
      <c r="P32" s="752">
        <v>0</v>
      </c>
      <c r="Q32" s="752">
        <v>0</v>
      </c>
      <c r="R32" s="755">
        <v>0</v>
      </c>
      <c r="S32" s="756">
        <v>0</v>
      </c>
      <c r="T32" s="757">
        <v>0</v>
      </c>
      <c r="U32" s="758">
        <v>0</v>
      </c>
      <c r="V32" s="759">
        <v>0</v>
      </c>
      <c r="W32" s="753">
        <v>0</v>
      </c>
      <c r="X32" s="753">
        <v>0</v>
      </c>
      <c r="Y32" s="753">
        <v>0</v>
      </c>
      <c r="Z32" s="753">
        <v>0</v>
      </c>
      <c r="AA32" s="753">
        <v>0</v>
      </c>
      <c r="AB32" s="753">
        <v>0</v>
      </c>
      <c r="AC32" s="753">
        <v>0</v>
      </c>
      <c r="AD32" s="753">
        <v>0</v>
      </c>
      <c r="AE32" s="753">
        <v>0</v>
      </c>
      <c r="AF32" s="753">
        <v>0</v>
      </c>
      <c r="AG32" s="758">
        <v>0</v>
      </c>
      <c r="AH32" s="760">
        <v>0</v>
      </c>
      <c r="AI32" s="754">
        <v>0</v>
      </c>
      <c r="AJ32" s="760">
        <v>0</v>
      </c>
      <c r="AK32" s="662"/>
    </row>
    <row r="33" spans="1:37" s="23" customFormat="1" ht="22.5" customHeight="1">
      <c r="C33" s="218"/>
      <c r="E33" s="761">
        <v>16</v>
      </c>
      <c r="F33" s="762" t="s">
        <v>294</v>
      </c>
      <c r="G33" s="763">
        <v>0</v>
      </c>
      <c r="H33" s="764">
        <v>8201</v>
      </c>
      <c r="I33" s="764">
        <v>44971</v>
      </c>
      <c r="J33" s="764">
        <v>0</v>
      </c>
      <c r="K33" s="765">
        <v>0</v>
      </c>
      <c r="L33" s="766">
        <v>0</v>
      </c>
      <c r="M33" s="764">
        <v>11090</v>
      </c>
      <c r="N33" s="764">
        <v>0</v>
      </c>
      <c r="O33" s="764">
        <v>0</v>
      </c>
      <c r="P33" s="764">
        <v>0</v>
      </c>
      <c r="Q33" s="764">
        <v>0</v>
      </c>
      <c r="R33" s="767">
        <v>0</v>
      </c>
      <c r="S33" s="768">
        <v>0</v>
      </c>
      <c r="T33" s="769">
        <v>0</v>
      </c>
      <c r="U33" s="770">
        <v>64262</v>
      </c>
      <c r="V33" s="763">
        <v>0</v>
      </c>
      <c r="W33" s="765">
        <v>0</v>
      </c>
      <c r="X33" s="765">
        <v>0</v>
      </c>
      <c r="Y33" s="765">
        <v>0</v>
      </c>
      <c r="Z33" s="765">
        <v>0</v>
      </c>
      <c r="AA33" s="765">
        <v>0</v>
      </c>
      <c r="AB33" s="765">
        <v>0</v>
      </c>
      <c r="AC33" s="765">
        <v>0</v>
      </c>
      <c r="AD33" s="765">
        <v>0</v>
      </c>
      <c r="AE33" s="765">
        <v>0</v>
      </c>
      <c r="AF33" s="765">
        <v>0</v>
      </c>
      <c r="AG33" s="770">
        <v>0</v>
      </c>
      <c r="AH33" s="771">
        <v>64262</v>
      </c>
      <c r="AI33" s="771">
        <v>45</v>
      </c>
      <c r="AJ33" s="771">
        <v>64307</v>
      </c>
      <c r="AK33" s="662"/>
    </row>
    <row r="34" spans="1:37" s="23" customFormat="1" ht="22.5" customHeight="1">
      <c r="C34" s="218"/>
      <c r="E34" s="772">
        <v>17</v>
      </c>
      <c r="F34" s="773" t="s">
        <v>295</v>
      </c>
      <c r="G34" s="774">
        <v>0</v>
      </c>
      <c r="H34" s="775">
        <v>0</v>
      </c>
      <c r="I34" s="775">
        <v>0</v>
      </c>
      <c r="J34" s="775">
        <v>0</v>
      </c>
      <c r="K34" s="776">
        <v>0</v>
      </c>
      <c r="L34" s="777">
        <v>0</v>
      </c>
      <c r="M34" s="775">
        <v>0</v>
      </c>
      <c r="N34" s="775">
        <v>0</v>
      </c>
      <c r="O34" s="775">
        <v>0</v>
      </c>
      <c r="P34" s="775">
        <v>0</v>
      </c>
      <c r="Q34" s="775">
        <v>0</v>
      </c>
      <c r="R34" s="778">
        <v>0</v>
      </c>
      <c r="S34" s="779">
        <v>0</v>
      </c>
      <c r="T34" s="780">
        <v>0</v>
      </c>
      <c r="U34" s="781">
        <v>0</v>
      </c>
      <c r="V34" s="774">
        <v>0</v>
      </c>
      <c r="W34" s="776">
        <v>0</v>
      </c>
      <c r="X34" s="776">
        <v>0</v>
      </c>
      <c r="Y34" s="776">
        <v>0</v>
      </c>
      <c r="Z34" s="776">
        <v>0</v>
      </c>
      <c r="AA34" s="776">
        <v>0</v>
      </c>
      <c r="AB34" s="776">
        <v>0</v>
      </c>
      <c r="AC34" s="776">
        <v>0</v>
      </c>
      <c r="AD34" s="776">
        <v>0</v>
      </c>
      <c r="AE34" s="776">
        <v>0</v>
      </c>
      <c r="AF34" s="776">
        <v>0</v>
      </c>
      <c r="AG34" s="781">
        <v>0</v>
      </c>
      <c r="AH34" s="782">
        <v>0</v>
      </c>
      <c r="AI34" s="782">
        <v>0</v>
      </c>
      <c r="AJ34" s="782">
        <v>0</v>
      </c>
      <c r="AK34" s="662"/>
    </row>
    <row r="35" spans="1:37" s="23" customFormat="1" ht="22.5" customHeight="1" thickBot="1">
      <c r="C35" s="218"/>
      <c r="E35" s="783">
        <v>18</v>
      </c>
      <c r="F35" s="784" t="s">
        <v>261</v>
      </c>
      <c r="G35" s="785">
        <v>0</v>
      </c>
      <c r="H35" s="786">
        <v>0</v>
      </c>
      <c r="I35" s="786">
        <v>88</v>
      </c>
      <c r="J35" s="786">
        <v>0</v>
      </c>
      <c r="K35" s="787">
        <v>0</v>
      </c>
      <c r="L35" s="788">
        <v>0</v>
      </c>
      <c r="M35" s="786">
        <v>0</v>
      </c>
      <c r="N35" s="786">
        <v>0</v>
      </c>
      <c r="O35" s="786">
        <v>0</v>
      </c>
      <c r="P35" s="786">
        <v>0</v>
      </c>
      <c r="Q35" s="786">
        <v>0</v>
      </c>
      <c r="R35" s="789">
        <v>0</v>
      </c>
      <c r="S35" s="790">
        <v>0</v>
      </c>
      <c r="T35" s="791">
        <v>0</v>
      </c>
      <c r="U35" s="792">
        <v>88</v>
      </c>
      <c r="V35" s="785">
        <v>0</v>
      </c>
      <c r="W35" s="787">
        <v>0</v>
      </c>
      <c r="X35" s="787">
        <v>0</v>
      </c>
      <c r="Y35" s="787">
        <v>0</v>
      </c>
      <c r="Z35" s="787">
        <v>0</v>
      </c>
      <c r="AA35" s="787">
        <v>0</v>
      </c>
      <c r="AB35" s="787">
        <v>0</v>
      </c>
      <c r="AC35" s="787">
        <v>0</v>
      </c>
      <c r="AD35" s="787">
        <v>0</v>
      </c>
      <c r="AE35" s="787">
        <v>0</v>
      </c>
      <c r="AF35" s="787">
        <v>0</v>
      </c>
      <c r="AG35" s="792">
        <v>0</v>
      </c>
      <c r="AH35" s="793">
        <v>88</v>
      </c>
      <c r="AI35" s="793">
        <v>0</v>
      </c>
      <c r="AJ35" s="793">
        <v>88</v>
      </c>
      <c r="AK35" s="662"/>
    </row>
    <row r="36" spans="1:37" s="23" customFormat="1" ht="22.5" customHeight="1" thickBot="1">
      <c r="C36" s="218"/>
      <c r="E36" s="750">
        <v>19</v>
      </c>
      <c r="F36" s="740" t="s">
        <v>298</v>
      </c>
      <c r="G36" s="794">
        <v>8760947</v>
      </c>
      <c r="H36" s="795">
        <v>2110896</v>
      </c>
      <c r="I36" s="795">
        <v>2197943</v>
      </c>
      <c r="J36" s="795">
        <v>1937241</v>
      </c>
      <c r="K36" s="795">
        <v>1242039</v>
      </c>
      <c r="L36" s="795">
        <v>1857177</v>
      </c>
      <c r="M36" s="795">
        <v>2002867</v>
      </c>
      <c r="N36" s="795">
        <v>1200370</v>
      </c>
      <c r="O36" s="795">
        <v>1403558</v>
      </c>
      <c r="P36" s="795">
        <v>651960</v>
      </c>
      <c r="Q36" s="796">
        <v>2333471</v>
      </c>
      <c r="R36" s="797">
        <v>726542</v>
      </c>
      <c r="S36" s="798">
        <v>488004</v>
      </c>
      <c r="T36" s="799">
        <v>817051</v>
      </c>
      <c r="U36" s="800">
        <v>27730066</v>
      </c>
      <c r="V36" s="801">
        <v>516506</v>
      </c>
      <c r="W36" s="795">
        <v>0</v>
      </c>
      <c r="X36" s="795">
        <v>433719</v>
      </c>
      <c r="Y36" s="795">
        <v>0</v>
      </c>
      <c r="Z36" s="795">
        <v>0</v>
      </c>
      <c r="AA36" s="795">
        <v>496820</v>
      </c>
      <c r="AB36" s="795">
        <v>354020</v>
      </c>
      <c r="AC36" s="795">
        <v>296723</v>
      </c>
      <c r="AD36" s="795">
        <v>477519</v>
      </c>
      <c r="AE36" s="795">
        <v>650703</v>
      </c>
      <c r="AF36" s="795">
        <v>336178</v>
      </c>
      <c r="AG36" s="80">
        <v>3562188</v>
      </c>
      <c r="AH36" s="82">
        <v>31292254</v>
      </c>
      <c r="AI36" s="795">
        <v>998254</v>
      </c>
      <c r="AJ36" s="82">
        <v>32290508</v>
      </c>
      <c r="AK36" s="662"/>
    </row>
    <row r="37" spans="1:37">
      <c r="A37" s="23" t="str">
        <f t="shared" ref="A37" si="0">B37&amp;C37&amp;D37</f>
        <v/>
      </c>
    </row>
    <row r="38" spans="1:37" s="656" customFormat="1" ht="10.5">
      <c r="C38" s="802"/>
      <c r="E38" s="803"/>
      <c r="G38" s="374"/>
      <c r="H38" s="374"/>
      <c r="I38" s="374"/>
      <c r="J38" s="374"/>
      <c r="K38" s="374"/>
      <c r="L38" s="374"/>
      <c r="M38" s="374"/>
      <c r="N38" s="374"/>
      <c r="O38" s="374"/>
      <c r="P38" s="374"/>
      <c r="Q38" s="374"/>
      <c r="R38" s="374"/>
      <c r="S38" s="374"/>
      <c r="T38" s="374"/>
      <c r="U38" s="374"/>
      <c r="V38" s="374"/>
      <c r="W38" s="374"/>
      <c r="X38" s="374"/>
      <c r="Y38" s="374"/>
      <c r="Z38" s="374"/>
      <c r="AA38" s="374"/>
      <c r="AB38" s="374"/>
      <c r="AC38" s="374"/>
      <c r="AD38" s="374"/>
      <c r="AE38" s="374"/>
      <c r="AF38" s="374"/>
      <c r="AG38" s="374"/>
      <c r="AH38" s="374"/>
      <c r="AI38" s="374"/>
      <c r="AJ38" s="374"/>
      <c r="AK38" s="374"/>
    </row>
    <row r="39" spans="1:37" s="656" customFormat="1" ht="10.5">
      <c r="C39" s="802"/>
      <c r="AK39" s="374"/>
    </row>
  </sheetData>
  <phoneticPr fontId="2"/>
  <pageMargins left="0.78740157480314965" right="0.78740157480314965" top="0.78740157480314965" bottom="0.78740157480314965" header="0.62992125984251968" footer="0.62992125984251968"/>
  <pageSetup paperSize="9" scale="57" fitToWidth="2" orientation="landscape" errors="blank" r:id="rId1"/>
  <headerFooter alignWithMargins="0">
    <oddHeader>&amp;L&amp;"ＭＳ 明朝,標準"&amp;16 上 水 道 事 業 費 用 構 成 表</oddHeader>
    <oddFooter xml:space="preserve">&amp;C&amp;P / &amp;N </oddFooter>
  </headerFooter>
  <colBreaks count="1" manualBreakCount="1">
    <brk id="21" min="2" max="3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AL70"/>
  <sheetViews>
    <sheetView showZeros="0" view="pageBreakPreview" zoomScale="85" zoomScaleNormal="95" zoomScaleSheetLayoutView="85" workbookViewId="0">
      <pane xSplit="6" ySplit="4" topLeftCell="AB5" activePane="bottomRight" state="frozen"/>
      <selection activeCell="G13" sqref="G13"/>
      <selection pane="topRight" activeCell="G13" sqref="G13"/>
      <selection pane="bottomLeft" activeCell="G13" sqref="G13"/>
      <selection pane="bottomRight" activeCell="AO12" sqref="AO12"/>
    </sheetView>
  </sheetViews>
  <sheetFormatPr defaultRowHeight="11.25"/>
  <cols>
    <col min="1" max="1" width="9" style="1"/>
    <col min="2" max="2" width="3" style="1" bestFit="1" customWidth="1"/>
    <col min="3" max="3" width="3" style="373" bestFit="1" customWidth="1"/>
    <col min="4" max="4" width="3.125" style="1" bestFit="1" customWidth="1"/>
    <col min="5" max="5" width="3" style="490" customWidth="1"/>
    <col min="6" max="6" width="32.25" style="1" customWidth="1"/>
    <col min="7" max="22" width="13" style="1" customWidth="1"/>
    <col min="23" max="23" width="13" style="1" hidden="1" customWidth="1"/>
    <col min="24" max="24" width="13" style="1" customWidth="1"/>
    <col min="25" max="26" width="13" style="1" hidden="1" customWidth="1"/>
    <col min="27" max="36" width="13" style="1" customWidth="1"/>
    <col min="37" max="37" width="11" style="1" bestFit="1" customWidth="1"/>
    <col min="38" max="38" width="6.125" style="489" customWidth="1"/>
    <col min="39" max="16384" width="9" style="1"/>
  </cols>
  <sheetData>
    <row r="2" spans="3:38" ht="18.75">
      <c r="E2" s="488"/>
    </row>
    <row r="3" spans="3:38" ht="9" customHeight="1" thickBot="1">
      <c r="K3" s="491"/>
      <c r="L3" s="492"/>
      <c r="W3" s="491"/>
      <c r="AB3" s="491"/>
      <c r="AC3" s="492"/>
      <c r="AD3" s="491"/>
      <c r="AE3" s="492"/>
      <c r="AF3" s="492"/>
    </row>
    <row r="4" spans="3:38" s="23" customFormat="1" ht="30" customHeight="1" thickBot="1">
      <c r="C4" s="218"/>
      <c r="E4" s="493"/>
      <c r="F4" s="13" t="s">
        <v>29</v>
      </c>
      <c r="G4" s="494" t="s">
        <v>1</v>
      </c>
      <c r="H4" s="183" t="s">
        <v>2</v>
      </c>
      <c r="I4" s="183" t="s">
        <v>3</v>
      </c>
      <c r="J4" s="183" t="s">
        <v>4</v>
      </c>
      <c r="K4" s="182" t="s">
        <v>5</v>
      </c>
      <c r="L4" s="495" t="s">
        <v>6</v>
      </c>
      <c r="M4" s="183" t="s">
        <v>7</v>
      </c>
      <c r="N4" s="183" t="s">
        <v>8</v>
      </c>
      <c r="O4" s="183" t="s">
        <v>9</v>
      </c>
      <c r="P4" s="183" t="s">
        <v>300</v>
      </c>
      <c r="Q4" s="183" t="s">
        <v>220</v>
      </c>
      <c r="R4" s="184" t="s">
        <v>219</v>
      </c>
      <c r="S4" s="496" t="s">
        <v>230</v>
      </c>
      <c r="T4" s="497" t="s">
        <v>225</v>
      </c>
      <c r="U4" s="187" t="s">
        <v>210</v>
      </c>
      <c r="V4" s="498" t="s">
        <v>11</v>
      </c>
      <c r="W4" s="182" t="s">
        <v>338</v>
      </c>
      <c r="X4" s="182" t="s">
        <v>12</v>
      </c>
      <c r="Y4" s="182" t="s">
        <v>339</v>
      </c>
      <c r="Z4" s="182" t="s">
        <v>340</v>
      </c>
      <c r="AA4" s="183" t="s">
        <v>13</v>
      </c>
      <c r="AB4" s="182" t="s">
        <v>14</v>
      </c>
      <c r="AC4" s="182" t="s">
        <v>15</v>
      </c>
      <c r="AD4" s="182" t="s">
        <v>16</v>
      </c>
      <c r="AE4" s="182" t="s">
        <v>17</v>
      </c>
      <c r="AF4" s="182" t="s">
        <v>226</v>
      </c>
      <c r="AG4" s="187" t="s">
        <v>330</v>
      </c>
      <c r="AH4" s="180" t="s">
        <v>345</v>
      </c>
      <c r="AI4" s="494" t="s">
        <v>18</v>
      </c>
      <c r="AJ4" s="180" t="s">
        <v>212</v>
      </c>
      <c r="AL4" s="499"/>
    </row>
    <row r="5" spans="3:38" s="23" customFormat="1" ht="13.5" customHeight="1">
      <c r="C5" s="218"/>
      <c r="E5" s="500" t="s">
        <v>104</v>
      </c>
      <c r="F5" s="84" t="s">
        <v>105</v>
      </c>
      <c r="G5" s="501">
        <v>95787150</v>
      </c>
      <c r="H5" s="502">
        <v>22903841</v>
      </c>
      <c r="I5" s="502">
        <v>24144563</v>
      </c>
      <c r="J5" s="502">
        <v>21407118</v>
      </c>
      <c r="K5" s="503">
        <v>14128555</v>
      </c>
      <c r="L5" s="504">
        <v>22410988</v>
      </c>
      <c r="M5" s="502">
        <v>19341752</v>
      </c>
      <c r="N5" s="502">
        <v>11584282</v>
      </c>
      <c r="O5" s="502">
        <v>12907835</v>
      </c>
      <c r="P5" s="502">
        <v>7676770</v>
      </c>
      <c r="Q5" s="502">
        <v>25376327</v>
      </c>
      <c r="R5" s="505">
        <v>12054649</v>
      </c>
      <c r="S5" s="506">
        <v>4998853</v>
      </c>
      <c r="T5" s="507">
        <v>13564134</v>
      </c>
      <c r="U5" s="508">
        <v>308286817</v>
      </c>
      <c r="V5" s="501">
        <v>7427180</v>
      </c>
      <c r="W5" s="503">
        <v>0</v>
      </c>
      <c r="X5" s="503">
        <v>6352112</v>
      </c>
      <c r="Y5" s="503">
        <v>0</v>
      </c>
      <c r="Z5" s="503">
        <v>0</v>
      </c>
      <c r="AA5" s="503">
        <v>5874369</v>
      </c>
      <c r="AB5" s="503">
        <v>3961219</v>
      </c>
      <c r="AC5" s="503">
        <v>4757413</v>
      </c>
      <c r="AD5" s="503">
        <v>6713109</v>
      </c>
      <c r="AE5" s="503">
        <v>7125870</v>
      </c>
      <c r="AF5" s="503">
        <v>3219993</v>
      </c>
      <c r="AG5" s="508">
        <v>45431265</v>
      </c>
      <c r="AH5" s="509">
        <v>353718082</v>
      </c>
      <c r="AI5" s="509">
        <v>9915514</v>
      </c>
      <c r="AJ5" s="510">
        <v>363633596</v>
      </c>
      <c r="AL5" s="499"/>
    </row>
    <row r="6" spans="3:38" s="23" customFormat="1" ht="13.5" customHeight="1">
      <c r="C6" s="218"/>
      <c r="E6" s="396"/>
      <c r="F6" s="28" t="s">
        <v>30</v>
      </c>
      <c r="G6" s="511">
        <v>85026323</v>
      </c>
      <c r="H6" s="512">
        <v>21762313</v>
      </c>
      <c r="I6" s="512">
        <v>24143386</v>
      </c>
      <c r="J6" s="512">
        <v>20409967</v>
      </c>
      <c r="K6" s="513">
        <v>14128342</v>
      </c>
      <c r="L6" s="514">
        <v>22205361</v>
      </c>
      <c r="M6" s="512">
        <v>16433286</v>
      </c>
      <c r="N6" s="512">
        <v>11584270</v>
      </c>
      <c r="O6" s="512">
        <v>12705967</v>
      </c>
      <c r="P6" s="512">
        <v>7671990</v>
      </c>
      <c r="Q6" s="512">
        <v>25369641</v>
      </c>
      <c r="R6" s="515">
        <v>11136206</v>
      </c>
      <c r="S6" s="516">
        <v>4998688</v>
      </c>
      <c r="T6" s="517">
        <v>13263637</v>
      </c>
      <c r="U6" s="518">
        <v>290839377</v>
      </c>
      <c r="V6" s="519">
        <v>7131543</v>
      </c>
      <c r="W6" s="513">
        <v>0</v>
      </c>
      <c r="X6" s="513">
        <v>6352112</v>
      </c>
      <c r="Y6" s="513">
        <v>0</v>
      </c>
      <c r="Z6" s="513">
        <v>0</v>
      </c>
      <c r="AA6" s="512">
        <v>5874369</v>
      </c>
      <c r="AB6" s="513">
        <v>3077765</v>
      </c>
      <c r="AC6" s="513">
        <v>3713692</v>
      </c>
      <c r="AD6" s="513">
        <v>6713109</v>
      </c>
      <c r="AE6" s="513">
        <v>7122548</v>
      </c>
      <c r="AF6" s="513">
        <v>3219816</v>
      </c>
      <c r="AG6" s="518">
        <v>43204954</v>
      </c>
      <c r="AH6" s="520">
        <v>334044331</v>
      </c>
      <c r="AI6" s="511">
        <v>9915274</v>
      </c>
      <c r="AJ6" s="520">
        <v>343959605</v>
      </c>
      <c r="AL6" s="499"/>
    </row>
    <row r="7" spans="3:38" s="23" customFormat="1" ht="13.5" customHeight="1">
      <c r="C7" s="218"/>
      <c r="E7" s="396"/>
      <c r="F7" s="521" t="s">
        <v>31</v>
      </c>
      <c r="G7" s="522">
        <v>2257614</v>
      </c>
      <c r="H7" s="523">
        <v>1032186</v>
      </c>
      <c r="I7" s="523">
        <v>498251</v>
      </c>
      <c r="J7" s="523">
        <v>592910</v>
      </c>
      <c r="K7" s="524">
        <v>266685</v>
      </c>
      <c r="L7" s="525">
        <v>351066</v>
      </c>
      <c r="M7" s="523">
        <v>698200</v>
      </c>
      <c r="N7" s="523">
        <v>136025</v>
      </c>
      <c r="O7" s="523">
        <v>63050</v>
      </c>
      <c r="P7" s="523">
        <v>86697</v>
      </c>
      <c r="Q7" s="523">
        <v>532430</v>
      </c>
      <c r="R7" s="526">
        <v>540152</v>
      </c>
      <c r="S7" s="527">
        <v>90427</v>
      </c>
      <c r="T7" s="528">
        <v>188019</v>
      </c>
      <c r="U7" s="529">
        <v>7333712</v>
      </c>
      <c r="V7" s="530">
        <v>329463</v>
      </c>
      <c r="W7" s="524">
        <v>0</v>
      </c>
      <c r="X7" s="524">
        <v>56604</v>
      </c>
      <c r="Y7" s="524">
        <v>0</v>
      </c>
      <c r="Z7" s="524">
        <v>0</v>
      </c>
      <c r="AA7" s="523">
        <v>35954</v>
      </c>
      <c r="AB7" s="524">
        <v>38652</v>
      </c>
      <c r="AC7" s="524">
        <v>19140</v>
      </c>
      <c r="AD7" s="524">
        <v>126429</v>
      </c>
      <c r="AE7" s="524">
        <v>230648</v>
      </c>
      <c r="AF7" s="524">
        <v>104176</v>
      </c>
      <c r="AG7" s="529">
        <v>941066</v>
      </c>
      <c r="AH7" s="531">
        <v>8274778</v>
      </c>
      <c r="AI7" s="522">
        <v>69237</v>
      </c>
      <c r="AJ7" s="531">
        <v>8344015</v>
      </c>
      <c r="AL7" s="499"/>
    </row>
    <row r="8" spans="3:38" s="23" customFormat="1" ht="13.5" customHeight="1">
      <c r="C8" s="218"/>
      <c r="E8" s="396"/>
      <c r="F8" s="521" t="s">
        <v>32</v>
      </c>
      <c r="G8" s="522">
        <v>170414824</v>
      </c>
      <c r="H8" s="523">
        <v>44156942</v>
      </c>
      <c r="I8" s="523">
        <v>47775013</v>
      </c>
      <c r="J8" s="523">
        <v>39790088</v>
      </c>
      <c r="K8" s="524">
        <v>24324625</v>
      </c>
      <c r="L8" s="525">
        <v>45113861</v>
      </c>
      <c r="M8" s="523">
        <v>36375225</v>
      </c>
      <c r="N8" s="523">
        <v>24428688</v>
      </c>
      <c r="O8" s="523">
        <v>25466212</v>
      </c>
      <c r="P8" s="523">
        <v>15061506</v>
      </c>
      <c r="Q8" s="523">
        <v>44344359</v>
      </c>
      <c r="R8" s="526">
        <v>19215843</v>
      </c>
      <c r="S8" s="527">
        <v>12620183</v>
      </c>
      <c r="T8" s="528">
        <v>23199666</v>
      </c>
      <c r="U8" s="529">
        <v>572287035</v>
      </c>
      <c r="V8" s="530">
        <v>14115496</v>
      </c>
      <c r="W8" s="524">
        <v>0</v>
      </c>
      <c r="X8" s="524">
        <v>10845336</v>
      </c>
      <c r="Y8" s="524">
        <v>0</v>
      </c>
      <c r="Z8" s="524">
        <v>0</v>
      </c>
      <c r="AA8" s="523">
        <v>11088676</v>
      </c>
      <c r="AB8" s="524">
        <v>6168948</v>
      </c>
      <c r="AC8" s="524">
        <v>7190685</v>
      </c>
      <c r="AD8" s="524">
        <v>12323879</v>
      </c>
      <c r="AE8" s="524">
        <v>16172515</v>
      </c>
      <c r="AF8" s="524">
        <v>8234695</v>
      </c>
      <c r="AG8" s="529">
        <v>86140230</v>
      </c>
      <c r="AH8" s="531">
        <v>658427265</v>
      </c>
      <c r="AI8" s="522">
        <v>19888628</v>
      </c>
      <c r="AJ8" s="531">
        <v>678315893</v>
      </c>
      <c r="AL8" s="499"/>
    </row>
    <row r="9" spans="3:38" s="23" customFormat="1" ht="13.5" customHeight="1">
      <c r="C9" s="218"/>
      <c r="E9" s="396"/>
      <c r="F9" s="521" t="s">
        <v>33</v>
      </c>
      <c r="G9" s="522">
        <v>88708873</v>
      </c>
      <c r="H9" s="523">
        <v>23516634</v>
      </c>
      <c r="I9" s="523">
        <v>24329762</v>
      </c>
      <c r="J9" s="523">
        <v>21142273</v>
      </c>
      <c r="K9" s="524">
        <v>10625781</v>
      </c>
      <c r="L9" s="525">
        <v>23728297</v>
      </c>
      <c r="M9" s="523">
        <v>20949072</v>
      </c>
      <c r="N9" s="523">
        <v>12980443</v>
      </c>
      <c r="O9" s="523">
        <v>13033463</v>
      </c>
      <c r="P9" s="523">
        <v>7564171</v>
      </c>
      <c r="Q9" s="523">
        <v>20059455</v>
      </c>
      <c r="R9" s="526">
        <v>8620917</v>
      </c>
      <c r="S9" s="527">
        <v>7720183</v>
      </c>
      <c r="T9" s="528">
        <v>10154858</v>
      </c>
      <c r="U9" s="529">
        <v>293134182</v>
      </c>
      <c r="V9" s="530">
        <v>7314626</v>
      </c>
      <c r="W9" s="524">
        <v>0</v>
      </c>
      <c r="X9" s="524">
        <v>4576728</v>
      </c>
      <c r="Y9" s="524">
        <v>0</v>
      </c>
      <c r="Z9" s="524">
        <v>0</v>
      </c>
      <c r="AA9" s="523">
        <v>5352961</v>
      </c>
      <c r="AB9" s="524">
        <v>3259912</v>
      </c>
      <c r="AC9" s="524">
        <v>3534573</v>
      </c>
      <c r="AD9" s="524">
        <v>5743199</v>
      </c>
      <c r="AE9" s="524">
        <v>9342795</v>
      </c>
      <c r="AF9" s="524">
        <v>5391086</v>
      </c>
      <c r="AG9" s="529">
        <v>44515880</v>
      </c>
      <c r="AH9" s="531">
        <v>337650062</v>
      </c>
      <c r="AI9" s="522">
        <v>10085331</v>
      </c>
      <c r="AJ9" s="531">
        <v>347735393</v>
      </c>
      <c r="AL9" s="499"/>
    </row>
    <row r="10" spans="3:38" s="23" customFormat="1" ht="13.5" customHeight="1">
      <c r="C10" s="218"/>
      <c r="E10" s="396"/>
      <c r="F10" s="521" t="s">
        <v>34</v>
      </c>
      <c r="G10" s="522">
        <v>1062757</v>
      </c>
      <c r="H10" s="523">
        <v>89818</v>
      </c>
      <c r="I10" s="523">
        <v>199884</v>
      </c>
      <c r="J10" s="523">
        <v>1169242</v>
      </c>
      <c r="K10" s="524">
        <v>162813</v>
      </c>
      <c r="L10" s="525">
        <v>468731</v>
      </c>
      <c r="M10" s="523">
        <v>308933</v>
      </c>
      <c r="N10" s="523">
        <v>0</v>
      </c>
      <c r="O10" s="523">
        <v>210168</v>
      </c>
      <c r="P10" s="523">
        <v>87957</v>
      </c>
      <c r="Q10" s="523">
        <v>552307</v>
      </c>
      <c r="R10" s="526">
        <v>1128</v>
      </c>
      <c r="S10" s="527">
        <v>7810</v>
      </c>
      <c r="T10" s="528">
        <v>30810</v>
      </c>
      <c r="U10" s="529">
        <v>4352358</v>
      </c>
      <c r="V10" s="530">
        <v>1210</v>
      </c>
      <c r="W10" s="524">
        <v>0</v>
      </c>
      <c r="X10" s="524">
        <v>26900</v>
      </c>
      <c r="Y10" s="524">
        <v>0</v>
      </c>
      <c r="Z10" s="524">
        <v>0</v>
      </c>
      <c r="AA10" s="523">
        <v>102700</v>
      </c>
      <c r="AB10" s="524">
        <v>130077</v>
      </c>
      <c r="AC10" s="524">
        <v>38440</v>
      </c>
      <c r="AD10" s="524">
        <v>6000</v>
      </c>
      <c r="AE10" s="524">
        <v>62180</v>
      </c>
      <c r="AF10" s="524">
        <v>272031</v>
      </c>
      <c r="AG10" s="529">
        <v>639538</v>
      </c>
      <c r="AH10" s="531">
        <v>4991896</v>
      </c>
      <c r="AI10" s="522">
        <v>42740</v>
      </c>
      <c r="AJ10" s="531">
        <v>5034636</v>
      </c>
      <c r="AL10" s="499"/>
    </row>
    <row r="11" spans="3:38" s="23" customFormat="1" ht="13.5" customHeight="1">
      <c r="C11" s="218"/>
      <c r="E11" s="396"/>
      <c r="F11" s="532" t="s">
        <v>231</v>
      </c>
      <c r="G11" s="533">
        <v>1</v>
      </c>
      <c r="H11" s="534">
        <v>1</v>
      </c>
      <c r="I11" s="534">
        <v>0</v>
      </c>
      <c r="J11" s="534">
        <v>0</v>
      </c>
      <c r="K11" s="535">
        <v>0</v>
      </c>
      <c r="L11" s="536">
        <v>0</v>
      </c>
      <c r="M11" s="534">
        <v>0</v>
      </c>
      <c r="N11" s="534">
        <v>0</v>
      </c>
      <c r="O11" s="534">
        <v>0</v>
      </c>
      <c r="P11" s="534">
        <v>1</v>
      </c>
      <c r="Q11" s="534">
        <v>0</v>
      </c>
      <c r="R11" s="537">
        <v>0</v>
      </c>
      <c r="S11" s="538">
        <v>451</v>
      </c>
      <c r="T11" s="539">
        <v>0</v>
      </c>
      <c r="U11" s="540">
        <v>454</v>
      </c>
      <c r="V11" s="541">
        <v>0</v>
      </c>
      <c r="W11" s="535">
        <v>0</v>
      </c>
      <c r="X11" s="535">
        <v>0</v>
      </c>
      <c r="Y11" s="535">
        <v>0</v>
      </c>
      <c r="Z11" s="535">
        <v>0</v>
      </c>
      <c r="AA11" s="534">
        <v>0</v>
      </c>
      <c r="AB11" s="535">
        <v>0</v>
      </c>
      <c r="AC11" s="535">
        <v>0</v>
      </c>
      <c r="AD11" s="535">
        <v>0</v>
      </c>
      <c r="AE11" s="535">
        <v>0</v>
      </c>
      <c r="AF11" s="535">
        <v>0</v>
      </c>
      <c r="AG11" s="540">
        <v>0</v>
      </c>
      <c r="AH11" s="542">
        <v>454</v>
      </c>
      <c r="AI11" s="533">
        <v>0</v>
      </c>
      <c r="AJ11" s="542">
        <v>454</v>
      </c>
      <c r="AL11" s="499"/>
    </row>
    <row r="12" spans="3:38" s="23" customFormat="1" ht="13.5" customHeight="1">
      <c r="C12" s="218"/>
      <c r="E12" s="396"/>
      <c r="F12" s="84" t="s">
        <v>36</v>
      </c>
      <c r="G12" s="543">
        <v>10760477</v>
      </c>
      <c r="H12" s="544">
        <v>1140266</v>
      </c>
      <c r="I12" s="544">
        <v>1177</v>
      </c>
      <c r="J12" s="544">
        <v>997151</v>
      </c>
      <c r="K12" s="545">
        <v>0</v>
      </c>
      <c r="L12" s="546">
        <v>205627</v>
      </c>
      <c r="M12" s="544">
        <v>2908466</v>
      </c>
      <c r="N12" s="544">
        <v>12</v>
      </c>
      <c r="O12" s="544">
        <v>452</v>
      </c>
      <c r="P12" s="544">
        <v>4780</v>
      </c>
      <c r="Q12" s="544">
        <v>4369</v>
      </c>
      <c r="R12" s="547">
        <v>595474</v>
      </c>
      <c r="S12" s="548">
        <v>165</v>
      </c>
      <c r="T12" s="549">
        <v>497</v>
      </c>
      <c r="U12" s="550">
        <v>16618913</v>
      </c>
      <c r="V12" s="551">
        <v>226</v>
      </c>
      <c r="W12" s="545">
        <v>0</v>
      </c>
      <c r="X12" s="545">
        <v>0</v>
      </c>
      <c r="Y12" s="545">
        <v>0</v>
      </c>
      <c r="Z12" s="545">
        <v>0</v>
      </c>
      <c r="AA12" s="544">
        <v>0</v>
      </c>
      <c r="AB12" s="545">
        <v>726914</v>
      </c>
      <c r="AC12" s="545">
        <v>1043721</v>
      </c>
      <c r="AD12" s="545">
        <v>0</v>
      </c>
      <c r="AE12" s="545">
        <v>3322</v>
      </c>
      <c r="AF12" s="545">
        <v>177</v>
      </c>
      <c r="AG12" s="550">
        <v>1774360</v>
      </c>
      <c r="AH12" s="510">
        <v>18393273</v>
      </c>
      <c r="AI12" s="552">
        <v>240</v>
      </c>
      <c r="AJ12" s="510">
        <v>18393513</v>
      </c>
      <c r="AL12" s="499"/>
    </row>
    <row r="13" spans="3:38" s="23" customFormat="1" ht="13.5" customHeight="1" thickBot="1">
      <c r="C13" s="218"/>
      <c r="E13" s="553"/>
      <c r="F13" s="40" t="s">
        <v>327</v>
      </c>
      <c r="G13" s="554">
        <v>350</v>
      </c>
      <c r="H13" s="555">
        <v>1262</v>
      </c>
      <c r="I13" s="555">
        <v>0</v>
      </c>
      <c r="J13" s="555">
        <v>0</v>
      </c>
      <c r="K13" s="556">
        <v>213</v>
      </c>
      <c r="L13" s="557">
        <v>0</v>
      </c>
      <c r="M13" s="555">
        <v>0</v>
      </c>
      <c r="N13" s="555">
        <v>0</v>
      </c>
      <c r="O13" s="555">
        <v>201416</v>
      </c>
      <c r="P13" s="555">
        <v>0</v>
      </c>
      <c r="Q13" s="555">
        <v>2317</v>
      </c>
      <c r="R13" s="558">
        <v>322969</v>
      </c>
      <c r="S13" s="559">
        <v>0</v>
      </c>
      <c r="T13" s="560">
        <v>300000</v>
      </c>
      <c r="U13" s="561">
        <v>828527</v>
      </c>
      <c r="V13" s="562">
        <v>295411</v>
      </c>
      <c r="W13" s="556">
        <v>0</v>
      </c>
      <c r="X13" s="556">
        <v>0</v>
      </c>
      <c r="Y13" s="556">
        <v>0</v>
      </c>
      <c r="Z13" s="556">
        <v>0</v>
      </c>
      <c r="AA13" s="555">
        <v>0</v>
      </c>
      <c r="AB13" s="556">
        <v>156540</v>
      </c>
      <c r="AC13" s="556">
        <v>0</v>
      </c>
      <c r="AD13" s="556">
        <v>0</v>
      </c>
      <c r="AE13" s="556">
        <v>0</v>
      </c>
      <c r="AF13" s="556">
        <v>0</v>
      </c>
      <c r="AG13" s="561">
        <v>451951</v>
      </c>
      <c r="AH13" s="563">
        <v>1280478</v>
      </c>
      <c r="AI13" s="554">
        <v>0</v>
      </c>
      <c r="AJ13" s="563">
        <v>1280478</v>
      </c>
      <c r="AL13" s="499"/>
    </row>
    <row r="14" spans="3:38" s="23" customFormat="1" ht="13.5" customHeight="1">
      <c r="C14" s="218"/>
      <c r="E14" s="500" t="s">
        <v>106</v>
      </c>
      <c r="F14" s="84" t="s">
        <v>107</v>
      </c>
      <c r="G14" s="501">
        <v>13765856</v>
      </c>
      <c r="H14" s="502">
        <v>3462736</v>
      </c>
      <c r="I14" s="502">
        <v>2586999</v>
      </c>
      <c r="J14" s="502">
        <v>2798841</v>
      </c>
      <c r="K14" s="503">
        <v>4143374</v>
      </c>
      <c r="L14" s="504">
        <v>2435261</v>
      </c>
      <c r="M14" s="502">
        <v>7649060</v>
      </c>
      <c r="N14" s="502">
        <v>2691403</v>
      </c>
      <c r="O14" s="502">
        <v>1343677</v>
      </c>
      <c r="P14" s="502">
        <v>594179</v>
      </c>
      <c r="Q14" s="502">
        <v>2281585</v>
      </c>
      <c r="R14" s="505">
        <v>2020963</v>
      </c>
      <c r="S14" s="506">
        <v>1015042</v>
      </c>
      <c r="T14" s="507">
        <v>1115951</v>
      </c>
      <c r="U14" s="508">
        <v>47904927</v>
      </c>
      <c r="V14" s="501">
        <v>2072310</v>
      </c>
      <c r="W14" s="503">
        <v>0</v>
      </c>
      <c r="X14" s="503">
        <v>278503</v>
      </c>
      <c r="Y14" s="503">
        <v>0</v>
      </c>
      <c r="Z14" s="503">
        <v>0</v>
      </c>
      <c r="AA14" s="503">
        <v>1129970</v>
      </c>
      <c r="AB14" s="503">
        <v>521230</v>
      </c>
      <c r="AC14" s="503">
        <v>236358</v>
      </c>
      <c r="AD14" s="503">
        <v>1308449</v>
      </c>
      <c r="AE14" s="503">
        <v>1403370</v>
      </c>
      <c r="AF14" s="503">
        <v>485348</v>
      </c>
      <c r="AG14" s="508">
        <v>7435538</v>
      </c>
      <c r="AH14" s="509">
        <v>55340465</v>
      </c>
      <c r="AI14" s="552">
        <v>1684662</v>
      </c>
      <c r="AJ14" s="510">
        <v>57025127</v>
      </c>
      <c r="AL14" s="499"/>
    </row>
    <row r="15" spans="3:38" s="23" customFormat="1" ht="13.5" customHeight="1">
      <c r="C15" s="218"/>
      <c r="E15" s="396"/>
      <c r="F15" s="28" t="s">
        <v>37</v>
      </c>
      <c r="G15" s="511">
        <v>12312003</v>
      </c>
      <c r="H15" s="512">
        <v>3374715</v>
      </c>
      <c r="I15" s="512">
        <v>2301397</v>
      </c>
      <c r="J15" s="512">
        <v>2725048</v>
      </c>
      <c r="K15" s="513">
        <v>4002607</v>
      </c>
      <c r="L15" s="514">
        <v>2296829</v>
      </c>
      <c r="M15" s="512">
        <v>7131200</v>
      </c>
      <c r="N15" s="512">
        <v>2633914</v>
      </c>
      <c r="O15" s="512">
        <v>1219981</v>
      </c>
      <c r="P15" s="512">
        <v>551235</v>
      </c>
      <c r="Q15" s="512">
        <v>1787068</v>
      </c>
      <c r="R15" s="515">
        <v>1968116</v>
      </c>
      <c r="S15" s="516">
        <v>798728</v>
      </c>
      <c r="T15" s="517">
        <v>1075500</v>
      </c>
      <c r="U15" s="518">
        <v>44178341</v>
      </c>
      <c r="V15" s="519">
        <v>2019255</v>
      </c>
      <c r="W15" s="513">
        <v>0</v>
      </c>
      <c r="X15" s="513">
        <v>174694</v>
      </c>
      <c r="Y15" s="513">
        <v>0</v>
      </c>
      <c r="Z15" s="513">
        <v>0</v>
      </c>
      <c r="AA15" s="512">
        <v>1065768</v>
      </c>
      <c r="AB15" s="513">
        <v>464131</v>
      </c>
      <c r="AC15" s="513">
        <v>221825</v>
      </c>
      <c r="AD15" s="513">
        <v>1284422</v>
      </c>
      <c r="AE15" s="513">
        <v>1353959</v>
      </c>
      <c r="AF15" s="513">
        <v>448562</v>
      </c>
      <c r="AG15" s="518">
        <v>7032616</v>
      </c>
      <c r="AH15" s="520">
        <v>51210957</v>
      </c>
      <c r="AI15" s="564">
        <v>1540878</v>
      </c>
      <c r="AJ15" s="565">
        <v>52751835</v>
      </c>
      <c r="AL15" s="499"/>
    </row>
    <row r="16" spans="3:38" s="23" customFormat="1" ht="13.5" customHeight="1">
      <c r="C16" s="218"/>
      <c r="E16" s="396"/>
      <c r="F16" s="28" t="s">
        <v>328</v>
      </c>
      <c r="G16" s="564">
        <v>584416</v>
      </c>
      <c r="H16" s="566">
        <v>82000</v>
      </c>
      <c r="I16" s="566">
        <v>269897</v>
      </c>
      <c r="J16" s="566">
        <v>80875</v>
      </c>
      <c r="K16" s="567">
        <v>114038</v>
      </c>
      <c r="L16" s="568">
        <v>182857</v>
      </c>
      <c r="M16" s="566">
        <v>502031</v>
      </c>
      <c r="N16" s="566">
        <v>43947</v>
      </c>
      <c r="O16" s="566">
        <v>114382</v>
      </c>
      <c r="P16" s="566">
        <v>21960</v>
      </c>
      <c r="Q16" s="566">
        <v>392017</v>
      </c>
      <c r="R16" s="569">
        <v>39963</v>
      </c>
      <c r="S16" s="570">
        <v>214621</v>
      </c>
      <c r="T16" s="571">
        <v>39366</v>
      </c>
      <c r="U16" s="572">
        <v>2682370</v>
      </c>
      <c r="V16" s="573">
        <v>41051</v>
      </c>
      <c r="W16" s="567">
        <v>0</v>
      </c>
      <c r="X16" s="567">
        <v>82464</v>
      </c>
      <c r="Y16" s="527">
        <v>0</v>
      </c>
      <c r="Z16" s="895">
        <v>0</v>
      </c>
      <c r="AA16" s="895">
        <v>62663</v>
      </c>
      <c r="AB16" s="895">
        <v>58249</v>
      </c>
      <c r="AC16" s="895">
        <v>14492</v>
      </c>
      <c r="AD16" s="895">
        <v>20795</v>
      </c>
      <c r="AE16" s="896">
        <v>39861</v>
      </c>
      <c r="AF16" s="894">
        <v>33156</v>
      </c>
      <c r="AG16" s="858">
        <v>352731</v>
      </c>
      <c r="AH16" s="565">
        <v>3035101</v>
      </c>
      <c r="AI16" s="564">
        <v>123860</v>
      </c>
      <c r="AJ16" s="565">
        <v>3158961</v>
      </c>
      <c r="AL16" s="499"/>
    </row>
    <row r="17" spans="3:38" s="23" customFormat="1" ht="13.5" customHeight="1">
      <c r="C17" s="218"/>
      <c r="E17" s="396"/>
      <c r="F17" s="28" t="s">
        <v>304</v>
      </c>
      <c r="G17" s="564">
        <v>50578</v>
      </c>
      <c r="H17" s="566">
        <v>5037</v>
      </c>
      <c r="I17" s="566">
        <v>14200</v>
      </c>
      <c r="J17" s="566">
        <v>18346</v>
      </c>
      <c r="K17" s="567">
        <v>2023</v>
      </c>
      <c r="L17" s="568">
        <v>56772</v>
      </c>
      <c r="M17" s="566">
        <v>18379</v>
      </c>
      <c r="N17" s="566">
        <v>743</v>
      </c>
      <c r="O17" s="566">
        <v>1183</v>
      </c>
      <c r="P17" s="566">
        <v>1130</v>
      </c>
      <c r="Q17" s="566">
        <v>14483</v>
      </c>
      <c r="R17" s="569">
        <v>448</v>
      </c>
      <c r="S17" s="570">
        <v>391</v>
      </c>
      <c r="T17" s="571">
        <v>2540</v>
      </c>
      <c r="U17" s="572">
        <v>186253</v>
      </c>
      <c r="V17" s="573">
        <v>28</v>
      </c>
      <c r="W17" s="567">
        <v>0</v>
      </c>
      <c r="X17" s="567">
        <v>0</v>
      </c>
      <c r="Y17" s="567">
        <v>0</v>
      </c>
      <c r="Z17" s="567">
        <v>0</v>
      </c>
      <c r="AA17" s="566">
        <v>794</v>
      </c>
      <c r="AB17" s="567">
        <v>2044</v>
      </c>
      <c r="AC17" s="567">
        <v>762</v>
      </c>
      <c r="AD17" s="567">
        <v>869</v>
      </c>
      <c r="AE17" s="567">
        <v>5399</v>
      </c>
      <c r="AF17" s="567">
        <v>0</v>
      </c>
      <c r="AG17" s="572">
        <v>9896</v>
      </c>
      <c r="AH17" s="565">
        <v>196149</v>
      </c>
      <c r="AI17" s="564">
        <v>393</v>
      </c>
      <c r="AJ17" s="565">
        <v>196542</v>
      </c>
      <c r="AL17" s="499"/>
    </row>
    <row r="18" spans="3:38" s="23" customFormat="1" ht="13.5" customHeight="1">
      <c r="C18" s="218"/>
      <c r="E18" s="396"/>
      <c r="F18" s="28" t="s">
        <v>305</v>
      </c>
      <c r="G18" s="564">
        <v>1261</v>
      </c>
      <c r="H18" s="566">
        <v>11058</v>
      </c>
      <c r="I18" s="566">
        <v>29905</v>
      </c>
      <c r="J18" s="566">
        <v>8764</v>
      </c>
      <c r="K18" s="567">
        <v>24852</v>
      </c>
      <c r="L18" s="568">
        <v>10846</v>
      </c>
      <c r="M18" s="566">
        <v>30698</v>
      </c>
      <c r="N18" s="566">
        <v>13083</v>
      </c>
      <c r="O18" s="566">
        <v>9276</v>
      </c>
      <c r="P18" s="566">
        <v>21514</v>
      </c>
      <c r="Q18" s="566">
        <v>30641</v>
      </c>
      <c r="R18" s="569">
        <v>12632</v>
      </c>
      <c r="S18" s="570">
        <v>531</v>
      </c>
      <c r="T18" s="571">
        <v>225</v>
      </c>
      <c r="U18" s="572">
        <v>205286</v>
      </c>
      <c r="V18" s="573">
        <v>881</v>
      </c>
      <c r="W18" s="567">
        <v>0</v>
      </c>
      <c r="X18" s="567">
        <v>21345</v>
      </c>
      <c r="Y18" s="567">
        <v>0</v>
      </c>
      <c r="Z18" s="567">
        <v>0</v>
      </c>
      <c r="AA18" s="566">
        <v>233</v>
      </c>
      <c r="AB18" s="567">
        <v>894</v>
      </c>
      <c r="AC18" s="567">
        <v>303</v>
      </c>
      <c r="AD18" s="567">
        <v>4101</v>
      </c>
      <c r="AE18" s="567">
        <v>13949</v>
      </c>
      <c r="AF18" s="567">
        <v>3630</v>
      </c>
      <c r="AG18" s="572">
        <v>45336</v>
      </c>
      <c r="AH18" s="565">
        <v>250622</v>
      </c>
      <c r="AI18" s="564">
        <v>5746</v>
      </c>
      <c r="AJ18" s="565">
        <v>256368</v>
      </c>
      <c r="AL18" s="499"/>
    </row>
    <row r="19" spans="3:38" s="23" customFormat="1" ht="13.5" customHeight="1" thickBot="1">
      <c r="C19" s="218"/>
      <c r="E19" s="553"/>
      <c r="F19" s="40" t="s">
        <v>306</v>
      </c>
      <c r="G19" s="554">
        <v>0</v>
      </c>
      <c r="H19" s="555">
        <v>0</v>
      </c>
      <c r="I19" s="555">
        <v>0</v>
      </c>
      <c r="J19" s="555">
        <v>2500</v>
      </c>
      <c r="K19" s="556">
        <v>3600</v>
      </c>
      <c r="L19" s="557">
        <v>0</v>
      </c>
      <c r="M19" s="555">
        <v>0</v>
      </c>
      <c r="N19" s="555">
        <v>1202</v>
      </c>
      <c r="O19" s="555">
        <v>0</v>
      </c>
      <c r="P19" s="555">
        <v>600</v>
      </c>
      <c r="Q19" s="555">
        <v>900</v>
      </c>
      <c r="R19" s="558">
        <v>0</v>
      </c>
      <c r="S19" s="559">
        <v>0</v>
      </c>
      <c r="T19" s="560">
        <v>3400</v>
      </c>
      <c r="U19" s="561">
        <v>12202</v>
      </c>
      <c r="V19" s="562">
        <v>200</v>
      </c>
      <c r="W19" s="556">
        <v>0</v>
      </c>
      <c r="X19" s="556">
        <v>0</v>
      </c>
      <c r="Y19" s="556">
        <v>0</v>
      </c>
      <c r="Z19" s="556">
        <v>0</v>
      </c>
      <c r="AA19" s="555">
        <v>2100</v>
      </c>
      <c r="AB19" s="556">
        <v>0</v>
      </c>
      <c r="AC19" s="556">
        <v>500</v>
      </c>
      <c r="AD19" s="556">
        <v>0</v>
      </c>
      <c r="AE19" s="556">
        <v>0</v>
      </c>
      <c r="AF19" s="556">
        <v>0</v>
      </c>
      <c r="AG19" s="561">
        <v>2800</v>
      </c>
      <c r="AH19" s="563">
        <v>15002</v>
      </c>
      <c r="AI19" s="554">
        <v>1200</v>
      </c>
      <c r="AJ19" s="563">
        <v>16202</v>
      </c>
      <c r="AL19" s="499"/>
    </row>
    <row r="20" spans="3:38" s="23" customFormat="1" ht="13.5" customHeight="1" thickBot="1">
      <c r="C20" s="218"/>
      <c r="E20" s="574" t="s">
        <v>108</v>
      </c>
      <c r="F20" s="40" t="s">
        <v>307</v>
      </c>
      <c r="G20" s="554">
        <v>0</v>
      </c>
      <c r="H20" s="555">
        <v>0</v>
      </c>
      <c r="I20" s="555">
        <v>0</v>
      </c>
      <c r="J20" s="555">
        <v>0</v>
      </c>
      <c r="K20" s="556">
        <v>0</v>
      </c>
      <c r="L20" s="557">
        <v>0</v>
      </c>
      <c r="M20" s="555">
        <v>0</v>
      </c>
      <c r="N20" s="555">
        <v>0</v>
      </c>
      <c r="O20" s="555">
        <v>0</v>
      </c>
      <c r="P20" s="555">
        <v>0</v>
      </c>
      <c r="Q20" s="555">
        <v>0</v>
      </c>
      <c r="R20" s="558">
        <v>0</v>
      </c>
      <c r="S20" s="559">
        <v>0</v>
      </c>
      <c r="T20" s="560">
        <v>0</v>
      </c>
      <c r="U20" s="561">
        <v>0</v>
      </c>
      <c r="V20" s="562">
        <v>0</v>
      </c>
      <c r="W20" s="556">
        <v>0</v>
      </c>
      <c r="X20" s="556">
        <v>0</v>
      </c>
      <c r="Y20" s="556">
        <v>0</v>
      </c>
      <c r="Z20" s="556">
        <v>0</v>
      </c>
      <c r="AA20" s="555">
        <v>0</v>
      </c>
      <c r="AB20" s="556">
        <v>0</v>
      </c>
      <c r="AC20" s="556">
        <v>0</v>
      </c>
      <c r="AD20" s="556">
        <v>0</v>
      </c>
      <c r="AE20" s="556">
        <v>0</v>
      </c>
      <c r="AF20" s="556">
        <v>0</v>
      </c>
      <c r="AG20" s="561">
        <v>0</v>
      </c>
      <c r="AH20" s="563">
        <v>0</v>
      </c>
      <c r="AI20" s="554">
        <v>0</v>
      </c>
      <c r="AJ20" s="563">
        <v>0</v>
      </c>
      <c r="AL20" s="499"/>
    </row>
    <row r="21" spans="3:38" s="23" customFormat="1" ht="13.5" customHeight="1" thickBot="1">
      <c r="C21" s="218"/>
      <c r="E21" s="574" t="s">
        <v>109</v>
      </c>
      <c r="F21" s="40" t="s">
        <v>110</v>
      </c>
      <c r="G21" s="554">
        <v>109553006</v>
      </c>
      <c r="H21" s="555">
        <v>26366577</v>
      </c>
      <c r="I21" s="555">
        <v>26731562</v>
      </c>
      <c r="J21" s="555">
        <v>24205959</v>
      </c>
      <c r="K21" s="556">
        <v>18271929</v>
      </c>
      <c r="L21" s="557">
        <v>24846249</v>
      </c>
      <c r="M21" s="555">
        <v>26990812</v>
      </c>
      <c r="N21" s="555">
        <v>14275685</v>
      </c>
      <c r="O21" s="555">
        <v>14251512</v>
      </c>
      <c r="P21" s="555">
        <v>8270949</v>
      </c>
      <c r="Q21" s="555">
        <v>27657912</v>
      </c>
      <c r="R21" s="558">
        <v>14075612</v>
      </c>
      <c r="S21" s="559">
        <v>6013895</v>
      </c>
      <c r="T21" s="560">
        <v>14680085</v>
      </c>
      <c r="U21" s="561">
        <v>356191744</v>
      </c>
      <c r="V21" s="562">
        <v>9499490</v>
      </c>
      <c r="W21" s="556">
        <v>0</v>
      </c>
      <c r="X21" s="556">
        <v>6630615</v>
      </c>
      <c r="Y21" s="556">
        <v>0</v>
      </c>
      <c r="Z21" s="556">
        <v>0</v>
      </c>
      <c r="AA21" s="555">
        <v>7004339</v>
      </c>
      <c r="AB21" s="556">
        <v>4482449</v>
      </c>
      <c r="AC21" s="556">
        <v>4993771</v>
      </c>
      <c r="AD21" s="556">
        <v>8021558</v>
      </c>
      <c r="AE21" s="556">
        <v>8529240</v>
      </c>
      <c r="AF21" s="556">
        <v>3705341</v>
      </c>
      <c r="AG21" s="561">
        <v>52866803</v>
      </c>
      <c r="AH21" s="563">
        <v>409058547</v>
      </c>
      <c r="AI21" s="554">
        <v>11600176</v>
      </c>
      <c r="AJ21" s="563">
        <v>420658723</v>
      </c>
      <c r="AK21" s="391"/>
      <c r="AL21" s="499"/>
    </row>
    <row r="22" spans="3:38" s="23" customFormat="1" ht="13.5" customHeight="1">
      <c r="C22" s="218"/>
      <c r="E22" s="500" t="s">
        <v>111</v>
      </c>
      <c r="F22" s="84" t="s">
        <v>112</v>
      </c>
      <c r="G22" s="552">
        <v>22281562</v>
      </c>
      <c r="H22" s="544">
        <v>4634037</v>
      </c>
      <c r="I22" s="544">
        <v>6827755</v>
      </c>
      <c r="J22" s="544">
        <v>8165146</v>
      </c>
      <c r="K22" s="545">
        <v>6172915</v>
      </c>
      <c r="L22" s="546">
        <v>6575547</v>
      </c>
      <c r="M22" s="544">
        <v>4026849</v>
      </c>
      <c r="N22" s="544">
        <v>3633391</v>
      </c>
      <c r="O22" s="544">
        <v>4891697</v>
      </c>
      <c r="P22" s="544">
        <v>1831992</v>
      </c>
      <c r="Q22" s="544">
        <v>8452464</v>
      </c>
      <c r="R22" s="547">
        <v>5047605</v>
      </c>
      <c r="S22" s="548">
        <v>1601106</v>
      </c>
      <c r="T22" s="549">
        <v>1972516</v>
      </c>
      <c r="U22" s="550">
        <v>86114582</v>
      </c>
      <c r="V22" s="551">
        <v>1088337</v>
      </c>
      <c r="W22" s="545">
        <v>0</v>
      </c>
      <c r="X22" s="545">
        <v>1065530</v>
      </c>
      <c r="Y22" s="545">
        <v>0</v>
      </c>
      <c r="Z22" s="545">
        <v>0</v>
      </c>
      <c r="AA22" s="544">
        <v>1513059</v>
      </c>
      <c r="AB22" s="545">
        <v>726651</v>
      </c>
      <c r="AC22" s="545">
        <v>1384810</v>
      </c>
      <c r="AD22" s="545">
        <v>616689</v>
      </c>
      <c r="AE22" s="545">
        <v>2244822</v>
      </c>
      <c r="AF22" s="545">
        <v>1238730</v>
      </c>
      <c r="AG22" s="550">
        <v>9878628</v>
      </c>
      <c r="AH22" s="510">
        <v>95993210</v>
      </c>
      <c r="AI22" s="552">
        <v>1796053</v>
      </c>
      <c r="AJ22" s="510">
        <v>97789263</v>
      </c>
      <c r="AL22" s="499"/>
    </row>
    <row r="23" spans="3:38" s="23" customFormat="1" ht="13.5" customHeight="1">
      <c r="C23" s="218"/>
      <c r="E23" s="396"/>
      <c r="F23" s="28" t="s">
        <v>38</v>
      </c>
      <c r="G23" s="564">
        <v>21053389</v>
      </c>
      <c r="H23" s="566">
        <v>4280710</v>
      </c>
      <c r="I23" s="566">
        <v>6760619</v>
      </c>
      <c r="J23" s="566">
        <v>8140146</v>
      </c>
      <c r="K23" s="567">
        <v>5977046</v>
      </c>
      <c r="L23" s="568">
        <v>6452985</v>
      </c>
      <c r="M23" s="566">
        <v>4026849</v>
      </c>
      <c r="N23" s="566">
        <v>3633391</v>
      </c>
      <c r="O23" s="566">
        <v>4880684</v>
      </c>
      <c r="P23" s="566">
        <v>1831992</v>
      </c>
      <c r="Q23" s="566">
        <v>8428766</v>
      </c>
      <c r="R23" s="569">
        <v>5047605</v>
      </c>
      <c r="S23" s="570">
        <v>1601106</v>
      </c>
      <c r="T23" s="571">
        <v>1966378</v>
      </c>
      <c r="U23" s="572">
        <v>84081666</v>
      </c>
      <c r="V23" s="573">
        <v>1051377</v>
      </c>
      <c r="W23" s="567">
        <v>0</v>
      </c>
      <c r="X23" s="567">
        <v>1015051</v>
      </c>
      <c r="Y23" s="567">
        <v>0</v>
      </c>
      <c r="Z23" s="567">
        <v>0</v>
      </c>
      <c r="AA23" s="566">
        <v>1509988</v>
      </c>
      <c r="AB23" s="567">
        <v>703418</v>
      </c>
      <c r="AC23" s="567">
        <v>1384810</v>
      </c>
      <c r="AD23" s="567">
        <v>616689</v>
      </c>
      <c r="AE23" s="567">
        <v>2170012</v>
      </c>
      <c r="AF23" s="567">
        <v>1238730</v>
      </c>
      <c r="AG23" s="572">
        <v>9690075</v>
      </c>
      <c r="AH23" s="565">
        <v>93771741</v>
      </c>
      <c r="AI23" s="564">
        <v>1796053</v>
      </c>
      <c r="AJ23" s="565">
        <v>95567794</v>
      </c>
      <c r="AL23" s="499"/>
    </row>
    <row r="24" spans="3:38" s="23" customFormat="1" ht="13.5" customHeight="1">
      <c r="C24" s="218"/>
      <c r="E24" s="396"/>
      <c r="F24" s="28" t="s">
        <v>308</v>
      </c>
      <c r="G24" s="564">
        <v>0</v>
      </c>
      <c r="H24" s="566">
        <v>0</v>
      </c>
      <c r="I24" s="566">
        <v>0</v>
      </c>
      <c r="J24" s="566">
        <v>0</v>
      </c>
      <c r="K24" s="567">
        <v>0</v>
      </c>
      <c r="L24" s="568">
        <v>0</v>
      </c>
      <c r="M24" s="566">
        <v>0</v>
      </c>
      <c r="N24" s="566">
        <v>0</v>
      </c>
      <c r="O24" s="566">
        <v>0</v>
      </c>
      <c r="P24" s="566">
        <v>0</v>
      </c>
      <c r="Q24" s="566">
        <v>0</v>
      </c>
      <c r="R24" s="569">
        <v>0</v>
      </c>
      <c r="S24" s="570">
        <v>0</v>
      </c>
      <c r="T24" s="571">
        <v>0</v>
      </c>
      <c r="U24" s="572">
        <v>0</v>
      </c>
      <c r="V24" s="573">
        <v>0</v>
      </c>
      <c r="W24" s="567">
        <v>0</v>
      </c>
      <c r="X24" s="567">
        <v>0</v>
      </c>
      <c r="Y24" s="567">
        <v>0</v>
      </c>
      <c r="Z24" s="567">
        <v>0</v>
      </c>
      <c r="AA24" s="566">
        <v>0</v>
      </c>
      <c r="AB24" s="567">
        <v>0</v>
      </c>
      <c r="AC24" s="567">
        <v>0</v>
      </c>
      <c r="AD24" s="567">
        <v>0</v>
      </c>
      <c r="AE24" s="567">
        <v>0</v>
      </c>
      <c r="AF24" s="567">
        <v>0</v>
      </c>
      <c r="AG24" s="572">
        <v>0</v>
      </c>
      <c r="AH24" s="565">
        <v>0</v>
      </c>
      <c r="AI24" s="564">
        <v>0</v>
      </c>
      <c r="AJ24" s="565">
        <v>0</v>
      </c>
      <c r="AL24" s="499"/>
    </row>
    <row r="25" spans="3:38" s="23" customFormat="1" ht="13.5" customHeight="1">
      <c r="C25" s="218"/>
      <c r="E25" s="396"/>
      <c r="F25" s="28" t="s">
        <v>309</v>
      </c>
      <c r="G25" s="564">
        <v>0</v>
      </c>
      <c r="H25" s="566">
        <v>0</v>
      </c>
      <c r="I25" s="566">
        <v>0</v>
      </c>
      <c r="J25" s="566">
        <v>0</v>
      </c>
      <c r="K25" s="567">
        <v>0</v>
      </c>
      <c r="L25" s="568">
        <v>0</v>
      </c>
      <c r="M25" s="566">
        <v>0</v>
      </c>
      <c r="N25" s="566">
        <v>0</v>
      </c>
      <c r="O25" s="566">
        <v>0</v>
      </c>
      <c r="P25" s="566">
        <v>0</v>
      </c>
      <c r="Q25" s="566">
        <v>0</v>
      </c>
      <c r="R25" s="569">
        <v>0</v>
      </c>
      <c r="S25" s="570">
        <v>0</v>
      </c>
      <c r="T25" s="571">
        <v>0</v>
      </c>
      <c r="U25" s="572">
        <v>0</v>
      </c>
      <c r="V25" s="573">
        <v>0</v>
      </c>
      <c r="W25" s="567">
        <v>0</v>
      </c>
      <c r="X25" s="567">
        <v>0</v>
      </c>
      <c r="Y25" s="567">
        <v>0</v>
      </c>
      <c r="Z25" s="567">
        <v>0</v>
      </c>
      <c r="AA25" s="566">
        <v>0</v>
      </c>
      <c r="AB25" s="567">
        <v>0</v>
      </c>
      <c r="AC25" s="567">
        <v>0</v>
      </c>
      <c r="AD25" s="567">
        <v>0</v>
      </c>
      <c r="AE25" s="567">
        <v>0</v>
      </c>
      <c r="AF25" s="567">
        <v>0</v>
      </c>
      <c r="AG25" s="572">
        <v>0</v>
      </c>
      <c r="AH25" s="565">
        <v>0</v>
      </c>
      <c r="AI25" s="564">
        <v>0</v>
      </c>
      <c r="AJ25" s="565">
        <v>0</v>
      </c>
      <c r="AL25" s="499"/>
    </row>
    <row r="26" spans="3:38" s="23" customFormat="1" ht="13.5" customHeight="1">
      <c r="C26" s="218"/>
      <c r="E26" s="396"/>
      <c r="F26" s="28" t="s">
        <v>310</v>
      </c>
      <c r="G26" s="564">
        <v>0</v>
      </c>
      <c r="H26" s="566">
        <v>0</v>
      </c>
      <c r="I26" s="566">
        <v>0</v>
      </c>
      <c r="J26" s="566">
        <v>0</v>
      </c>
      <c r="K26" s="567">
        <v>0</v>
      </c>
      <c r="L26" s="568">
        <v>0</v>
      </c>
      <c r="M26" s="566">
        <v>0</v>
      </c>
      <c r="N26" s="566">
        <v>0</v>
      </c>
      <c r="O26" s="566">
        <v>0</v>
      </c>
      <c r="P26" s="566">
        <v>0</v>
      </c>
      <c r="Q26" s="566">
        <v>0</v>
      </c>
      <c r="R26" s="569">
        <v>0</v>
      </c>
      <c r="S26" s="570">
        <v>0</v>
      </c>
      <c r="T26" s="571">
        <v>0</v>
      </c>
      <c r="U26" s="572">
        <v>0</v>
      </c>
      <c r="V26" s="573">
        <v>0</v>
      </c>
      <c r="W26" s="567">
        <v>0</v>
      </c>
      <c r="X26" s="567">
        <v>0</v>
      </c>
      <c r="Y26" s="567">
        <v>0</v>
      </c>
      <c r="Z26" s="567">
        <v>0</v>
      </c>
      <c r="AA26" s="566">
        <v>0</v>
      </c>
      <c r="AB26" s="567">
        <v>0</v>
      </c>
      <c r="AC26" s="567">
        <v>0</v>
      </c>
      <c r="AD26" s="567">
        <v>0</v>
      </c>
      <c r="AE26" s="567">
        <v>0</v>
      </c>
      <c r="AF26" s="567">
        <v>0</v>
      </c>
      <c r="AG26" s="572">
        <v>0</v>
      </c>
      <c r="AH26" s="565">
        <v>0</v>
      </c>
      <c r="AI26" s="564">
        <v>0</v>
      </c>
      <c r="AJ26" s="565">
        <v>0</v>
      </c>
      <c r="AL26" s="499"/>
    </row>
    <row r="27" spans="3:38" s="23" customFormat="1" ht="13.5" customHeight="1">
      <c r="C27" s="218"/>
      <c r="E27" s="396"/>
      <c r="F27" s="28" t="s">
        <v>311</v>
      </c>
      <c r="G27" s="564">
        <v>0</v>
      </c>
      <c r="H27" s="566">
        <v>0</v>
      </c>
      <c r="I27" s="566">
        <v>0</v>
      </c>
      <c r="J27" s="566">
        <v>0</v>
      </c>
      <c r="K27" s="567">
        <v>0</v>
      </c>
      <c r="L27" s="568">
        <v>0</v>
      </c>
      <c r="M27" s="566">
        <v>0</v>
      </c>
      <c r="N27" s="566">
        <v>0</v>
      </c>
      <c r="O27" s="566">
        <v>0</v>
      </c>
      <c r="P27" s="566">
        <v>0</v>
      </c>
      <c r="Q27" s="566">
        <v>0</v>
      </c>
      <c r="R27" s="569">
        <v>0</v>
      </c>
      <c r="S27" s="570">
        <v>0</v>
      </c>
      <c r="T27" s="571">
        <v>0</v>
      </c>
      <c r="U27" s="572">
        <v>0</v>
      </c>
      <c r="V27" s="573">
        <v>0</v>
      </c>
      <c r="W27" s="567">
        <v>0</v>
      </c>
      <c r="X27" s="567">
        <v>0</v>
      </c>
      <c r="Y27" s="567">
        <v>0</v>
      </c>
      <c r="Z27" s="567">
        <v>0</v>
      </c>
      <c r="AA27" s="566">
        <v>0</v>
      </c>
      <c r="AB27" s="567">
        <v>0</v>
      </c>
      <c r="AC27" s="567">
        <v>0</v>
      </c>
      <c r="AD27" s="567">
        <v>0</v>
      </c>
      <c r="AE27" s="567">
        <v>0</v>
      </c>
      <c r="AF27" s="567">
        <v>0</v>
      </c>
      <c r="AG27" s="572">
        <v>0</v>
      </c>
      <c r="AH27" s="565">
        <v>0</v>
      </c>
      <c r="AI27" s="564">
        <v>0</v>
      </c>
      <c r="AJ27" s="565">
        <v>0</v>
      </c>
      <c r="AL27" s="499"/>
    </row>
    <row r="28" spans="3:38" s="23" customFormat="1" ht="13.5" customHeight="1">
      <c r="C28" s="218"/>
      <c r="E28" s="396"/>
      <c r="F28" s="28" t="s">
        <v>312</v>
      </c>
      <c r="G28" s="564">
        <v>1228173</v>
      </c>
      <c r="H28" s="566">
        <v>353327</v>
      </c>
      <c r="I28" s="566">
        <v>67136</v>
      </c>
      <c r="J28" s="566">
        <v>25000</v>
      </c>
      <c r="K28" s="567">
        <v>195869</v>
      </c>
      <c r="L28" s="568">
        <v>122562</v>
      </c>
      <c r="M28" s="566">
        <v>0</v>
      </c>
      <c r="N28" s="566">
        <v>0</v>
      </c>
      <c r="O28" s="566">
        <v>0</v>
      </c>
      <c r="P28" s="566">
        <v>0</v>
      </c>
      <c r="Q28" s="566">
        <v>0</v>
      </c>
      <c r="R28" s="569">
        <v>0</v>
      </c>
      <c r="S28" s="570">
        <v>0</v>
      </c>
      <c r="T28" s="571">
        <v>6138</v>
      </c>
      <c r="U28" s="572">
        <v>1998205</v>
      </c>
      <c r="V28" s="573">
        <v>36960</v>
      </c>
      <c r="W28" s="567">
        <v>0</v>
      </c>
      <c r="X28" s="567">
        <v>50479</v>
      </c>
      <c r="Y28" s="567">
        <v>0</v>
      </c>
      <c r="Z28" s="567">
        <v>0</v>
      </c>
      <c r="AA28" s="566">
        <v>3071</v>
      </c>
      <c r="AB28" s="567">
        <v>23233</v>
      </c>
      <c r="AC28" s="567">
        <v>0</v>
      </c>
      <c r="AD28" s="567">
        <v>0</v>
      </c>
      <c r="AE28" s="567">
        <v>74810</v>
      </c>
      <c r="AF28" s="567">
        <v>0</v>
      </c>
      <c r="AG28" s="572">
        <v>188553</v>
      </c>
      <c r="AH28" s="565">
        <v>2186758</v>
      </c>
      <c r="AI28" s="564">
        <v>0</v>
      </c>
      <c r="AJ28" s="565">
        <v>2186758</v>
      </c>
      <c r="AL28" s="499"/>
    </row>
    <row r="29" spans="3:38" s="23" customFormat="1" ht="13.5" customHeight="1">
      <c r="C29" s="218"/>
      <c r="E29" s="396"/>
      <c r="F29" s="28" t="s">
        <v>313</v>
      </c>
      <c r="G29" s="564">
        <v>0</v>
      </c>
      <c r="H29" s="566">
        <v>0</v>
      </c>
      <c r="I29" s="566">
        <v>0</v>
      </c>
      <c r="J29" s="566">
        <v>0</v>
      </c>
      <c r="K29" s="567">
        <v>0</v>
      </c>
      <c r="L29" s="568">
        <v>0</v>
      </c>
      <c r="M29" s="566">
        <v>0</v>
      </c>
      <c r="N29" s="566">
        <v>0</v>
      </c>
      <c r="O29" s="566">
        <v>11013</v>
      </c>
      <c r="P29" s="566">
        <v>0</v>
      </c>
      <c r="Q29" s="566">
        <v>23698</v>
      </c>
      <c r="R29" s="569">
        <v>0</v>
      </c>
      <c r="S29" s="570">
        <v>0</v>
      </c>
      <c r="T29" s="571">
        <v>0</v>
      </c>
      <c r="U29" s="572">
        <v>34711</v>
      </c>
      <c r="V29" s="573">
        <v>0</v>
      </c>
      <c r="W29" s="567">
        <v>0</v>
      </c>
      <c r="X29" s="567">
        <v>0</v>
      </c>
      <c r="Y29" s="567">
        <v>0</v>
      </c>
      <c r="Z29" s="567">
        <v>0</v>
      </c>
      <c r="AA29" s="566">
        <v>0</v>
      </c>
      <c r="AB29" s="567">
        <v>0</v>
      </c>
      <c r="AC29" s="567">
        <v>0</v>
      </c>
      <c r="AD29" s="567">
        <v>0</v>
      </c>
      <c r="AE29" s="567">
        <v>0</v>
      </c>
      <c r="AF29" s="567">
        <v>0</v>
      </c>
      <c r="AG29" s="572">
        <v>0</v>
      </c>
      <c r="AH29" s="565">
        <v>34711</v>
      </c>
      <c r="AI29" s="564">
        <v>0</v>
      </c>
      <c r="AJ29" s="565">
        <v>34711</v>
      </c>
      <c r="AL29" s="499"/>
    </row>
    <row r="30" spans="3:38" s="23" customFormat="1" ht="13.5" customHeight="1" thickBot="1">
      <c r="C30" s="218"/>
      <c r="E30" s="553"/>
      <c r="F30" s="40" t="s">
        <v>314</v>
      </c>
      <c r="G30" s="554">
        <v>0</v>
      </c>
      <c r="H30" s="555">
        <v>0</v>
      </c>
      <c r="I30" s="555">
        <v>0</v>
      </c>
      <c r="J30" s="555">
        <v>0</v>
      </c>
      <c r="K30" s="556">
        <v>0</v>
      </c>
      <c r="L30" s="557">
        <v>0</v>
      </c>
      <c r="M30" s="555">
        <v>0</v>
      </c>
      <c r="N30" s="555">
        <v>0</v>
      </c>
      <c r="O30" s="555">
        <v>0</v>
      </c>
      <c r="P30" s="555">
        <v>0</v>
      </c>
      <c r="Q30" s="555">
        <v>0</v>
      </c>
      <c r="R30" s="558">
        <v>0</v>
      </c>
      <c r="S30" s="559">
        <v>0</v>
      </c>
      <c r="T30" s="560">
        <v>0</v>
      </c>
      <c r="U30" s="561">
        <v>0</v>
      </c>
      <c r="V30" s="562">
        <v>0</v>
      </c>
      <c r="W30" s="556">
        <v>0</v>
      </c>
      <c r="X30" s="556">
        <v>0</v>
      </c>
      <c r="Y30" s="556">
        <v>0</v>
      </c>
      <c r="Z30" s="556">
        <v>0</v>
      </c>
      <c r="AA30" s="555">
        <v>0</v>
      </c>
      <c r="AB30" s="556">
        <v>0</v>
      </c>
      <c r="AC30" s="556">
        <v>0</v>
      </c>
      <c r="AD30" s="556">
        <v>0</v>
      </c>
      <c r="AE30" s="556">
        <v>0</v>
      </c>
      <c r="AF30" s="556">
        <v>0</v>
      </c>
      <c r="AG30" s="561">
        <v>0</v>
      </c>
      <c r="AH30" s="563">
        <v>0</v>
      </c>
      <c r="AI30" s="554">
        <v>0</v>
      </c>
      <c r="AJ30" s="563">
        <v>0</v>
      </c>
      <c r="AL30" s="499"/>
    </row>
    <row r="31" spans="3:38" s="23" customFormat="1" ht="13.5" customHeight="1">
      <c r="C31" s="218"/>
      <c r="E31" s="500" t="s">
        <v>113</v>
      </c>
      <c r="F31" s="84" t="s">
        <v>114</v>
      </c>
      <c r="G31" s="552">
        <v>4865285</v>
      </c>
      <c r="H31" s="544">
        <v>918290</v>
      </c>
      <c r="I31" s="544">
        <v>774641</v>
      </c>
      <c r="J31" s="544">
        <v>679023</v>
      </c>
      <c r="K31" s="545">
        <v>1098986</v>
      </c>
      <c r="L31" s="546">
        <v>875014</v>
      </c>
      <c r="M31" s="544">
        <v>820704</v>
      </c>
      <c r="N31" s="544">
        <v>493199</v>
      </c>
      <c r="O31" s="544">
        <v>563095</v>
      </c>
      <c r="P31" s="544">
        <v>205441</v>
      </c>
      <c r="Q31" s="544">
        <v>1162704</v>
      </c>
      <c r="R31" s="547">
        <v>508010</v>
      </c>
      <c r="S31" s="548">
        <v>257363</v>
      </c>
      <c r="T31" s="549">
        <v>460287</v>
      </c>
      <c r="U31" s="550">
        <v>13682042</v>
      </c>
      <c r="V31" s="551">
        <v>171304</v>
      </c>
      <c r="W31" s="545">
        <v>0</v>
      </c>
      <c r="X31" s="545">
        <v>228451</v>
      </c>
      <c r="Y31" s="545">
        <v>0</v>
      </c>
      <c r="Z31" s="545">
        <v>0</v>
      </c>
      <c r="AA31" s="544">
        <v>353148</v>
      </c>
      <c r="AB31" s="545">
        <v>131309</v>
      </c>
      <c r="AC31" s="545">
        <v>159050</v>
      </c>
      <c r="AD31" s="545">
        <v>162219</v>
      </c>
      <c r="AE31" s="545">
        <v>426754</v>
      </c>
      <c r="AF31" s="545">
        <v>109272</v>
      </c>
      <c r="AG31" s="550">
        <v>1741507</v>
      </c>
      <c r="AH31" s="510">
        <v>15423549</v>
      </c>
      <c r="AI31" s="552">
        <v>803923</v>
      </c>
      <c r="AJ31" s="510">
        <v>16227472</v>
      </c>
      <c r="AK31" s="391"/>
      <c r="AL31" s="499"/>
    </row>
    <row r="32" spans="3:38" s="23" customFormat="1" ht="13.5" customHeight="1">
      <c r="C32" s="218"/>
      <c r="E32" s="396"/>
      <c r="F32" s="28" t="s">
        <v>38</v>
      </c>
      <c r="G32" s="564">
        <v>2598368</v>
      </c>
      <c r="H32" s="566">
        <v>583023</v>
      </c>
      <c r="I32" s="566">
        <v>675712</v>
      </c>
      <c r="J32" s="566">
        <v>595446</v>
      </c>
      <c r="K32" s="567">
        <v>317696</v>
      </c>
      <c r="L32" s="568">
        <v>643234</v>
      </c>
      <c r="M32" s="566">
        <v>454292</v>
      </c>
      <c r="N32" s="566">
        <v>385026</v>
      </c>
      <c r="O32" s="566">
        <v>369986</v>
      </c>
      <c r="P32" s="566">
        <v>96551</v>
      </c>
      <c r="Q32" s="566">
        <v>534170</v>
      </c>
      <c r="R32" s="569">
        <v>267026</v>
      </c>
      <c r="S32" s="570">
        <v>225046</v>
      </c>
      <c r="T32" s="571">
        <v>203903</v>
      </c>
      <c r="U32" s="572">
        <v>7949479</v>
      </c>
      <c r="V32" s="573">
        <v>134493</v>
      </c>
      <c r="W32" s="567">
        <v>0</v>
      </c>
      <c r="X32" s="567">
        <v>194945</v>
      </c>
      <c r="Y32" s="567">
        <v>0</v>
      </c>
      <c r="Z32" s="567">
        <v>0</v>
      </c>
      <c r="AA32" s="566">
        <v>137527</v>
      </c>
      <c r="AB32" s="567">
        <v>56103</v>
      </c>
      <c r="AC32" s="567">
        <v>143674</v>
      </c>
      <c r="AD32" s="567">
        <v>115804</v>
      </c>
      <c r="AE32" s="567">
        <v>219876</v>
      </c>
      <c r="AF32" s="567">
        <v>93347</v>
      </c>
      <c r="AG32" s="572">
        <v>1095769</v>
      </c>
      <c r="AH32" s="565">
        <v>9045248</v>
      </c>
      <c r="AI32" s="564">
        <v>359622</v>
      </c>
      <c r="AJ32" s="565">
        <v>9404870</v>
      </c>
      <c r="AL32" s="499"/>
    </row>
    <row r="33" spans="3:38" s="23" customFormat="1" ht="13.5" customHeight="1">
      <c r="C33" s="218"/>
      <c r="E33" s="396"/>
      <c r="F33" s="28" t="s">
        <v>308</v>
      </c>
      <c r="G33" s="564">
        <v>0</v>
      </c>
      <c r="H33" s="566">
        <v>0</v>
      </c>
      <c r="I33" s="566">
        <v>0</v>
      </c>
      <c r="J33" s="566">
        <v>0</v>
      </c>
      <c r="K33" s="567">
        <v>0</v>
      </c>
      <c r="L33" s="568">
        <v>0</v>
      </c>
      <c r="M33" s="566">
        <v>0</v>
      </c>
      <c r="N33" s="566">
        <v>0</v>
      </c>
      <c r="O33" s="566">
        <v>0</v>
      </c>
      <c r="P33" s="566">
        <v>0</v>
      </c>
      <c r="Q33" s="566">
        <v>0</v>
      </c>
      <c r="R33" s="569">
        <v>0</v>
      </c>
      <c r="S33" s="570">
        <v>0</v>
      </c>
      <c r="T33" s="571">
        <v>0</v>
      </c>
      <c r="U33" s="572">
        <v>0</v>
      </c>
      <c r="V33" s="573">
        <v>0</v>
      </c>
      <c r="W33" s="567">
        <v>0</v>
      </c>
      <c r="X33" s="567">
        <v>0</v>
      </c>
      <c r="Y33" s="567">
        <v>0</v>
      </c>
      <c r="Z33" s="567">
        <v>0</v>
      </c>
      <c r="AA33" s="566">
        <v>0</v>
      </c>
      <c r="AB33" s="567">
        <v>0</v>
      </c>
      <c r="AC33" s="567">
        <v>0</v>
      </c>
      <c r="AD33" s="567">
        <v>0</v>
      </c>
      <c r="AE33" s="567">
        <v>0</v>
      </c>
      <c r="AF33" s="567">
        <v>0</v>
      </c>
      <c r="AG33" s="572">
        <v>0</v>
      </c>
      <c r="AH33" s="565">
        <v>0</v>
      </c>
      <c r="AI33" s="564">
        <v>0</v>
      </c>
      <c r="AJ33" s="565">
        <v>0</v>
      </c>
      <c r="AL33" s="499"/>
    </row>
    <row r="34" spans="3:38" s="23" customFormat="1" ht="13.5" customHeight="1">
      <c r="C34" s="218"/>
      <c r="E34" s="396"/>
      <c r="F34" s="28" t="s">
        <v>315</v>
      </c>
      <c r="G34" s="564">
        <v>0</v>
      </c>
      <c r="H34" s="566">
        <v>0</v>
      </c>
      <c r="I34" s="566">
        <v>0</v>
      </c>
      <c r="J34" s="566">
        <v>0</v>
      </c>
      <c r="K34" s="567">
        <v>0</v>
      </c>
      <c r="L34" s="568">
        <v>0</v>
      </c>
      <c r="M34" s="566">
        <v>0</v>
      </c>
      <c r="N34" s="566">
        <v>0</v>
      </c>
      <c r="O34" s="566">
        <v>0</v>
      </c>
      <c r="P34" s="566">
        <v>0</v>
      </c>
      <c r="Q34" s="566">
        <v>0</v>
      </c>
      <c r="R34" s="569">
        <v>0</v>
      </c>
      <c r="S34" s="570">
        <v>0</v>
      </c>
      <c r="T34" s="571">
        <v>0</v>
      </c>
      <c r="U34" s="572">
        <v>0</v>
      </c>
      <c r="V34" s="573">
        <v>0</v>
      </c>
      <c r="W34" s="567">
        <v>0</v>
      </c>
      <c r="X34" s="567">
        <v>0</v>
      </c>
      <c r="Y34" s="567">
        <v>0</v>
      </c>
      <c r="Z34" s="567">
        <v>0</v>
      </c>
      <c r="AA34" s="566">
        <v>0</v>
      </c>
      <c r="AB34" s="567">
        <v>0</v>
      </c>
      <c r="AC34" s="567">
        <v>0</v>
      </c>
      <c r="AD34" s="567">
        <v>0</v>
      </c>
      <c r="AE34" s="567">
        <v>0</v>
      </c>
      <c r="AF34" s="567">
        <v>0</v>
      </c>
      <c r="AG34" s="572">
        <v>0</v>
      </c>
      <c r="AH34" s="565">
        <v>0</v>
      </c>
      <c r="AI34" s="564">
        <v>0</v>
      </c>
      <c r="AJ34" s="565">
        <v>0</v>
      </c>
      <c r="AL34" s="499"/>
    </row>
    <row r="35" spans="3:38" s="23" customFormat="1" ht="13.5" customHeight="1">
      <c r="C35" s="218"/>
      <c r="E35" s="396"/>
      <c r="F35" s="28" t="s">
        <v>316</v>
      </c>
      <c r="G35" s="564">
        <v>0</v>
      </c>
      <c r="H35" s="566">
        <v>0</v>
      </c>
      <c r="I35" s="566">
        <v>0</v>
      </c>
      <c r="J35" s="566">
        <v>0</v>
      </c>
      <c r="K35" s="567">
        <v>0</v>
      </c>
      <c r="L35" s="568">
        <v>0</v>
      </c>
      <c r="M35" s="566">
        <v>0</v>
      </c>
      <c r="N35" s="566">
        <v>0</v>
      </c>
      <c r="O35" s="566">
        <v>0</v>
      </c>
      <c r="P35" s="566">
        <v>0</v>
      </c>
      <c r="Q35" s="566">
        <v>0</v>
      </c>
      <c r="R35" s="569">
        <v>0</v>
      </c>
      <c r="S35" s="570">
        <v>0</v>
      </c>
      <c r="T35" s="571">
        <v>0</v>
      </c>
      <c r="U35" s="572">
        <v>0</v>
      </c>
      <c r="V35" s="573">
        <v>0</v>
      </c>
      <c r="W35" s="567">
        <v>0</v>
      </c>
      <c r="X35" s="567">
        <v>0</v>
      </c>
      <c r="Y35" s="567">
        <v>0</v>
      </c>
      <c r="Z35" s="567">
        <v>0</v>
      </c>
      <c r="AA35" s="566">
        <v>0</v>
      </c>
      <c r="AB35" s="567">
        <v>0</v>
      </c>
      <c r="AC35" s="567">
        <v>0</v>
      </c>
      <c r="AD35" s="567">
        <v>0</v>
      </c>
      <c r="AE35" s="567">
        <v>0</v>
      </c>
      <c r="AF35" s="567">
        <v>0</v>
      </c>
      <c r="AG35" s="572">
        <v>0</v>
      </c>
      <c r="AH35" s="565">
        <v>0</v>
      </c>
      <c r="AI35" s="564">
        <v>0</v>
      </c>
      <c r="AJ35" s="565">
        <v>0</v>
      </c>
      <c r="AL35" s="499"/>
    </row>
    <row r="36" spans="3:38" s="23" customFormat="1" ht="13.5" customHeight="1">
      <c r="C36" s="218"/>
      <c r="E36" s="396"/>
      <c r="F36" s="28" t="s">
        <v>317</v>
      </c>
      <c r="G36" s="564">
        <v>104197</v>
      </c>
      <c r="H36" s="566">
        <v>18045</v>
      </c>
      <c r="I36" s="566">
        <v>17097</v>
      </c>
      <c r="J36" s="566">
        <v>15116</v>
      </c>
      <c r="K36" s="567">
        <v>43887</v>
      </c>
      <c r="L36" s="568">
        <v>12525</v>
      </c>
      <c r="M36" s="566">
        <v>10230</v>
      </c>
      <c r="N36" s="566">
        <v>6514</v>
      </c>
      <c r="O36" s="566">
        <v>3866</v>
      </c>
      <c r="P36" s="566">
        <v>5572</v>
      </c>
      <c r="Q36" s="566">
        <v>9571</v>
      </c>
      <c r="R36" s="569">
        <v>4263</v>
      </c>
      <c r="S36" s="570">
        <v>4311</v>
      </c>
      <c r="T36" s="571">
        <v>5249</v>
      </c>
      <c r="U36" s="572">
        <v>260443</v>
      </c>
      <c r="V36" s="573">
        <v>3679</v>
      </c>
      <c r="W36" s="567">
        <v>0</v>
      </c>
      <c r="X36" s="567">
        <v>0</v>
      </c>
      <c r="Y36" s="567">
        <v>0</v>
      </c>
      <c r="Z36" s="567">
        <v>0</v>
      </c>
      <c r="AA36" s="566">
        <v>4459</v>
      </c>
      <c r="AB36" s="567">
        <v>6394</v>
      </c>
      <c r="AC36" s="567">
        <v>3687</v>
      </c>
      <c r="AD36" s="567">
        <v>3747</v>
      </c>
      <c r="AE36" s="567">
        <v>6130</v>
      </c>
      <c r="AF36" s="567">
        <v>3172</v>
      </c>
      <c r="AG36" s="572">
        <v>31268</v>
      </c>
      <c r="AH36" s="565">
        <v>291711</v>
      </c>
      <c r="AI36" s="564">
        <v>115760</v>
      </c>
      <c r="AJ36" s="565">
        <v>407471</v>
      </c>
      <c r="AL36" s="499"/>
    </row>
    <row r="37" spans="3:38" s="23" customFormat="1" ht="13.5" customHeight="1">
      <c r="C37" s="218"/>
      <c r="E37" s="396"/>
      <c r="F37" s="28" t="s">
        <v>318</v>
      </c>
      <c r="G37" s="564">
        <v>0</v>
      </c>
      <c r="H37" s="566">
        <v>0</v>
      </c>
      <c r="I37" s="566">
        <v>0</v>
      </c>
      <c r="J37" s="566">
        <v>0</v>
      </c>
      <c r="K37" s="567">
        <v>0</v>
      </c>
      <c r="L37" s="568">
        <v>0</v>
      </c>
      <c r="M37" s="566">
        <v>0</v>
      </c>
      <c r="N37" s="566">
        <v>0</v>
      </c>
      <c r="O37" s="566">
        <v>4380</v>
      </c>
      <c r="P37" s="566">
        <v>0</v>
      </c>
      <c r="Q37" s="566">
        <v>7660</v>
      </c>
      <c r="R37" s="569">
        <v>0</v>
      </c>
      <c r="S37" s="570">
        <v>0</v>
      </c>
      <c r="T37" s="571">
        <v>0</v>
      </c>
      <c r="U37" s="572">
        <v>12040</v>
      </c>
      <c r="V37" s="573">
        <v>0</v>
      </c>
      <c r="W37" s="567">
        <v>0</v>
      </c>
      <c r="X37" s="567">
        <v>0</v>
      </c>
      <c r="Y37" s="567">
        <v>0</v>
      </c>
      <c r="Z37" s="567">
        <v>0</v>
      </c>
      <c r="AA37" s="566">
        <v>0</v>
      </c>
      <c r="AB37" s="567">
        <v>0</v>
      </c>
      <c r="AC37" s="567">
        <v>0</v>
      </c>
      <c r="AD37" s="567">
        <v>0</v>
      </c>
      <c r="AE37" s="567">
        <v>0</v>
      </c>
      <c r="AF37" s="567">
        <v>0</v>
      </c>
      <c r="AG37" s="572">
        <v>0</v>
      </c>
      <c r="AH37" s="565">
        <v>12040</v>
      </c>
      <c r="AI37" s="564">
        <v>0</v>
      </c>
      <c r="AJ37" s="565">
        <v>12040</v>
      </c>
      <c r="AL37" s="499"/>
    </row>
    <row r="38" spans="3:38" s="23" customFormat="1" ht="13.5" customHeight="1">
      <c r="C38" s="218"/>
      <c r="E38" s="396"/>
      <c r="F38" s="442" t="s">
        <v>319</v>
      </c>
      <c r="G38" s="564">
        <v>0</v>
      </c>
      <c r="H38" s="566">
        <v>0</v>
      </c>
      <c r="I38" s="566">
        <v>0</v>
      </c>
      <c r="J38" s="566">
        <v>0</v>
      </c>
      <c r="K38" s="567">
        <v>0</v>
      </c>
      <c r="L38" s="568">
        <v>0</v>
      </c>
      <c r="M38" s="566">
        <v>0</v>
      </c>
      <c r="N38" s="566">
        <v>0</v>
      </c>
      <c r="O38" s="566">
        <v>0</v>
      </c>
      <c r="P38" s="566">
        <v>0</v>
      </c>
      <c r="Q38" s="566">
        <v>0</v>
      </c>
      <c r="R38" s="569">
        <v>0</v>
      </c>
      <c r="S38" s="570">
        <v>0</v>
      </c>
      <c r="T38" s="571">
        <v>0</v>
      </c>
      <c r="U38" s="572">
        <v>0</v>
      </c>
      <c r="V38" s="573">
        <v>0</v>
      </c>
      <c r="W38" s="567">
        <v>0</v>
      </c>
      <c r="X38" s="567">
        <v>0</v>
      </c>
      <c r="Y38" s="567">
        <v>0</v>
      </c>
      <c r="Z38" s="567">
        <v>0</v>
      </c>
      <c r="AA38" s="566">
        <v>0</v>
      </c>
      <c r="AB38" s="567">
        <v>0</v>
      </c>
      <c r="AC38" s="567">
        <v>0</v>
      </c>
      <c r="AD38" s="567">
        <v>0</v>
      </c>
      <c r="AE38" s="567">
        <v>0</v>
      </c>
      <c r="AF38" s="567">
        <v>0</v>
      </c>
      <c r="AG38" s="572">
        <v>0</v>
      </c>
      <c r="AH38" s="565">
        <v>0</v>
      </c>
      <c r="AI38" s="564">
        <v>0</v>
      </c>
      <c r="AJ38" s="565">
        <v>0</v>
      </c>
      <c r="AL38" s="499"/>
    </row>
    <row r="39" spans="3:38" s="23" customFormat="1" ht="13.5" customHeight="1">
      <c r="C39" s="218"/>
      <c r="E39" s="396"/>
      <c r="F39" s="442" t="s">
        <v>320</v>
      </c>
      <c r="G39" s="564">
        <v>2025299</v>
      </c>
      <c r="H39" s="566">
        <v>316966</v>
      </c>
      <c r="I39" s="566">
        <v>81446</v>
      </c>
      <c r="J39" s="566">
        <v>65921</v>
      </c>
      <c r="K39" s="567">
        <v>709233</v>
      </c>
      <c r="L39" s="568">
        <v>140885</v>
      </c>
      <c r="M39" s="566">
        <v>345544</v>
      </c>
      <c r="N39" s="566">
        <v>36045</v>
      </c>
      <c r="O39" s="566">
        <v>98517</v>
      </c>
      <c r="P39" s="566">
        <v>97999</v>
      </c>
      <c r="Q39" s="566">
        <v>609299</v>
      </c>
      <c r="R39" s="569">
        <v>205021</v>
      </c>
      <c r="S39" s="570">
        <v>17398</v>
      </c>
      <c r="T39" s="571">
        <v>170358</v>
      </c>
      <c r="U39" s="572">
        <v>4919931</v>
      </c>
      <c r="V39" s="573">
        <v>27975</v>
      </c>
      <c r="W39" s="567">
        <v>0</v>
      </c>
      <c r="X39" s="567">
        <v>27482</v>
      </c>
      <c r="Y39" s="567">
        <v>0</v>
      </c>
      <c r="Z39" s="567">
        <v>0</v>
      </c>
      <c r="AA39" s="566">
        <v>146225</v>
      </c>
      <c r="AB39" s="567">
        <v>68007</v>
      </c>
      <c r="AC39" s="567">
        <v>11189</v>
      </c>
      <c r="AD39" s="567">
        <v>16464</v>
      </c>
      <c r="AE39" s="567">
        <v>191901</v>
      </c>
      <c r="AF39" s="567">
        <v>12221</v>
      </c>
      <c r="AG39" s="572">
        <v>501464</v>
      </c>
      <c r="AH39" s="565">
        <v>5421395</v>
      </c>
      <c r="AI39" s="564">
        <v>306551</v>
      </c>
      <c r="AJ39" s="565">
        <v>5727946</v>
      </c>
      <c r="AL39" s="499"/>
    </row>
    <row r="40" spans="3:38" s="23" customFormat="1" ht="13.5" customHeight="1">
      <c r="C40" s="218"/>
      <c r="E40" s="396"/>
      <c r="F40" s="442" t="s">
        <v>321</v>
      </c>
      <c r="G40" s="564">
        <v>0</v>
      </c>
      <c r="H40" s="566">
        <v>256</v>
      </c>
      <c r="I40" s="566">
        <v>360</v>
      </c>
      <c r="J40" s="566">
        <v>0</v>
      </c>
      <c r="K40" s="567">
        <v>85</v>
      </c>
      <c r="L40" s="568">
        <v>0</v>
      </c>
      <c r="M40" s="566">
        <v>0</v>
      </c>
      <c r="N40" s="566">
        <v>1257</v>
      </c>
      <c r="O40" s="566">
        <v>0</v>
      </c>
      <c r="P40" s="566">
        <v>0</v>
      </c>
      <c r="Q40" s="566">
        <v>0</v>
      </c>
      <c r="R40" s="569">
        <v>31000</v>
      </c>
      <c r="S40" s="570">
        <v>0</v>
      </c>
      <c r="T40" s="571">
        <v>2702</v>
      </c>
      <c r="U40" s="572">
        <v>35660</v>
      </c>
      <c r="V40" s="573">
        <v>0</v>
      </c>
      <c r="W40" s="567">
        <v>0</v>
      </c>
      <c r="X40" s="567">
        <v>0</v>
      </c>
      <c r="Y40" s="567">
        <v>0</v>
      </c>
      <c r="Z40" s="567">
        <v>0</v>
      </c>
      <c r="AA40" s="566">
        <v>0</v>
      </c>
      <c r="AB40" s="567">
        <v>180</v>
      </c>
      <c r="AC40" s="567">
        <v>0</v>
      </c>
      <c r="AD40" s="567">
        <v>0</v>
      </c>
      <c r="AE40" s="567">
        <v>464</v>
      </c>
      <c r="AF40" s="567">
        <v>0</v>
      </c>
      <c r="AG40" s="572">
        <v>644</v>
      </c>
      <c r="AH40" s="565">
        <v>36304</v>
      </c>
      <c r="AI40" s="564">
        <v>22</v>
      </c>
      <c r="AJ40" s="565">
        <v>36326</v>
      </c>
      <c r="AL40" s="499"/>
    </row>
    <row r="41" spans="3:38" s="23" customFormat="1" ht="13.5" customHeight="1" thickBot="1">
      <c r="C41" s="218"/>
      <c r="E41" s="553"/>
      <c r="F41" s="40" t="s">
        <v>322</v>
      </c>
      <c r="G41" s="554">
        <v>137421</v>
      </c>
      <c r="H41" s="555">
        <v>0</v>
      </c>
      <c r="I41" s="555">
        <v>26</v>
      </c>
      <c r="J41" s="555">
        <v>2540</v>
      </c>
      <c r="K41" s="556">
        <v>28085</v>
      </c>
      <c r="L41" s="557">
        <v>78370</v>
      </c>
      <c r="M41" s="555">
        <v>10638</v>
      </c>
      <c r="N41" s="555">
        <v>64357</v>
      </c>
      <c r="O41" s="555">
        <v>86346</v>
      </c>
      <c r="P41" s="555">
        <v>5319</v>
      </c>
      <c r="Q41" s="555">
        <v>2004</v>
      </c>
      <c r="R41" s="558">
        <v>700</v>
      </c>
      <c r="S41" s="559">
        <v>10608</v>
      </c>
      <c r="T41" s="560">
        <v>78075</v>
      </c>
      <c r="U41" s="561">
        <v>504489</v>
      </c>
      <c r="V41" s="562">
        <v>5157</v>
      </c>
      <c r="W41" s="556">
        <v>0</v>
      </c>
      <c r="X41" s="556">
        <v>6024</v>
      </c>
      <c r="Y41" s="556">
        <v>0</v>
      </c>
      <c r="Z41" s="556">
        <v>0</v>
      </c>
      <c r="AA41" s="555">
        <v>64937</v>
      </c>
      <c r="AB41" s="556">
        <v>625</v>
      </c>
      <c r="AC41" s="556">
        <v>500</v>
      </c>
      <c r="AD41" s="556">
        <v>26204</v>
      </c>
      <c r="AE41" s="556">
        <v>8383</v>
      </c>
      <c r="AF41" s="556">
        <v>532</v>
      </c>
      <c r="AG41" s="561">
        <v>112362</v>
      </c>
      <c r="AH41" s="563">
        <v>616851</v>
      </c>
      <c r="AI41" s="554">
        <v>21968</v>
      </c>
      <c r="AJ41" s="563">
        <v>638819</v>
      </c>
      <c r="AL41" s="499"/>
    </row>
    <row r="42" spans="3:38" s="23" customFormat="1" ht="13.5" customHeight="1">
      <c r="C42" s="218"/>
      <c r="E42" s="500" t="s">
        <v>115</v>
      </c>
      <c r="F42" s="575" t="s">
        <v>323</v>
      </c>
      <c r="G42" s="576">
        <v>15515433</v>
      </c>
      <c r="H42" s="577">
        <v>3760843</v>
      </c>
      <c r="I42" s="577">
        <v>4682376</v>
      </c>
      <c r="J42" s="577">
        <v>4655016</v>
      </c>
      <c r="K42" s="578">
        <v>3092889</v>
      </c>
      <c r="L42" s="579">
        <v>4570834</v>
      </c>
      <c r="M42" s="577">
        <v>2796397</v>
      </c>
      <c r="N42" s="577">
        <v>1626718</v>
      </c>
      <c r="O42" s="577">
        <v>3168587</v>
      </c>
      <c r="P42" s="577">
        <v>1651375</v>
      </c>
      <c r="Q42" s="577">
        <v>6050148</v>
      </c>
      <c r="R42" s="580">
        <v>742295</v>
      </c>
      <c r="S42" s="581">
        <v>968144</v>
      </c>
      <c r="T42" s="582">
        <v>4801425</v>
      </c>
      <c r="U42" s="583">
        <v>58082480</v>
      </c>
      <c r="V42" s="584">
        <v>1523179</v>
      </c>
      <c r="W42" s="578">
        <v>0</v>
      </c>
      <c r="X42" s="578">
        <v>1817857</v>
      </c>
      <c r="Y42" s="578">
        <v>0</v>
      </c>
      <c r="Z42" s="578">
        <v>0</v>
      </c>
      <c r="AA42" s="577">
        <v>1134270</v>
      </c>
      <c r="AB42" s="578">
        <v>720797</v>
      </c>
      <c r="AC42" s="578">
        <v>966746</v>
      </c>
      <c r="AD42" s="578">
        <v>999691</v>
      </c>
      <c r="AE42" s="578">
        <v>1090621</v>
      </c>
      <c r="AF42" s="578">
        <v>610677</v>
      </c>
      <c r="AG42" s="583">
        <v>8863838</v>
      </c>
      <c r="AH42" s="585">
        <v>66946318</v>
      </c>
      <c r="AI42" s="576">
        <v>1786491</v>
      </c>
      <c r="AJ42" s="585">
        <v>68732809</v>
      </c>
      <c r="AL42" s="499"/>
    </row>
    <row r="43" spans="3:38" s="23" customFormat="1" ht="13.5" customHeight="1">
      <c r="C43" s="218"/>
      <c r="E43" s="396"/>
      <c r="F43" s="28" t="s">
        <v>324</v>
      </c>
      <c r="G43" s="564">
        <v>27354655</v>
      </c>
      <c r="H43" s="566">
        <v>8208827</v>
      </c>
      <c r="I43" s="566">
        <v>9859163</v>
      </c>
      <c r="J43" s="566">
        <v>10156430</v>
      </c>
      <c r="K43" s="567">
        <v>5364670</v>
      </c>
      <c r="L43" s="568">
        <v>11237808</v>
      </c>
      <c r="M43" s="566">
        <v>6212263</v>
      </c>
      <c r="N43" s="566">
        <v>2796806</v>
      </c>
      <c r="O43" s="566">
        <v>7225315</v>
      </c>
      <c r="P43" s="566">
        <v>3561580</v>
      </c>
      <c r="Q43" s="566">
        <v>11351123</v>
      </c>
      <c r="R43" s="569">
        <v>1180698</v>
      </c>
      <c r="S43" s="570">
        <v>2209440</v>
      </c>
      <c r="T43" s="571">
        <v>9072449</v>
      </c>
      <c r="U43" s="572">
        <v>115791227</v>
      </c>
      <c r="V43" s="573">
        <v>2985487</v>
      </c>
      <c r="W43" s="567">
        <v>0</v>
      </c>
      <c r="X43" s="567">
        <v>2377845</v>
      </c>
      <c r="Y43" s="567">
        <v>0</v>
      </c>
      <c r="Z43" s="567">
        <v>0</v>
      </c>
      <c r="AA43" s="566">
        <v>2106449</v>
      </c>
      <c r="AB43" s="567">
        <v>1762292</v>
      </c>
      <c r="AC43" s="567">
        <v>1670938</v>
      </c>
      <c r="AD43" s="567">
        <v>1975556</v>
      </c>
      <c r="AE43" s="567">
        <v>1462577</v>
      </c>
      <c r="AF43" s="567">
        <v>2304209</v>
      </c>
      <c r="AG43" s="572">
        <v>16645353</v>
      </c>
      <c r="AH43" s="565">
        <v>132436580</v>
      </c>
      <c r="AI43" s="564">
        <v>3727388</v>
      </c>
      <c r="AJ43" s="565">
        <v>136163968</v>
      </c>
      <c r="AL43" s="499"/>
    </row>
    <row r="44" spans="3:38" s="23" customFormat="1" ht="13.5" customHeight="1" thickBot="1">
      <c r="C44" s="218"/>
      <c r="E44" s="553"/>
      <c r="F44" s="586" t="s">
        <v>325</v>
      </c>
      <c r="G44" s="554">
        <v>11839222</v>
      </c>
      <c r="H44" s="555">
        <v>4447984</v>
      </c>
      <c r="I44" s="555">
        <v>5176787</v>
      </c>
      <c r="J44" s="555">
        <v>5501414</v>
      </c>
      <c r="K44" s="556">
        <v>2271781</v>
      </c>
      <c r="L44" s="557">
        <v>6666974</v>
      </c>
      <c r="M44" s="555">
        <v>3415866</v>
      </c>
      <c r="N44" s="555">
        <v>1170088</v>
      </c>
      <c r="O44" s="555">
        <v>4056728</v>
      </c>
      <c r="P44" s="555">
        <v>1910205</v>
      </c>
      <c r="Q44" s="555">
        <v>5300975</v>
      </c>
      <c r="R44" s="558">
        <v>438403</v>
      </c>
      <c r="S44" s="559">
        <v>1241296</v>
      </c>
      <c r="T44" s="560">
        <v>4271024</v>
      </c>
      <c r="U44" s="561">
        <v>57708747</v>
      </c>
      <c r="V44" s="562">
        <v>1462308</v>
      </c>
      <c r="W44" s="556">
        <v>0</v>
      </c>
      <c r="X44" s="556">
        <v>559988</v>
      </c>
      <c r="Y44" s="556">
        <v>0</v>
      </c>
      <c r="Z44" s="556">
        <v>0</v>
      </c>
      <c r="AA44" s="555">
        <v>972179</v>
      </c>
      <c r="AB44" s="556">
        <v>1041495</v>
      </c>
      <c r="AC44" s="556">
        <v>704192</v>
      </c>
      <c r="AD44" s="556">
        <v>975865</v>
      </c>
      <c r="AE44" s="556">
        <v>371956</v>
      </c>
      <c r="AF44" s="556">
        <v>1693532</v>
      </c>
      <c r="AG44" s="561">
        <v>7781515</v>
      </c>
      <c r="AH44" s="563">
        <v>65490262</v>
      </c>
      <c r="AI44" s="554">
        <v>1940897</v>
      </c>
      <c r="AJ44" s="563">
        <v>67431159</v>
      </c>
      <c r="AL44" s="499"/>
    </row>
    <row r="45" spans="3:38" s="23" customFormat="1" ht="13.5" customHeight="1" thickBot="1">
      <c r="C45" s="218"/>
      <c r="E45" s="500" t="s">
        <v>102</v>
      </c>
      <c r="F45" s="587" t="s">
        <v>116</v>
      </c>
      <c r="G45" s="554">
        <v>42662280</v>
      </c>
      <c r="H45" s="555">
        <v>9313170</v>
      </c>
      <c r="I45" s="555">
        <v>12284772</v>
      </c>
      <c r="J45" s="555">
        <v>13499185</v>
      </c>
      <c r="K45" s="556">
        <v>10364790</v>
      </c>
      <c r="L45" s="557">
        <v>12021395</v>
      </c>
      <c r="M45" s="555">
        <v>7643950</v>
      </c>
      <c r="N45" s="555">
        <v>5753308</v>
      </c>
      <c r="O45" s="555">
        <v>8623379</v>
      </c>
      <c r="P45" s="555">
        <v>3688808</v>
      </c>
      <c r="Q45" s="555">
        <v>15665316</v>
      </c>
      <c r="R45" s="558">
        <v>6297910</v>
      </c>
      <c r="S45" s="559">
        <v>2826613</v>
      </c>
      <c r="T45" s="560">
        <v>7234228</v>
      </c>
      <c r="U45" s="561">
        <v>157879104</v>
      </c>
      <c r="V45" s="562">
        <v>2782820</v>
      </c>
      <c r="W45" s="556">
        <v>0</v>
      </c>
      <c r="X45" s="556">
        <v>3111838</v>
      </c>
      <c r="Y45" s="556">
        <v>0</v>
      </c>
      <c r="Z45" s="556">
        <v>0</v>
      </c>
      <c r="AA45" s="555">
        <v>3000477</v>
      </c>
      <c r="AB45" s="556">
        <v>1578757</v>
      </c>
      <c r="AC45" s="556">
        <v>2510606</v>
      </c>
      <c r="AD45" s="556">
        <v>1778599</v>
      </c>
      <c r="AE45" s="556">
        <v>3762197</v>
      </c>
      <c r="AF45" s="556">
        <v>1958679</v>
      </c>
      <c r="AG45" s="561">
        <v>20483973</v>
      </c>
      <c r="AH45" s="563">
        <v>178363077</v>
      </c>
      <c r="AI45" s="554">
        <v>4386467</v>
      </c>
      <c r="AJ45" s="563">
        <v>182749544</v>
      </c>
      <c r="AK45" s="391"/>
      <c r="AL45" s="499"/>
    </row>
    <row r="46" spans="3:38" s="23" customFormat="1" ht="13.5" customHeight="1">
      <c r="C46" s="218"/>
      <c r="E46" s="500" t="s">
        <v>117</v>
      </c>
      <c r="F46" s="84" t="s">
        <v>103</v>
      </c>
      <c r="G46" s="552">
        <v>60703691</v>
      </c>
      <c r="H46" s="544">
        <v>13157263</v>
      </c>
      <c r="I46" s="544">
        <v>11680449</v>
      </c>
      <c r="J46" s="544">
        <v>6875625</v>
      </c>
      <c r="K46" s="545">
        <v>4729180</v>
      </c>
      <c r="L46" s="546">
        <v>11211009</v>
      </c>
      <c r="M46" s="544">
        <v>13488432</v>
      </c>
      <c r="N46" s="544">
        <v>6557716</v>
      </c>
      <c r="O46" s="544">
        <v>5245673</v>
      </c>
      <c r="P46" s="544">
        <v>3920289</v>
      </c>
      <c r="Q46" s="544">
        <v>9327634</v>
      </c>
      <c r="R46" s="547">
        <v>3585850</v>
      </c>
      <c r="S46" s="548">
        <v>2479437</v>
      </c>
      <c r="T46" s="549">
        <v>6266088</v>
      </c>
      <c r="U46" s="550">
        <v>159228336</v>
      </c>
      <c r="V46" s="551">
        <v>5606179</v>
      </c>
      <c r="W46" s="545">
        <v>0</v>
      </c>
      <c r="X46" s="545">
        <v>2724353</v>
      </c>
      <c r="Y46" s="545">
        <v>0</v>
      </c>
      <c r="Z46" s="545">
        <v>0</v>
      </c>
      <c r="AA46" s="544">
        <v>3103926</v>
      </c>
      <c r="AB46" s="545">
        <v>1330428</v>
      </c>
      <c r="AC46" s="545">
        <v>2414055</v>
      </c>
      <c r="AD46" s="545">
        <v>4415262</v>
      </c>
      <c r="AE46" s="545">
        <v>3508598</v>
      </c>
      <c r="AF46" s="545">
        <v>1347701</v>
      </c>
      <c r="AG46" s="550">
        <v>24450502</v>
      </c>
      <c r="AH46" s="510">
        <v>183678838</v>
      </c>
      <c r="AI46" s="552">
        <v>6041261</v>
      </c>
      <c r="AJ46" s="510">
        <v>189720099</v>
      </c>
      <c r="AL46" s="499"/>
    </row>
    <row r="47" spans="3:38" s="23" customFormat="1" ht="13.5" customHeight="1">
      <c r="C47" s="218"/>
      <c r="E47" s="396"/>
      <c r="F47" s="415" t="s">
        <v>258</v>
      </c>
      <c r="G47" s="588">
        <v>641945</v>
      </c>
      <c r="H47" s="589">
        <v>224560</v>
      </c>
      <c r="I47" s="589">
        <v>317900</v>
      </c>
      <c r="J47" s="589">
        <v>354988</v>
      </c>
      <c r="K47" s="590">
        <v>374797</v>
      </c>
      <c r="L47" s="591">
        <v>161191</v>
      </c>
      <c r="M47" s="589">
        <v>40990</v>
      </c>
      <c r="N47" s="589">
        <v>5168402</v>
      </c>
      <c r="O47" s="589">
        <v>1813279</v>
      </c>
      <c r="P47" s="589">
        <v>29179</v>
      </c>
      <c r="Q47" s="589">
        <v>98357</v>
      </c>
      <c r="R47" s="592">
        <v>1356642</v>
      </c>
      <c r="S47" s="593">
        <v>1658052</v>
      </c>
      <c r="T47" s="594">
        <v>651457</v>
      </c>
      <c r="U47" s="595">
        <v>12891739</v>
      </c>
      <c r="V47" s="596">
        <v>0</v>
      </c>
      <c r="W47" s="590">
        <v>0</v>
      </c>
      <c r="X47" s="590">
        <v>912072</v>
      </c>
      <c r="Y47" s="590">
        <v>0</v>
      </c>
      <c r="Z47" s="590">
        <v>0</v>
      </c>
      <c r="AA47" s="589">
        <v>5386</v>
      </c>
      <c r="AB47" s="590">
        <v>0</v>
      </c>
      <c r="AC47" s="590">
        <v>38014</v>
      </c>
      <c r="AD47" s="590">
        <v>46309</v>
      </c>
      <c r="AE47" s="590">
        <v>114672</v>
      </c>
      <c r="AF47" s="590">
        <v>54326</v>
      </c>
      <c r="AG47" s="595">
        <v>1170779</v>
      </c>
      <c r="AH47" s="597">
        <v>14062518</v>
      </c>
      <c r="AI47" s="588">
        <v>59911</v>
      </c>
      <c r="AJ47" s="597">
        <v>14122429</v>
      </c>
      <c r="AL47" s="499"/>
    </row>
    <row r="48" spans="3:38" s="23" customFormat="1" ht="13.5" customHeight="1">
      <c r="C48" s="218"/>
      <c r="E48" s="396"/>
      <c r="F48" s="380" t="s">
        <v>39</v>
      </c>
      <c r="G48" s="564">
        <v>0</v>
      </c>
      <c r="H48" s="566">
        <v>0</v>
      </c>
      <c r="I48" s="566">
        <v>0</v>
      </c>
      <c r="J48" s="566">
        <v>5562</v>
      </c>
      <c r="K48" s="567">
        <v>0</v>
      </c>
      <c r="L48" s="568">
        <v>0</v>
      </c>
      <c r="M48" s="566">
        <v>0</v>
      </c>
      <c r="N48" s="566">
        <v>0</v>
      </c>
      <c r="O48" s="566">
        <v>0</v>
      </c>
      <c r="P48" s="566">
        <v>0</v>
      </c>
      <c r="Q48" s="566">
        <v>0</v>
      </c>
      <c r="R48" s="569">
        <v>0</v>
      </c>
      <c r="S48" s="570">
        <v>0</v>
      </c>
      <c r="T48" s="571">
        <v>0</v>
      </c>
      <c r="U48" s="572">
        <v>5562</v>
      </c>
      <c r="V48" s="573">
        <v>0</v>
      </c>
      <c r="W48" s="567">
        <v>0</v>
      </c>
      <c r="X48" s="567">
        <v>0</v>
      </c>
      <c r="Y48" s="567">
        <v>0</v>
      </c>
      <c r="Z48" s="567">
        <v>0</v>
      </c>
      <c r="AA48" s="566">
        <v>0</v>
      </c>
      <c r="AB48" s="567">
        <v>0</v>
      </c>
      <c r="AC48" s="567">
        <v>0</v>
      </c>
      <c r="AD48" s="567">
        <v>0</v>
      </c>
      <c r="AE48" s="567">
        <v>0</v>
      </c>
      <c r="AF48" s="567">
        <v>0</v>
      </c>
      <c r="AG48" s="572">
        <v>0</v>
      </c>
      <c r="AH48" s="565">
        <v>5562</v>
      </c>
      <c r="AI48" s="564">
        <v>0</v>
      </c>
      <c r="AJ48" s="565">
        <v>5562</v>
      </c>
      <c r="AL48" s="499"/>
    </row>
    <row r="49" spans="3:38" s="23" customFormat="1" ht="13.5" customHeight="1">
      <c r="C49" s="218"/>
      <c r="E49" s="396"/>
      <c r="F49" s="380" t="s">
        <v>40</v>
      </c>
      <c r="G49" s="564">
        <v>9712455</v>
      </c>
      <c r="H49" s="566">
        <v>1423563</v>
      </c>
      <c r="I49" s="566">
        <v>2478492</v>
      </c>
      <c r="J49" s="566">
        <v>336557</v>
      </c>
      <c r="K49" s="567">
        <v>263694</v>
      </c>
      <c r="L49" s="568">
        <v>3846157</v>
      </c>
      <c r="M49" s="566">
        <v>2830269</v>
      </c>
      <c r="N49" s="566">
        <v>283833</v>
      </c>
      <c r="O49" s="566">
        <v>1317134</v>
      </c>
      <c r="P49" s="566">
        <v>986884</v>
      </c>
      <c r="Q49" s="566">
        <v>567127</v>
      </c>
      <c r="R49" s="569">
        <v>1773854</v>
      </c>
      <c r="S49" s="570">
        <v>791385</v>
      </c>
      <c r="T49" s="571">
        <v>1553885</v>
      </c>
      <c r="U49" s="572">
        <v>28165289</v>
      </c>
      <c r="V49" s="573">
        <v>3396185</v>
      </c>
      <c r="W49" s="567">
        <v>0</v>
      </c>
      <c r="X49" s="567">
        <v>1466281</v>
      </c>
      <c r="Y49" s="567">
        <v>0</v>
      </c>
      <c r="Z49" s="567">
        <v>0</v>
      </c>
      <c r="AA49" s="566">
        <v>576782</v>
      </c>
      <c r="AB49" s="567">
        <v>0</v>
      </c>
      <c r="AC49" s="567">
        <v>1866256</v>
      </c>
      <c r="AD49" s="567">
        <v>1961762</v>
      </c>
      <c r="AE49" s="567">
        <v>1187986</v>
      </c>
      <c r="AF49" s="567">
        <v>32630</v>
      </c>
      <c r="AG49" s="572">
        <v>10487882</v>
      </c>
      <c r="AH49" s="565">
        <v>38653171</v>
      </c>
      <c r="AI49" s="564">
        <v>1165323</v>
      </c>
      <c r="AJ49" s="565">
        <v>39818494</v>
      </c>
      <c r="AL49" s="499"/>
    </row>
    <row r="50" spans="3:38" s="23" customFormat="1" ht="13.5" customHeight="1" thickBot="1">
      <c r="C50" s="218"/>
      <c r="E50" s="396"/>
      <c r="F50" s="598" t="s">
        <v>259</v>
      </c>
      <c r="G50" s="599">
        <v>50349291</v>
      </c>
      <c r="H50" s="600">
        <v>11509140</v>
      </c>
      <c r="I50" s="600">
        <v>8884057</v>
      </c>
      <c r="J50" s="600">
        <v>6178518</v>
      </c>
      <c r="K50" s="601">
        <v>4090689</v>
      </c>
      <c r="L50" s="602">
        <v>7203661</v>
      </c>
      <c r="M50" s="600">
        <v>10617173</v>
      </c>
      <c r="N50" s="600">
        <v>1105481</v>
      </c>
      <c r="O50" s="600">
        <v>2115260</v>
      </c>
      <c r="P50" s="600">
        <v>2904226</v>
      </c>
      <c r="Q50" s="600">
        <v>8662150</v>
      </c>
      <c r="R50" s="603">
        <v>455354</v>
      </c>
      <c r="S50" s="604">
        <v>30000</v>
      </c>
      <c r="T50" s="605">
        <v>4060746</v>
      </c>
      <c r="U50" s="606">
        <v>118165746</v>
      </c>
      <c r="V50" s="607">
        <v>2209994</v>
      </c>
      <c r="W50" s="601">
        <v>0</v>
      </c>
      <c r="X50" s="601">
        <v>346000</v>
      </c>
      <c r="Y50" s="601">
        <v>0</v>
      </c>
      <c r="Z50" s="601">
        <v>0</v>
      </c>
      <c r="AA50" s="600">
        <v>2521758</v>
      </c>
      <c r="AB50" s="601">
        <v>1330428</v>
      </c>
      <c r="AC50" s="601">
        <v>509785</v>
      </c>
      <c r="AD50" s="601">
        <v>2407191</v>
      </c>
      <c r="AE50" s="601">
        <v>2205940</v>
      </c>
      <c r="AF50" s="601">
        <v>1260745</v>
      </c>
      <c r="AG50" s="606">
        <v>12791841</v>
      </c>
      <c r="AH50" s="608">
        <v>130957587</v>
      </c>
      <c r="AI50" s="599">
        <v>4816027</v>
      </c>
      <c r="AJ50" s="608">
        <v>135773614</v>
      </c>
      <c r="AL50" s="499"/>
    </row>
    <row r="51" spans="3:38" s="23" customFormat="1" ht="13.5" customHeight="1">
      <c r="C51" s="218"/>
      <c r="E51" s="500">
        <v>10</v>
      </c>
      <c r="F51" s="575" t="s">
        <v>118</v>
      </c>
      <c r="G51" s="576">
        <v>6187035</v>
      </c>
      <c r="H51" s="577">
        <v>3896144</v>
      </c>
      <c r="I51" s="577">
        <v>2766341</v>
      </c>
      <c r="J51" s="577">
        <v>3831149</v>
      </c>
      <c r="K51" s="578">
        <v>3177959</v>
      </c>
      <c r="L51" s="579">
        <v>1613845</v>
      </c>
      <c r="M51" s="577">
        <v>5858430</v>
      </c>
      <c r="N51" s="577">
        <v>1964661</v>
      </c>
      <c r="O51" s="577">
        <v>382460</v>
      </c>
      <c r="P51" s="577">
        <v>661852</v>
      </c>
      <c r="Q51" s="577">
        <v>2664962</v>
      </c>
      <c r="R51" s="580">
        <v>4191852</v>
      </c>
      <c r="S51" s="581">
        <v>707845</v>
      </c>
      <c r="T51" s="582">
        <v>1179769</v>
      </c>
      <c r="U51" s="583">
        <v>39084304</v>
      </c>
      <c r="V51" s="584">
        <v>1110491</v>
      </c>
      <c r="W51" s="578">
        <v>0</v>
      </c>
      <c r="X51" s="578">
        <v>794424</v>
      </c>
      <c r="Y51" s="578">
        <v>0</v>
      </c>
      <c r="Z51" s="578">
        <v>0</v>
      </c>
      <c r="AA51" s="577">
        <v>899936</v>
      </c>
      <c r="AB51" s="578">
        <v>1573264</v>
      </c>
      <c r="AC51" s="578">
        <v>69110</v>
      </c>
      <c r="AD51" s="578">
        <v>1827697</v>
      </c>
      <c r="AE51" s="578">
        <v>1258445</v>
      </c>
      <c r="AF51" s="578">
        <v>398961</v>
      </c>
      <c r="AG51" s="583">
        <v>7932328</v>
      </c>
      <c r="AH51" s="585">
        <v>47016632</v>
      </c>
      <c r="AI51" s="576">
        <v>1172448</v>
      </c>
      <c r="AJ51" s="585">
        <v>48189080</v>
      </c>
      <c r="AK51" s="391"/>
      <c r="AL51" s="499"/>
    </row>
    <row r="52" spans="3:38" s="23" customFormat="1" ht="13.5" customHeight="1">
      <c r="C52" s="218"/>
      <c r="E52" s="396"/>
      <c r="F52" s="133" t="s">
        <v>41</v>
      </c>
      <c r="G52" s="609">
        <v>204367</v>
      </c>
      <c r="H52" s="610">
        <v>931597</v>
      </c>
      <c r="I52" s="610">
        <v>31033</v>
      </c>
      <c r="J52" s="610">
        <v>1205437</v>
      </c>
      <c r="K52" s="611">
        <v>21233</v>
      </c>
      <c r="L52" s="612">
        <v>0</v>
      </c>
      <c r="M52" s="610">
        <v>818087</v>
      </c>
      <c r="N52" s="610">
        <v>143738</v>
      </c>
      <c r="O52" s="610">
        <v>103273</v>
      </c>
      <c r="P52" s="610">
        <v>126769</v>
      </c>
      <c r="Q52" s="610">
        <v>643959</v>
      </c>
      <c r="R52" s="613">
        <v>2085734</v>
      </c>
      <c r="S52" s="614">
        <v>172</v>
      </c>
      <c r="T52" s="615">
        <v>36696</v>
      </c>
      <c r="U52" s="616">
        <v>6352095</v>
      </c>
      <c r="V52" s="617">
        <v>71259</v>
      </c>
      <c r="W52" s="611">
        <v>0</v>
      </c>
      <c r="X52" s="611">
        <v>616333</v>
      </c>
      <c r="Y52" s="611">
        <v>0</v>
      </c>
      <c r="Z52" s="611">
        <v>0</v>
      </c>
      <c r="AA52" s="610">
        <v>11888</v>
      </c>
      <c r="AB52" s="611">
        <v>666</v>
      </c>
      <c r="AC52" s="611">
        <v>0</v>
      </c>
      <c r="AD52" s="611">
        <v>1666442</v>
      </c>
      <c r="AE52" s="611">
        <v>276076</v>
      </c>
      <c r="AF52" s="611">
        <v>1053</v>
      </c>
      <c r="AG52" s="616">
        <v>2643717</v>
      </c>
      <c r="AH52" s="618">
        <v>8995812</v>
      </c>
      <c r="AI52" s="609">
        <v>0</v>
      </c>
      <c r="AJ52" s="618">
        <v>8995812</v>
      </c>
      <c r="AL52" s="499"/>
    </row>
    <row r="53" spans="3:38" s="23" customFormat="1" ht="13.5" customHeight="1">
      <c r="C53" s="218"/>
      <c r="E53" s="396"/>
      <c r="F53" s="415" t="s">
        <v>42</v>
      </c>
      <c r="G53" s="588">
        <v>0</v>
      </c>
      <c r="H53" s="589">
        <v>45204</v>
      </c>
      <c r="I53" s="589">
        <v>0</v>
      </c>
      <c r="J53" s="589">
        <v>690369</v>
      </c>
      <c r="K53" s="590">
        <v>9597</v>
      </c>
      <c r="L53" s="591">
        <v>0</v>
      </c>
      <c r="M53" s="589">
        <v>237308</v>
      </c>
      <c r="N53" s="589">
        <v>0</v>
      </c>
      <c r="O53" s="589">
        <v>0</v>
      </c>
      <c r="P53" s="589">
        <v>87031</v>
      </c>
      <c r="Q53" s="589">
        <v>13799</v>
      </c>
      <c r="R53" s="592">
        <v>364298</v>
      </c>
      <c r="S53" s="593">
        <v>0</v>
      </c>
      <c r="T53" s="594">
        <v>6442</v>
      </c>
      <c r="U53" s="595">
        <v>1454048</v>
      </c>
      <c r="V53" s="596">
        <v>0</v>
      </c>
      <c r="W53" s="590">
        <v>0</v>
      </c>
      <c r="X53" s="590">
        <v>0</v>
      </c>
      <c r="Y53" s="590">
        <v>0</v>
      </c>
      <c r="Z53" s="590">
        <v>0</v>
      </c>
      <c r="AA53" s="589">
        <v>585</v>
      </c>
      <c r="AB53" s="590">
        <v>0</v>
      </c>
      <c r="AC53" s="590">
        <v>0</v>
      </c>
      <c r="AD53" s="590">
        <v>602849</v>
      </c>
      <c r="AE53" s="590">
        <v>232131</v>
      </c>
      <c r="AF53" s="590">
        <v>0</v>
      </c>
      <c r="AG53" s="595">
        <v>835565</v>
      </c>
      <c r="AH53" s="597">
        <v>2289613</v>
      </c>
      <c r="AI53" s="588">
        <v>0</v>
      </c>
      <c r="AJ53" s="597">
        <v>2289613</v>
      </c>
      <c r="AL53" s="499"/>
    </row>
    <row r="54" spans="3:38" s="23" customFormat="1" ht="13.5" customHeight="1">
      <c r="C54" s="218"/>
      <c r="E54" s="396"/>
      <c r="F54" s="380" t="s">
        <v>43</v>
      </c>
      <c r="G54" s="564">
        <v>0</v>
      </c>
      <c r="H54" s="566">
        <v>12356</v>
      </c>
      <c r="I54" s="566">
        <v>0</v>
      </c>
      <c r="J54" s="566">
        <v>0</v>
      </c>
      <c r="K54" s="567">
        <v>0</v>
      </c>
      <c r="L54" s="568">
        <v>0</v>
      </c>
      <c r="M54" s="566">
        <v>0</v>
      </c>
      <c r="N54" s="566">
        <v>0</v>
      </c>
      <c r="O54" s="566">
        <v>0</v>
      </c>
      <c r="P54" s="566">
        <v>199</v>
      </c>
      <c r="Q54" s="566">
        <v>0</v>
      </c>
      <c r="R54" s="569">
        <v>0</v>
      </c>
      <c r="S54" s="570">
        <v>0</v>
      </c>
      <c r="T54" s="571">
        <v>0</v>
      </c>
      <c r="U54" s="572">
        <v>12555</v>
      </c>
      <c r="V54" s="573">
        <v>0</v>
      </c>
      <c r="W54" s="567">
        <v>0</v>
      </c>
      <c r="X54" s="567">
        <v>0</v>
      </c>
      <c r="Y54" s="567">
        <v>0</v>
      </c>
      <c r="Z54" s="567">
        <v>0</v>
      </c>
      <c r="AA54" s="566">
        <v>0</v>
      </c>
      <c r="AB54" s="567">
        <v>666</v>
      </c>
      <c r="AC54" s="567">
        <v>0</v>
      </c>
      <c r="AD54" s="567">
        <v>0</v>
      </c>
      <c r="AE54" s="567">
        <v>0</v>
      </c>
      <c r="AF54" s="567">
        <v>0</v>
      </c>
      <c r="AG54" s="572">
        <v>666</v>
      </c>
      <c r="AH54" s="565">
        <v>13221</v>
      </c>
      <c r="AI54" s="564">
        <v>0</v>
      </c>
      <c r="AJ54" s="565">
        <v>13221</v>
      </c>
      <c r="AL54" s="499"/>
    </row>
    <row r="55" spans="3:38" s="23" customFormat="1" ht="13.5" customHeight="1">
      <c r="C55" s="218"/>
      <c r="E55" s="396"/>
      <c r="F55" s="380" t="s">
        <v>44</v>
      </c>
      <c r="G55" s="564">
        <v>0</v>
      </c>
      <c r="H55" s="566">
        <v>760947</v>
      </c>
      <c r="I55" s="566">
        <v>0</v>
      </c>
      <c r="J55" s="566">
        <v>426556</v>
      </c>
      <c r="K55" s="567">
        <v>0</v>
      </c>
      <c r="L55" s="568">
        <v>0</v>
      </c>
      <c r="M55" s="566">
        <v>147831</v>
      </c>
      <c r="N55" s="566">
        <v>93494</v>
      </c>
      <c r="O55" s="566">
        <v>0</v>
      </c>
      <c r="P55" s="566">
        <v>34268</v>
      </c>
      <c r="Q55" s="566">
        <v>211349</v>
      </c>
      <c r="R55" s="569">
        <v>915303</v>
      </c>
      <c r="S55" s="570">
        <v>0</v>
      </c>
      <c r="T55" s="571">
        <v>30254</v>
      </c>
      <c r="U55" s="572">
        <v>2620002</v>
      </c>
      <c r="V55" s="573">
        <v>68391</v>
      </c>
      <c r="W55" s="567">
        <v>0</v>
      </c>
      <c r="X55" s="567">
        <v>492859</v>
      </c>
      <c r="Y55" s="567">
        <v>0</v>
      </c>
      <c r="Z55" s="567">
        <v>0</v>
      </c>
      <c r="AA55" s="566">
        <v>10411</v>
      </c>
      <c r="AB55" s="567">
        <v>0</v>
      </c>
      <c r="AC55" s="567">
        <v>0</v>
      </c>
      <c r="AD55" s="567">
        <v>108351</v>
      </c>
      <c r="AE55" s="567">
        <v>43945</v>
      </c>
      <c r="AF55" s="567">
        <v>0</v>
      </c>
      <c r="AG55" s="572">
        <v>723957</v>
      </c>
      <c r="AH55" s="565">
        <v>3343959</v>
      </c>
      <c r="AI55" s="564">
        <v>0</v>
      </c>
      <c r="AJ55" s="565">
        <v>3343959</v>
      </c>
      <c r="AL55" s="499"/>
    </row>
    <row r="56" spans="3:38" s="23" customFormat="1" ht="13.5" customHeight="1">
      <c r="C56" s="218"/>
      <c r="E56" s="396"/>
      <c r="F56" s="380" t="s">
        <v>45</v>
      </c>
      <c r="G56" s="564">
        <v>0</v>
      </c>
      <c r="H56" s="566">
        <v>50125</v>
      </c>
      <c r="I56" s="566">
        <v>0</v>
      </c>
      <c r="J56" s="566">
        <v>0</v>
      </c>
      <c r="K56" s="567">
        <v>0</v>
      </c>
      <c r="L56" s="568">
        <v>0</v>
      </c>
      <c r="M56" s="566">
        <v>0</v>
      </c>
      <c r="N56" s="566">
        <v>0</v>
      </c>
      <c r="O56" s="566">
        <v>0</v>
      </c>
      <c r="P56" s="566">
        <v>5271</v>
      </c>
      <c r="Q56" s="566">
        <v>0</v>
      </c>
      <c r="R56" s="569">
        <v>0</v>
      </c>
      <c r="S56" s="570">
        <v>0</v>
      </c>
      <c r="T56" s="571">
        <v>0</v>
      </c>
      <c r="U56" s="572">
        <v>55396</v>
      </c>
      <c r="V56" s="573">
        <v>0</v>
      </c>
      <c r="W56" s="567">
        <v>0</v>
      </c>
      <c r="X56" s="567">
        <v>0</v>
      </c>
      <c r="Y56" s="567">
        <v>0</v>
      </c>
      <c r="Z56" s="567">
        <v>0</v>
      </c>
      <c r="AA56" s="566">
        <v>0</v>
      </c>
      <c r="AB56" s="567">
        <v>0</v>
      </c>
      <c r="AC56" s="567">
        <v>0</v>
      </c>
      <c r="AD56" s="567">
        <v>0</v>
      </c>
      <c r="AE56" s="567">
        <v>0</v>
      </c>
      <c r="AF56" s="567">
        <v>0</v>
      </c>
      <c r="AG56" s="572">
        <v>0</v>
      </c>
      <c r="AH56" s="565">
        <v>55396</v>
      </c>
      <c r="AI56" s="564">
        <v>0</v>
      </c>
      <c r="AJ56" s="565">
        <v>55396</v>
      </c>
      <c r="AL56" s="499"/>
    </row>
    <row r="57" spans="3:38" s="23" customFormat="1" ht="13.5" customHeight="1">
      <c r="C57" s="218"/>
      <c r="E57" s="396"/>
      <c r="F57" s="619" t="s">
        <v>35</v>
      </c>
      <c r="G57" s="620">
        <v>204367</v>
      </c>
      <c r="H57" s="621">
        <v>62965</v>
      </c>
      <c r="I57" s="621">
        <v>31033</v>
      </c>
      <c r="J57" s="621">
        <v>88512</v>
      </c>
      <c r="K57" s="622">
        <v>11636</v>
      </c>
      <c r="L57" s="623">
        <v>0</v>
      </c>
      <c r="M57" s="621">
        <v>432948</v>
      </c>
      <c r="N57" s="621">
        <v>50244</v>
      </c>
      <c r="O57" s="621">
        <v>103273</v>
      </c>
      <c r="P57" s="621">
        <v>0</v>
      </c>
      <c r="Q57" s="621">
        <v>418811</v>
      </c>
      <c r="R57" s="624">
        <v>806133</v>
      </c>
      <c r="S57" s="625">
        <v>172</v>
      </c>
      <c r="T57" s="626">
        <v>0</v>
      </c>
      <c r="U57" s="627">
        <v>2210094</v>
      </c>
      <c r="V57" s="628">
        <v>2868</v>
      </c>
      <c r="W57" s="622">
        <v>0</v>
      </c>
      <c r="X57" s="622">
        <v>123474</v>
      </c>
      <c r="Y57" s="622">
        <v>0</v>
      </c>
      <c r="Z57" s="622">
        <v>0</v>
      </c>
      <c r="AA57" s="621">
        <v>892</v>
      </c>
      <c r="AB57" s="622">
        <v>0</v>
      </c>
      <c r="AC57" s="622">
        <v>0</v>
      </c>
      <c r="AD57" s="622">
        <v>955242</v>
      </c>
      <c r="AE57" s="622">
        <v>0</v>
      </c>
      <c r="AF57" s="622">
        <v>1053</v>
      </c>
      <c r="AG57" s="627">
        <v>1083529</v>
      </c>
      <c r="AH57" s="629">
        <v>3293623</v>
      </c>
      <c r="AI57" s="620">
        <v>0</v>
      </c>
      <c r="AJ57" s="629">
        <v>3293623</v>
      </c>
      <c r="AL57" s="499"/>
    </row>
    <row r="58" spans="3:38" s="23" customFormat="1" ht="13.5" customHeight="1">
      <c r="C58" s="218"/>
      <c r="E58" s="396"/>
      <c r="F58" s="133" t="s">
        <v>46</v>
      </c>
      <c r="G58" s="609">
        <v>5982668</v>
      </c>
      <c r="H58" s="610">
        <v>2964547</v>
      </c>
      <c r="I58" s="610">
        <v>2735308</v>
      </c>
      <c r="J58" s="610">
        <v>2625712</v>
      </c>
      <c r="K58" s="611">
        <v>3156726</v>
      </c>
      <c r="L58" s="612">
        <v>1613845</v>
      </c>
      <c r="M58" s="610">
        <v>5040343</v>
      </c>
      <c r="N58" s="610">
        <v>1820923</v>
      </c>
      <c r="O58" s="610">
        <v>279187</v>
      </c>
      <c r="P58" s="610">
        <v>535083</v>
      </c>
      <c r="Q58" s="610">
        <v>2021003</v>
      </c>
      <c r="R58" s="613">
        <v>2106118</v>
      </c>
      <c r="S58" s="614">
        <v>707673</v>
      </c>
      <c r="T58" s="615">
        <v>1143073</v>
      </c>
      <c r="U58" s="616">
        <v>32732209</v>
      </c>
      <c r="V58" s="617">
        <v>1039232</v>
      </c>
      <c r="W58" s="611">
        <v>0</v>
      </c>
      <c r="X58" s="611">
        <v>178091</v>
      </c>
      <c r="Y58" s="611">
        <v>0</v>
      </c>
      <c r="Z58" s="611">
        <v>0</v>
      </c>
      <c r="AA58" s="610">
        <v>888048</v>
      </c>
      <c r="AB58" s="611">
        <v>1572598</v>
      </c>
      <c r="AC58" s="611">
        <v>69110</v>
      </c>
      <c r="AD58" s="611">
        <v>161255</v>
      </c>
      <c r="AE58" s="611">
        <v>982369</v>
      </c>
      <c r="AF58" s="611">
        <v>397908</v>
      </c>
      <c r="AG58" s="616">
        <v>5288611</v>
      </c>
      <c r="AH58" s="618">
        <v>38020820</v>
      </c>
      <c r="AI58" s="609">
        <v>1172448</v>
      </c>
      <c r="AJ58" s="618">
        <v>39193268</v>
      </c>
      <c r="AK58" s="391"/>
      <c r="AL58" s="499"/>
    </row>
    <row r="59" spans="3:38" s="23" customFormat="1" ht="13.5" customHeight="1">
      <c r="C59" s="218"/>
      <c r="E59" s="396"/>
      <c r="F59" s="415" t="s">
        <v>47</v>
      </c>
      <c r="G59" s="588">
        <v>1961040</v>
      </c>
      <c r="H59" s="589">
        <v>483594</v>
      </c>
      <c r="I59" s="589">
        <v>1283176</v>
      </c>
      <c r="J59" s="589">
        <v>98200</v>
      </c>
      <c r="K59" s="590">
        <v>240000</v>
      </c>
      <c r="L59" s="591">
        <v>97188</v>
      </c>
      <c r="M59" s="589">
        <v>387734</v>
      </c>
      <c r="N59" s="589">
        <v>230000</v>
      </c>
      <c r="O59" s="589">
        <v>0</v>
      </c>
      <c r="P59" s="589">
        <v>111000</v>
      </c>
      <c r="Q59" s="589">
        <v>7700</v>
      </c>
      <c r="R59" s="592">
        <v>248293</v>
      </c>
      <c r="S59" s="593">
        <v>0</v>
      </c>
      <c r="T59" s="594">
        <v>377286</v>
      </c>
      <c r="U59" s="595">
        <v>5525211</v>
      </c>
      <c r="V59" s="596">
        <v>784790</v>
      </c>
      <c r="W59" s="590">
        <v>0</v>
      </c>
      <c r="X59" s="590">
        <v>50000</v>
      </c>
      <c r="Y59" s="590">
        <v>0</v>
      </c>
      <c r="Z59" s="590">
        <v>0</v>
      </c>
      <c r="AA59" s="589">
        <v>240000</v>
      </c>
      <c r="AB59" s="590">
        <v>132000</v>
      </c>
      <c r="AC59" s="590">
        <v>0</v>
      </c>
      <c r="AD59" s="590">
        <v>0</v>
      </c>
      <c r="AE59" s="590">
        <v>120034</v>
      </c>
      <c r="AF59" s="590">
        <v>36000</v>
      </c>
      <c r="AG59" s="595">
        <v>1362824</v>
      </c>
      <c r="AH59" s="597">
        <v>6888035</v>
      </c>
      <c r="AI59" s="588">
        <v>344800</v>
      </c>
      <c r="AJ59" s="597">
        <v>7232835</v>
      </c>
      <c r="AL59" s="499"/>
    </row>
    <row r="60" spans="3:38" s="23" customFormat="1" ht="13.5" customHeight="1">
      <c r="C60" s="218"/>
      <c r="E60" s="396"/>
      <c r="F60" s="442" t="s">
        <v>48</v>
      </c>
      <c r="G60" s="522">
        <v>0</v>
      </c>
      <c r="H60" s="523">
        <v>131000</v>
      </c>
      <c r="I60" s="523">
        <v>0</v>
      </c>
      <c r="J60" s="523">
        <v>340000</v>
      </c>
      <c r="K60" s="524">
        <v>310000</v>
      </c>
      <c r="L60" s="525">
        <v>570619</v>
      </c>
      <c r="M60" s="523">
        <v>238907</v>
      </c>
      <c r="N60" s="523">
        <v>180000</v>
      </c>
      <c r="O60" s="523">
        <v>0</v>
      </c>
      <c r="P60" s="523">
        <v>0</v>
      </c>
      <c r="Q60" s="523">
        <v>135084</v>
      </c>
      <c r="R60" s="526">
        <v>0</v>
      </c>
      <c r="S60" s="527">
        <v>0</v>
      </c>
      <c r="T60" s="528">
        <v>5000</v>
      </c>
      <c r="U60" s="529">
        <v>1910610</v>
      </c>
      <c r="V60" s="530">
        <v>20000</v>
      </c>
      <c r="W60" s="524">
        <v>0</v>
      </c>
      <c r="X60" s="524">
        <v>0</v>
      </c>
      <c r="Y60" s="524">
        <v>0</v>
      </c>
      <c r="Z60" s="524">
        <v>0</v>
      </c>
      <c r="AA60" s="523">
        <v>90000</v>
      </c>
      <c r="AB60" s="524">
        <v>70000</v>
      </c>
      <c r="AC60" s="524">
        <v>0</v>
      </c>
      <c r="AD60" s="524">
        <v>29377</v>
      </c>
      <c r="AE60" s="524">
        <v>31744</v>
      </c>
      <c r="AF60" s="524">
        <v>0</v>
      </c>
      <c r="AG60" s="529">
        <v>241121</v>
      </c>
      <c r="AH60" s="531">
        <v>2151731</v>
      </c>
      <c r="AI60" s="522">
        <v>0</v>
      </c>
      <c r="AJ60" s="531">
        <v>2151731</v>
      </c>
      <c r="AL60" s="499"/>
    </row>
    <row r="61" spans="3:38" s="23" customFormat="1" ht="13.5" customHeight="1">
      <c r="C61" s="218"/>
      <c r="E61" s="396"/>
      <c r="F61" s="442" t="s">
        <v>49</v>
      </c>
      <c r="G61" s="522">
        <v>89370</v>
      </c>
      <c r="H61" s="523">
        <v>1951193</v>
      </c>
      <c r="I61" s="523">
        <v>43790</v>
      </c>
      <c r="J61" s="523">
        <v>1935238</v>
      </c>
      <c r="K61" s="524">
        <v>2311571</v>
      </c>
      <c r="L61" s="525">
        <v>1058719</v>
      </c>
      <c r="M61" s="523">
        <v>2001054</v>
      </c>
      <c r="N61" s="523">
        <v>500000</v>
      </c>
      <c r="O61" s="523">
        <v>0</v>
      </c>
      <c r="P61" s="523">
        <v>254275</v>
      </c>
      <c r="Q61" s="523">
        <v>1218416</v>
      </c>
      <c r="R61" s="526">
        <v>1346073</v>
      </c>
      <c r="S61" s="527">
        <v>0</v>
      </c>
      <c r="T61" s="528">
        <v>363000</v>
      </c>
      <c r="U61" s="529">
        <v>13072699</v>
      </c>
      <c r="V61" s="530">
        <v>176866</v>
      </c>
      <c r="W61" s="524">
        <v>0</v>
      </c>
      <c r="X61" s="524">
        <v>85000</v>
      </c>
      <c r="Y61" s="524">
        <v>0</v>
      </c>
      <c r="Z61" s="524">
        <v>0</v>
      </c>
      <c r="AA61" s="523">
        <v>325000</v>
      </c>
      <c r="AB61" s="524">
        <v>1071528</v>
      </c>
      <c r="AC61" s="524">
        <v>53000</v>
      </c>
      <c r="AD61" s="524">
        <v>57265</v>
      </c>
      <c r="AE61" s="524">
        <v>808000</v>
      </c>
      <c r="AF61" s="524">
        <v>305230</v>
      </c>
      <c r="AG61" s="529">
        <v>2881889</v>
      </c>
      <c r="AH61" s="531">
        <v>15954588</v>
      </c>
      <c r="AI61" s="522">
        <v>564000</v>
      </c>
      <c r="AJ61" s="531">
        <v>16518588</v>
      </c>
      <c r="AL61" s="499"/>
    </row>
    <row r="62" spans="3:38" s="23" customFormat="1" ht="13.5" customHeight="1">
      <c r="C62" s="218"/>
      <c r="E62" s="396"/>
      <c r="F62" s="442" t="s">
        <v>50</v>
      </c>
      <c r="G62" s="630">
        <v>0</v>
      </c>
      <c r="H62" s="631">
        <v>0</v>
      </c>
      <c r="I62" s="631">
        <v>0</v>
      </c>
      <c r="J62" s="631">
        <v>0</v>
      </c>
      <c r="K62" s="632">
        <v>0</v>
      </c>
      <c r="L62" s="633">
        <v>0</v>
      </c>
      <c r="M62" s="631">
        <v>0</v>
      </c>
      <c r="N62" s="631">
        <v>0</v>
      </c>
      <c r="O62" s="631">
        <v>0</v>
      </c>
      <c r="P62" s="631">
        <v>0</v>
      </c>
      <c r="Q62" s="631">
        <v>0</v>
      </c>
      <c r="R62" s="634">
        <v>0</v>
      </c>
      <c r="S62" s="635">
        <v>0</v>
      </c>
      <c r="T62" s="636">
        <v>0</v>
      </c>
      <c r="U62" s="637">
        <v>0</v>
      </c>
      <c r="V62" s="638">
        <v>0</v>
      </c>
      <c r="W62" s="632">
        <v>0</v>
      </c>
      <c r="X62" s="632">
        <v>0</v>
      </c>
      <c r="Y62" s="632">
        <v>0</v>
      </c>
      <c r="Z62" s="632">
        <v>0</v>
      </c>
      <c r="AA62" s="631">
        <v>0</v>
      </c>
      <c r="AB62" s="632">
        <v>240973</v>
      </c>
      <c r="AC62" s="632">
        <v>0</v>
      </c>
      <c r="AD62" s="632">
        <v>0</v>
      </c>
      <c r="AE62" s="632">
        <v>0</v>
      </c>
      <c r="AF62" s="632">
        <v>0</v>
      </c>
      <c r="AG62" s="637">
        <v>240973</v>
      </c>
      <c r="AH62" s="639">
        <v>240973</v>
      </c>
      <c r="AI62" s="630">
        <v>0</v>
      </c>
      <c r="AJ62" s="531">
        <v>240973</v>
      </c>
      <c r="AL62" s="499"/>
    </row>
    <row r="63" spans="3:38" s="23" customFormat="1" ht="13.5" customHeight="1">
      <c r="C63" s="218"/>
      <c r="E63" s="396"/>
      <c r="F63" s="442" t="s">
        <v>51</v>
      </c>
      <c r="G63" s="522">
        <v>3932258</v>
      </c>
      <c r="H63" s="523">
        <v>398760</v>
      </c>
      <c r="I63" s="523">
        <v>1408342</v>
      </c>
      <c r="J63" s="523">
        <v>252274</v>
      </c>
      <c r="K63" s="524">
        <v>295155</v>
      </c>
      <c r="L63" s="525">
        <v>0</v>
      </c>
      <c r="M63" s="523">
        <v>2412648</v>
      </c>
      <c r="N63" s="523">
        <v>910923</v>
      </c>
      <c r="O63" s="523">
        <v>279187</v>
      </c>
      <c r="P63" s="523">
        <v>169808</v>
      </c>
      <c r="Q63" s="523">
        <v>659803</v>
      </c>
      <c r="R63" s="526">
        <v>511752</v>
      </c>
      <c r="S63" s="527">
        <v>707673</v>
      </c>
      <c r="T63" s="528">
        <v>397787</v>
      </c>
      <c r="U63" s="529">
        <v>12336370</v>
      </c>
      <c r="V63" s="530">
        <v>57576</v>
      </c>
      <c r="W63" s="524">
        <v>0</v>
      </c>
      <c r="X63" s="524">
        <v>43091</v>
      </c>
      <c r="Y63" s="524">
        <v>0</v>
      </c>
      <c r="Z63" s="524">
        <v>0</v>
      </c>
      <c r="AA63" s="523">
        <v>233048</v>
      </c>
      <c r="AB63" s="524">
        <v>58097</v>
      </c>
      <c r="AC63" s="524">
        <v>16110</v>
      </c>
      <c r="AD63" s="524">
        <v>74613</v>
      </c>
      <c r="AE63" s="524">
        <v>22591</v>
      </c>
      <c r="AF63" s="524">
        <v>56678</v>
      </c>
      <c r="AG63" s="529">
        <v>561804</v>
      </c>
      <c r="AH63" s="531">
        <v>12898174</v>
      </c>
      <c r="AI63" s="522">
        <v>263648</v>
      </c>
      <c r="AJ63" s="531">
        <v>13161822</v>
      </c>
      <c r="AL63" s="499"/>
    </row>
    <row r="64" spans="3:38" s="23" customFormat="1" ht="13.5" customHeight="1">
      <c r="C64" s="218"/>
      <c r="E64" s="396"/>
      <c r="F64" s="442" t="s">
        <v>52</v>
      </c>
      <c r="G64" s="522">
        <v>0</v>
      </c>
      <c r="H64" s="523">
        <v>0</v>
      </c>
      <c r="I64" s="523">
        <v>0</v>
      </c>
      <c r="J64" s="523">
        <v>0</v>
      </c>
      <c r="K64" s="524">
        <v>0</v>
      </c>
      <c r="L64" s="525">
        <v>112681</v>
      </c>
      <c r="M64" s="523">
        <v>0</v>
      </c>
      <c r="N64" s="523">
        <v>0</v>
      </c>
      <c r="O64" s="523">
        <v>0</v>
      </c>
      <c r="P64" s="523">
        <v>0</v>
      </c>
      <c r="Q64" s="523">
        <v>0</v>
      </c>
      <c r="R64" s="526">
        <v>0</v>
      </c>
      <c r="S64" s="527">
        <v>0</v>
      </c>
      <c r="T64" s="528">
        <v>0</v>
      </c>
      <c r="U64" s="529">
        <v>112681</v>
      </c>
      <c r="V64" s="530">
        <v>0</v>
      </c>
      <c r="W64" s="524">
        <v>0</v>
      </c>
      <c r="X64" s="524">
        <v>0</v>
      </c>
      <c r="Y64" s="524">
        <v>0</v>
      </c>
      <c r="Z64" s="524">
        <v>0</v>
      </c>
      <c r="AA64" s="523">
        <v>0</v>
      </c>
      <c r="AB64" s="524">
        <v>0</v>
      </c>
      <c r="AC64" s="524">
        <v>0</v>
      </c>
      <c r="AD64" s="524">
        <v>0</v>
      </c>
      <c r="AE64" s="524">
        <v>0</v>
      </c>
      <c r="AF64" s="524">
        <v>0</v>
      </c>
      <c r="AG64" s="529">
        <v>0</v>
      </c>
      <c r="AH64" s="531">
        <v>112681</v>
      </c>
      <c r="AI64" s="522">
        <v>0</v>
      </c>
      <c r="AJ64" s="531">
        <v>112681</v>
      </c>
      <c r="AL64" s="499"/>
    </row>
    <row r="65" spans="1:38" s="23" customFormat="1" ht="13.5" customHeight="1">
      <c r="C65" s="218"/>
      <c r="E65" s="396"/>
      <c r="F65" s="442" t="s">
        <v>53</v>
      </c>
      <c r="G65" s="522">
        <v>1877582</v>
      </c>
      <c r="H65" s="523">
        <v>238860</v>
      </c>
      <c r="I65" s="523">
        <v>214877</v>
      </c>
      <c r="J65" s="523">
        <v>252274</v>
      </c>
      <c r="K65" s="524">
        <v>221500</v>
      </c>
      <c r="L65" s="640">
        <v>0</v>
      </c>
      <c r="M65" s="524">
        <v>548341</v>
      </c>
      <c r="N65" s="524">
        <v>106601</v>
      </c>
      <c r="O65" s="524">
        <v>168503</v>
      </c>
      <c r="P65" s="524">
        <v>77646</v>
      </c>
      <c r="Q65" s="523">
        <v>299478</v>
      </c>
      <c r="R65" s="526">
        <v>87434</v>
      </c>
      <c r="S65" s="527">
        <v>119934</v>
      </c>
      <c r="T65" s="528">
        <v>223290</v>
      </c>
      <c r="U65" s="529">
        <v>4436320</v>
      </c>
      <c r="V65" s="530">
        <v>37576</v>
      </c>
      <c r="W65" s="524">
        <v>0</v>
      </c>
      <c r="X65" s="524">
        <v>3103</v>
      </c>
      <c r="Y65" s="524">
        <v>0</v>
      </c>
      <c r="Z65" s="524">
        <v>0</v>
      </c>
      <c r="AA65" s="523">
        <v>109106</v>
      </c>
      <c r="AB65" s="524">
        <v>25842</v>
      </c>
      <c r="AC65" s="524">
        <v>2244</v>
      </c>
      <c r="AD65" s="524">
        <v>55175</v>
      </c>
      <c r="AE65" s="524">
        <v>22591</v>
      </c>
      <c r="AF65" s="524">
        <v>56678</v>
      </c>
      <c r="AG65" s="529">
        <v>312315</v>
      </c>
      <c r="AH65" s="531">
        <v>4748635</v>
      </c>
      <c r="AI65" s="522">
        <v>163516</v>
      </c>
      <c r="AJ65" s="531">
        <v>4912151</v>
      </c>
      <c r="AL65" s="499"/>
    </row>
    <row r="66" spans="1:38" s="23" customFormat="1" ht="13.5" customHeight="1" thickBot="1">
      <c r="C66" s="218"/>
      <c r="E66" s="553"/>
      <c r="F66" s="641" t="s">
        <v>54</v>
      </c>
      <c r="G66" s="599">
        <v>0</v>
      </c>
      <c r="H66" s="600">
        <v>0</v>
      </c>
      <c r="I66" s="600">
        <v>0</v>
      </c>
      <c r="J66" s="600">
        <v>0</v>
      </c>
      <c r="K66" s="601">
        <v>0</v>
      </c>
      <c r="L66" s="642">
        <v>112681</v>
      </c>
      <c r="M66" s="601">
        <v>0</v>
      </c>
      <c r="N66" s="601">
        <v>0</v>
      </c>
      <c r="O66" s="601">
        <v>0</v>
      </c>
      <c r="P66" s="601">
        <v>0</v>
      </c>
      <c r="Q66" s="600">
        <v>0</v>
      </c>
      <c r="R66" s="603">
        <v>0</v>
      </c>
      <c r="S66" s="604">
        <v>0</v>
      </c>
      <c r="T66" s="605">
        <v>0</v>
      </c>
      <c r="U66" s="606">
        <v>112681</v>
      </c>
      <c r="V66" s="607">
        <v>0</v>
      </c>
      <c r="W66" s="601">
        <v>0</v>
      </c>
      <c r="X66" s="601">
        <v>0</v>
      </c>
      <c r="Y66" s="601">
        <v>0</v>
      </c>
      <c r="Z66" s="601">
        <v>0</v>
      </c>
      <c r="AA66" s="600">
        <v>0</v>
      </c>
      <c r="AB66" s="601">
        <v>0</v>
      </c>
      <c r="AC66" s="601">
        <v>0</v>
      </c>
      <c r="AD66" s="601">
        <v>0</v>
      </c>
      <c r="AE66" s="601">
        <v>0</v>
      </c>
      <c r="AF66" s="601">
        <v>0</v>
      </c>
      <c r="AG66" s="606">
        <v>0</v>
      </c>
      <c r="AH66" s="608">
        <v>112681</v>
      </c>
      <c r="AI66" s="599">
        <v>0</v>
      </c>
      <c r="AJ66" s="608">
        <v>112681</v>
      </c>
      <c r="AL66" s="499"/>
    </row>
    <row r="67" spans="1:38" s="23" customFormat="1" ht="13.5" customHeight="1" thickBot="1">
      <c r="C67" s="218"/>
      <c r="E67" s="553">
        <v>11</v>
      </c>
      <c r="F67" s="40" t="s">
        <v>359</v>
      </c>
      <c r="G67" s="554">
        <v>0</v>
      </c>
      <c r="H67" s="555">
        <v>0</v>
      </c>
      <c r="I67" s="555">
        <v>0</v>
      </c>
      <c r="J67" s="555">
        <v>0</v>
      </c>
      <c r="K67" s="556">
        <v>0</v>
      </c>
      <c r="L67" s="557">
        <v>0</v>
      </c>
      <c r="M67" s="555">
        <v>0</v>
      </c>
      <c r="N67" s="555">
        <v>0</v>
      </c>
      <c r="O67" s="555">
        <v>0</v>
      </c>
      <c r="P67" s="555">
        <v>0</v>
      </c>
      <c r="Q67" s="555">
        <v>0</v>
      </c>
      <c r="R67" s="558">
        <v>0</v>
      </c>
      <c r="S67" s="559">
        <v>0</v>
      </c>
      <c r="T67" s="560">
        <v>0</v>
      </c>
      <c r="U67" s="561">
        <v>0</v>
      </c>
      <c r="V67" s="562">
        <v>0</v>
      </c>
      <c r="W67" s="556">
        <v>0</v>
      </c>
      <c r="X67" s="556">
        <v>0</v>
      </c>
      <c r="Y67" s="556">
        <v>0</v>
      </c>
      <c r="Z67" s="556">
        <v>0</v>
      </c>
      <c r="AA67" s="555">
        <v>0</v>
      </c>
      <c r="AB67" s="556">
        <v>0</v>
      </c>
      <c r="AC67" s="556">
        <v>0</v>
      </c>
      <c r="AD67" s="556">
        <v>0</v>
      </c>
      <c r="AE67" s="556">
        <v>0</v>
      </c>
      <c r="AF67" s="556">
        <v>0</v>
      </c>
      <c r="AG67" s="561">
        <v>0</v>
      </c>
      <c r="AH67" s="563">
        <v>0</v>
      </c>
      <c r="AI67" s="554">
        <v>0</v>
      </c>
      <c r="AJ67" s="563">
        <v>0</v>
      </c>
      <c r="AL67" s="499"/>
    </row>
    <row r="68" spans="1:38" s="23" customFormat="1" ht="13.5" customHeight="1" thickBot="1">
      <c r="C68" s="218"/>
      <c r="E68" s="574">
        <v>12</v>
      </c>
      <c r="F68" s="40" t="s">
        <v>119</v>
      </c>
      <c r="G68" s="554">
        <v>66890726</v>
      </c>
      <c r="H68" s="555">
        <v>17053407</v>
      </c>
      <c r="I68" s="555">
        <v>14446790</v>
      </c>
      <c r="J68" s="555">
        <v>10706774</v>
      </c>
      <c r="K68" s="556">
        <v>7907139</v>
      </c>
      <c r="L68" s="557">
        <v>12824854</v>
      </c>
      <c r="M68" s="555">
        <v>19346862</v>
      </c>
      <c r="N68" s="555">
        <v>8522377</v>
      </c>
      <c r="O68" s="555">
        <v>5628133</v>
      </c>
      <c r="P68" s="555">
        <v>4582141</v>
      </c>
      <c r="Q68" s="555">
        <v>11992596</v>
      </c>
      <c r="R68" s="558">
        <v>7777702</v>
      </c>
      <c r="S68" s="559">
        <v>3187282</v>
      </c>
      <c r="T68" s="560">
        <v>7445857</v>
      </c>
      <c r="U68" s="561">
        <v>198312640</v>
      </c>
      <c r="V68" s="562">
        <v>6716670</v>
      </c>
      <c r="W68" s="556">
        <v>0</v>
      </c>
      <c r="X68" s="556">
        <v>3518777</v>
      </c>
      <c r="Y68" s="556">
        <v>0</v>
      </c>
      <c r="Z68" s="556">
        <v>0</v>
      </c>
      <c r="AA68" s="555">
        <v>4003862</v>
      </c>
      <c r="AB68" s="556">
        <v>2903692</v>
      </c>
      <c r="AC68" s="556">
        <v>2483165</v>
      </c>
      <c r="AD68" s="556">
        <v>6242959</v>
      </c>
      <c r="AE68" s="556">
        <v>4767043</v>
      </c>
      <c r="AF68" s="556">
        <v>1746662</v>
      </c>
      <c r="AG68" s="561">
        <v>32382830</v>
      </c>
      <c r="AH68" s="563">
        <v>230695470</v>
      </c>
      <c r="AI68" s="554">
        <v>7213709</v>
      </c>
      <c r="AJ68" s="563">
        <v>237909179</v>
      </c>
      <c r="AK68" s="391"/>
      <c r="AL68" s="499"/>
    </row>
    <row r="69" spans="1:38" s="23" customFormat="1" ht="13.5" customHeight="1" thickBot="1">
      <c r="C69" s="218"/>
      <c r="E69" s="574">
        <v>13</v>
      </c>
      <c r="F69" s="40" t="s">
        <v>120</v>
      </c>
      <c r="G69" s="554">
        <v>109553006</v>
      </c>
      <c r="H69" s="555">
        <v>26366577</v>
      </c>
      <c r="I69" s="555">
        <v>26731562</v>
      </c>
      <c r="J69" s="555">
        <v>24205959</v>
      </c>
      <c r="K69" s="556">
        <v>18271929</v>
      </c>
      <c r="L69" s="557">
        <v>24846249</v>
      </c>
      <c r="M69" s="555">
        <v>26990812</v>
      </c>
      <c r="N69" s="555">
        <v>14275685</v>
      </c>
      <c r="O69" s="555">
        <v>14251512</v>
      </c>
      <c r="P69" s="555">
        <v>8270949</v>
      </c>
      <c r="Q69" s="555">
        <v>27657912</v>
      </c>
      <c r="R69" s="558">
        <v>14075612</v>
      </c>
      <c r="S69" s="643">
        <v>6013895</v>
      </c>
      <c r="T69" s="560">
        <v>14680085</v>
      </c>
      <c r="U69" s="561">
        <v>356191744</v>
      </c>
      <c r="V69" s="562">
        <v>9499490</v>
      </c>
      <c r="W69" s="556">
        <v>0</v>
      </c>
      <c r="X69" s="556">
        <v>6630615</v>
      </c>
      <c r="Y69" s="556">
        <v>0</v>
      </c>
      <c r="Z69" s="556">
        <v>0</v>
      </c>
      <c r="AA69" s="555">
        <v>7004339</v>
      </c>
      <c r="AB69" s="556">
        <v>4482449</v>
      </c>
      <c r="AC69" s="556">
        <v>4993771</v>
      </c>
      <c r="AD69" s="556">
        <v>8021558</v>
      </c>
      <c r="AE69" s="556">
        <v>8529240</v>
      </c>
      <c r="AF69" s="556">
        <v>3705341</v>
      </c>
      <c r="AG69" s="561">
        <v>52866803</v>
      </c>
      <c r="AH69" s="563">
        <v>409058547</v>
      </c>
      <c r="AI69" s="554">
        <v>11600176</v>
      </c>
      <c r="AJ69" s="563">
        <v>420658723</v>
      </c>
      <c r="AK69" s="391"/>
      <c r="AL69" s="499"/>
    </row>
    <row r="70" spans="1:38" ht="14.25" thickBot="1">
      <c r="A70" s="23"/>
      <c r="B70" s="23"/>
      <c r="C70" s="218"/>
      <c r="D70" s="23"/>
      <c r="E70" s="644">
        <v>14</v>
      </c>
      <c r="F70" s="645" t="s">
        <v>257</v>
      </c>
      <c r="G70" s="646">
        <v>0</v>
      </c>
      <c r="H70" s="647">
        <v>0</v>
      </c>
      <c r="I70" s="647">
        <v>0</v>
      </c>
      <c r="J70" s="647">
        <v>0</v>
      </c>
      <c r="K70" s="648">
        <v>0</v>
      </c>
      <c r="L70" s="649">
        <v>0</v>
      </c>
      <c r="M70" s="647">
        <v>0</v>
      </c>
      <c r="N70" s="647">
        <v>0</v>
      </c>
      <c r="O70" s="647">
        <v>0</v>
      </c>
      <c r="P70" s="647">
        <v>0</v>
      </c>
      <c r="Q70" s="647">
        <v>0</v>
      </c>
      <c r="R70" s="650">
        <v>0</v>
      </c>
      <c r="S70" s="643">
        <v>0</v>
      </c>
      <c r="T70" s="651">
        <v>0</v>
      </c>
      <c r="U70" s="652">
        <v>0</v>
      </c>
      <c r="V70" s="653">
        <v>0</v>
      </c>
      <c r="W70" s="648">
        <v>0</v>
      </c>
      <c r="X70" s="648">
        <v>0</v>
      </c>
      <c r="Y70" s="648">
        <v>0</v>
      </c>
      <c r="Z70" s="648">
        <v>0</v>
      </c>
      <c r="AA70" s="647">
        <v>0</v>
      </c>
      <c r="AB70" s="648">
        <v>0</v>
      </c>
      <c r="AC70" s="648">
        <v>0</v>
      </c>
      <c r="AD70" s="648">
        <v>0</v>
      </c>
      <c r="AE70" s="648">
        <v>0</v>
      </c>
      <c r="AF70" s="648">
        <v>0</v>
      </c>
      <c r="AG70" s="652">
        <v>0</v>
      </c>
      <c r="AH70" s="654">
        <v>0</v>
      </c>
      <c r="AI70" s="646">
        <v>0</v>
      </c>
      <c r="AJ70" s="654">
        <v>0</v>
      </c>
      <c r="AK70" s="391"/>
      <c r="AL70" s="499"/>
    </row>
  </sheetData>
  <phoneticPr fontId="2"/>
  <pageMargins left="0.78740157480314965" right="0.78740157480314965" top="0.78740157480314965" bottom="0.78740157480314965" header="0.62992125984251968" footer="0.62992125984251968"/>
  <pageSetup paperSize="9" scale="57" fitToWidth="2" orientation="landscape" errors="blank" r:id="rId1"/>
  <headerFooter alignWithMargins="0">
    <oddHeader>&amp;L&amp;"ＭＳ 明朝,標準"&amp;16 上 水 道 事 業 貸 借 対 照 表</oddHeader>
    <oddFooter xml:space="preserve">&amp;C&amp;P / &amp;N </oddFooter>
  </headerFooter>
  <colBreaks count="1" manualBreakCount="1">
    <brk id="21" min="2" max="7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AM109"/>
  <sheetViews>
    <sheetView showZeros="0" view="pageBreakPreview" zoomScale="85" zoomScaleNormal="100" zoomScaleSheetLayoutView="85" workbookViewId="0">
      <pane xSplit="6" ySplit="4" topLeftCell="V5" activePane="bottomRight" state="frozen"/>
      <selection activeCell="G13" sqref="G13"/>
      <selection pane="topRight" activeCell="G13" sqref="G13"/>
      <selection pane="bottomLeft" activeCell="G13" sqref="G13"/>
      <selection pane="bottomRight" activeCell="F4" sqref="F4"/>
    </sheetView>
  </sheetViews>
  <sheetFormatPr defaultRowHeight="11.25"/>
  <cols>
    <col min="1" max="1" width="9" style="1"/>
    <col min="2" max="2" width="3.375" style="1" bestFit="1" customWidth="1"/>
    <col min="3" max="3" width="2.625" style="1" bestFit="1" customWidth="1"/>
    <col min="4" max="4" width="3" style="373" bestFit="1" customWidth="1"/>
    <col min="5" max="5" width="3" style="1" bestFit="1" customWidth="1"/>
    <col min="6" max="6" width="32.75" style="1" bestFit="1" customWidth="1"/>
    <col min="7" max="22" width="12.75" style="1" customWidth="1"/>
    <col min="23" max="23" width="12.75" style="1" hidden="1" customWidth="1"/>
    <col min="24" max="24" width="12.75" style="1" customWidth="1"/>
    <col min="25" max="26" width="12.75" style="1" hidden="1" customWidth="1"/>
    <col min="27" max="36" width="12.75" style="1" customWidth="1"/>
    <col min="37" max="37" width="9.125" style="1" bestFit="1" customWidth="1"/>
    <col min="38" max="38" width="6.125" style="1" bestFit="1" customWidth="1"/>
    <col min="39" max="39" width="7.125" style="374" customWidth="1"/>
    <col min="40" max="16384" width="9" style="1"/>
  </cols>
  <sheetData>
    <row r="2" spans="4:39" ht="18.75">
      <c r="F2" s="6"/>
    </row>
    <row r="3" spans="4:39" ht="9" customHeight="1" thickBot="1">
      <c r="J3" s="177"/>
      <c r="K3" s="178"/>
      <c r="V3" s="177"/>
    </row>
    <row r="4" spans="4:39" s="23" customFormat="1" ht="30" customHeight="1" thickBot="1">
      <c r="D4" s="218"/>
      <c r="E4" s="375"/>
      <c r="F4" s="13" t="s">
        <v>25</v>
      </c>
      <c r="G4" s="181" t="s">
        <v>1</v>
      </c>
      <c r="H4" s="182" t="s">
        <v>2</v>
      </c>
      <c r="I4" s="182" t="s">
        <v>3</v>
      </c>
      <c r="J4" s="182" t="s">
        <v>4</v>
      </c>
      <c r="K4" s="182" t="s">
        <v>5</v>
      </c>
      <c r="L4" s="182" t="s">
        <v>6</v>
      </c>
      <c r="M4" s="182" t="s">
        <v>7</v>
      </c>
      <c r="N4" s="182" t="s">
        <v>8</v>
      </c>
      <c r="O4" s="182" t="s">
        <v>9</v>
      </c>
      <c r="P4" s="182" t="s">
        <v>10</v>
      </c>
      <c r="Q4" s="183" t="s">
        <v>228</v>
      </c>
      <c r="R4" s="183" t="s">
        <v>229</v>
      </c>
      <c r="S4" s="376" t="s">
        <v>222</v>
      </c>
      <c r="T4" s="377" t="s">
        <v>224</v>
      </c>
      <c r="U4" s="187" t="s">
        <v>210</v>
      </c>
      <c r="V4" s="181" t="s">
        <v>11</v>
      </c>
      <c r="W4" s="182" t="s">
        <v>338</v>
      </c>
      <c r="X4" s="182" t="s">
        <v>12</v>
      </c>
      <c r="Y4" s="182" t="s">
        <v>339</v>
      </c>
      <c r="Z4" s="182" t="s">
        <v>340</v>
      </c>
      <c r="AA4" s="183" t="s">
        <v>13</v>
      </c>
      <c r="AB4" s="182" t="s">
        <v>14</v>
      </c>
      <c r="AC4" s="182" t="s">
        <v>15</v>
      </c>
      <c r="AD4" s="183" t="s">
        <v>16</v>
      </c>
      <c r="AE4" s="182" t="s">
        <v>17</v>
      </c>
      <c r="AF4" s="183" t="s">
        <v>226</v>
      </c>
      <c r="AG4" s="187" t="s">
        <v>330</v>
      </c>
      <c r="AH4" s="180" t="s">
        <v>345</v>
      </c>
      <c r="AI4" s="13" t="s">
        <v>18</v>
      </c>
      <c r="AJ4" s="180" t="s">
        <v>212</v>
      </c>
      <c r="AM4" s="378"/>
    </row>
    <row r="5" spans="4:39" s="23" customFormat="1" ht="18.75" customHeight="1">
      <c r="D5" s="218"/>
      <c r="E5" s="379"/>
      <c r="F5" s="380" t="s">
        <v>55</v>
      </c>
      <c r="G5" s="381">
        <v>132800</v>
      </c>
      <c r="H5" s="382">
        <v>466500</v>
      </c>
      <c r="I5" s="382">
        <v>873600</v>
      </c>
      <c r="J5" s="382">
        <v>472700</v>
      </c>
      <c r="K5" s="383">
        <v>691000</v>
      </c>
      <c r="L5" s="384">
        <v>338500</v>
      </c>
      <c r="M5" s="382">
        <v>0</v>
      </c>
      <c r="N5" s="382">
        <v>160000</v>
      </c>
      <c r="O5" s="382">
        <v>272000</v>
      </c>
      <c r="P5" s="382">
        <v>150000</v>
      </c>
      <c r="Q5" s="382">
        <v>573900</v>
      </c>
      <c r="R5" s="385">
        <v>250000</v>
      </c>
      <c r="S5" s="386">
        <v>0</v>
      </c>
      <c r="T5" s="387">
        <v>100000</v>
      </c>
      <c r="U5" s="388">
        <v>4481000</v>
      </c>
      <c r="V5" s="381">
        <v>0</v>
      </c>
      <c r="W5" s="383">
        <v>0</v>
      </c>
      <c r="X5" s="383">
        <v>52900</v>
      </c>
      <c r="Y5" s="383">
        <v>0</v>
      </c>
      <c r="Z5" s="383">
        <v>0</v>
      </c>
      <c r="AA5" s="383">
        <v>150000</v>
      </c>
      <c r="AB5" s="383">
        <v>13300</v>
      </c>
      <c r="AC5" s="383">
        <v>71800</v>
      </c>
      <c r="AD5" s="383">
        <v>0</v>
      </c>
      <c r="AE5" s="383">
        <v>30700</v>
      </c>
      <c r="AF5" s="383">
        <v>136200</v>
      </c>
      <c r="AG5" s="388">
        <v>454900</v>
      </c>
      <c r="AH5" s="389">
        <v>4935900</v>
      </c>
      <c r="AI5" s="389">
        <v>100000</v>
      </c>
      <c r="AJ5" s="390">
        <v>5035900</v>
      </c>
      <c r="AK5" s="72"/>
      <c r="AL5" s="391"/>
      <c r="AM5" s="378"/>
    </row>
    <row r="6" spans="4:39" s="23" customFormat="1" ht="18.75" customHeight="1">
      <c r="D6" s="218"/>
      <c r="E6" s="379"/>
      <c r="F6" s="392" t="s">
        <v>296</v>
      </c>
      <c r="G6" s="290">
        <v>132800</v>
      </c>
      <c r="H6" s="291">
        <v>466500</v>
      </c>
      <c r="I6" s="291">
        <v>873600</v>
      </c>
      <c r="J6" s="291">
        <v>472700</v>
      </c>
      <c r="K6" s="291">
        <v>691000</v>
      </c>
      <c r="L6" s="291">
        <v>338500</v>
      </c>
      <c r="M6" s="291">
        <v>0</v>
      </c>
      <c r="N6" s="291">
        <v>160000</v>
      </c>
      <c r="O6" s="291">
        <v>272000</v>
      </c>
      <c r="P6" s="291">
        <v>150000</v>
      </c>
      <c r="Q6" s="292">
        <v>573900</v>
      </c>
      <c r="R6" s="292">
        <v>250000</v>
      </c>
      <c r="S6" s="393">
        <v>0</v>
      </c>
      <c r="T6" s="394">
        <v>100000</v>
      </c>
      <c r="U6" s="296">
        <v>4481000</v>
      </c>
      <c r="V6" s="290">
        <v>0</v>
      </c>
      <c r="W6" s="291">
        <v>0</v>
      </c>
      <c r="X6" s="291">
        <v>52900</v>
      </c>
      <c r="Y6" s="291">
        <v>0</v>
      </c>
      <c r="Z6" s="291">
        <v>0</v>
      </c>
      <c r="AA6" s="292">
        <v>150000</v>
      </c>
      <c r="AB6" s="291">
        <v>13300</v>
      </c>
      <c r="AC6" s="291">
        <v>71800</v>
      </c>
      <c r="AD6" s="292">
        <v>0</v>
      </c>
      <c r="AE6" s="291">
        <v>30700</v>
      </c>
      <c r="AF6" s="292">
        <v>136200</v>
      </c>
      <c r="AG6" s="296">
        <v>454900</v>
      </c>
      <c r="AH6" s="395">
        <v>4935900</v>
      </c>
      <c r="AI6" s="299">
        <v>100000</v>
      </c>
      <c r="AJ6" s="395">
        <v>5035900</v>
      </c>
      <c r="AK6" s="72"/>
      <c r="AL6" s="391"/>
      <c r="AM6" s="378"/>
    </row>
    <row r="7" spans="4:39" s="23" customFormat="1" ht="18.75" customHeight="1">
      <c r="D7" s="218"/>
      <c r="E7" s="379"/>
      <c r="F7" s="380" t="s">
        <v>56</v>
      </c>
      <c r="G7" s="290">
        <v>103400</v>
      </c>
      <c r="H7" s="291">
        <v>31084</v>
      </c>
      <c r="I7" s="291">
        <v>0</v>
      </c>
      <c r="J7" s="291">
        <v>18700</v>
      </c>
      <c r="K7" s="291">
        <v>53950</v>
      </c>
      <c r="L7" s="291">
        <v>99872</v>
      </c>
      <c r="M7" s="291">
        <v>13530</v>
      </c>
      <c r="N7" s="291">
        <v>41692</v>
      </c>
      <c r="O7" s="291">
        <v>0</v>
      </c>
      <c r="P7" s="291">
        <v>0</v>
      </c>
      <c r="Q7" s="292">
        <v>48257</v>
      </c>
      <c r="R7" s="292">
        <v>100000</v>
      </c>
      <c r="S7" s="393">
        <v>29777</v>
      </c>
      <c r="T7" s="394">
        <v>0</v>
      </c>
      <c r="U7" s="296">
        <v>540262</v>
      </c>
      <c r="V7" s="290">
        <v>0</v>
      </c>
      <c r="W7" s="291">
        <v>0</v>
      </c>
      <c r="X7" s="291">
        <v>37000</v>
      </c>
      <c r="Y7" s="291">
        <v>0</v>
      </c>
      <c r="Z7" s="291">
        <v>0</v>
      </c>
      <c r="AA7" s="292">
        <v>0</v>
      </c>
      <c r="AB7" s="291">
        <v>0</v>
      </c>
      <c r="AC7" s="291">
        <v>54679</v>
      </c>
      <c r="AD7" s="292">
        <v>16134</v>
      </c>
      <c r="AE7" s="291">
        <v>26318</v>
      </c>
      <c r="AF7" s="292">
        <v>16000</v>
      </c>
      <c r="AG7" s="296">
        <v>150131</v>
      </c>
      <c r="AH7" s="395">
        <v>690393</v>
      </c>
      <c r="AI7" s="299">
        <v>0</v>
      </c>
      <c r="AJ7" s="395">
        <v>690393</v>
      </c>
      <c r="AK7" s="72"/>
      <c r="AL7" s="391"/>
      <c r="AM7" s="378"/>
    </row>
    <row r="8" spans="4:39" s="23" customFormat="1" ht="18.75" customHeight="1">
      <c r="D8" s="218"/>
      <c r="E8" s="396" t="s">
        <v>57</v>
      </c>
      <c r="F8" s="380" t="s">
        <v>58</v>
      </c>
      <c r="G8" s="290">
        <v>12134</v>
      </c>
      <c r="H8" s="291">
        <v>9300</v>
      </c>
      <c r="I8" s="291">
        <v>76288</v>
      </c>
      <c r="J8" s="291">
        <v>1963</v>
      </c>
      <c r="K8" s="291">
        <v>7650</v>
      </c>
      <c r="L8" s="291">
        <v>4180</v>
      </c>
      <c r="M8" s="291">
        <v>6090</v>
      </c>
      <c r="N8" s="291">
        <v>1545</v>
      </c>
      <c r="O8" s="291">
        <v>6000</v>
      </c>
      <c r="P8" s="291">
        <v>2500</v>
      </c>
      <c r="Q8" s="292">
        <v>10830</v>
      </c>
      <c r="R8" s="292">
        <v>19195</v>
      </c>
      <c r="S8" s="393">
        <v>1298</v>
      </c>
      <c r="T8" s="394">
        <v>11400</v>
      </c>
      <c r="U8" s="296">
        <v>170373</v>
      </c>
      <c r="V8" s="290">
        <v>6000</v>
      </c>
      <c r="W8" s="291">
        <v>0</v>
      </c>
      <c r="X8" s="291">
        <v>0</v>
      </c>
      <c r="Y8" s="291">
        <v>0</v>
      </c>
      <c r="Z8" s="291">
        <v>0</v>
      </c>
      <c r="AA8" s="292">
        <v>396</v>
      </c>
      <c r="AB8" s="291">
        <v>0</v>
      </c>
      <c r="AC8" s="291">
        <v>25211</v>
      </c>
      <c r="AD8" s="292">
        <v>726</v>
      </c>
      <c r="AE8" s="291">
        <v>0</v>
      </c>
      <c r="AF8" s="292">
        <v>600</v>
      </c>
      <c r="AG8" s="296">
        <v>32933</v>
      </c>
      <c r="AH8" s="395">
        <v>203306</v>
      </c>
      <c r="AI8" s="299">
        <v>6622</v>
      </c>
      <c r="AJ8" s="395">
        <v>209928</v>
      </c>
      <c r="AK8" s="72"/>
      <c r="AL8" s="391"/>
      <c r="AM8" s="378"/>
    </row>
    <row r="9" spans="4:39" s="23" customFormat="1" ht="18.75" customHeight="1">
      <c r="D9" s="218"/>
      <c r="E9" s="379"/>
      <c r="F9" s="380" t="s">
        <v>59</v>
      </c>
      <c r="G9" s="290">
        <v>0</v>
      </c>
      <c r="H9" s="291">
        <v>0</v>
      </c>
      <c r="I9" s="291">
        <v>0</v>
      </c>
      <c r="J9" s="291">
        <v>0</v>
      </c>
      <c r="K9" s="291">
        <v>0</v>
      </c>
      <c r="L9" s="291">
        <v>0</v>
      </c>
      <c r="M9" s="291">
        <v>0</v>
      </c>
      <c r="N9" s="291">
        <v>0</v>
      </c>
      <c r="O9" s="291">
        <v>0</v>
      </c>
      <c r="P9" s="291">
        <v>0</v>
      </c>
      <c r="Q9" s="292">
        <v>0</v>
      </c>
      <c r="R9" s="292">
        <v>0</v>
      </c>
      <c r="S9" s="393">
        <v>0</v>
      </c>
      <c r="T9" s="394">
        <v>0</v>
      </c>
      <c r="U9" s="296">
        <v>0</v>
      </c>
      <c r="V9" s="290">
        <v>0</v>
      </c>
      <c r="W9" s="291">
        <v>0</v>
      </c>
      <c r="X9" s="291">
        <v>0</v>
      </c>
      <c r="Y9" s="291">
        <v>0</v>
      </c>
      <c r="Z9" s="291">
        <v>0</v>
      </c>
      <c r="AA9" s="292">
        <v>0</v>
      </c>
      <c r="AB9" s="291">
        <v>0</v>
      </c>
      <c r="AC9" s="291">
        <v>0</v>
      </c>
      <c r="AD9" s="292">
        <v>0</v>
      </c>
      <c r="AE9" s="291">
        <v>0</v>
      </c>
      <c r="AF9" s="292">
        <v>0</v>
      </c>
      <c r="AG9" s="296">
        <v>0</v>
      </c>
      <c r="AH9" s="395">
        <v>0</v>
      </c>
      <c r="AI9" s="299">
        <v>0</v>
      </c>
      <c r="AJ9" s="395">
        <v>0</v>
      </c>
      <c r="AK9" s="72"/>
      <c r="AL9" s="391"/>
      <c r="AM9" s="378"/>
    </row>
    <row r="10" spans="4:39" s="23" customFormat="1" ht="18.75" customHeight="1">
      <c r="D10" s="218"/>
      <c r="E10" s="396" t="s">
        <v>60</v>
      </c>
      <c r="F10" s="380" t="s">
        <v>61</v>
      </c>
      <c r="G10" s="290">
        <v>0</v>
      </c>
      <c r="H10" s="291">
        <v>0</v>
      </c>
      <c r="I10" s="291">
        <v>0</v>
      </c>
      <c r="J10" s="291">
        <v>60738</v>
      </c>
      <c r="K10" s="291">
        <v>0</v>
      </c>
      <c r="L10" s="291">
        <v>0</v>
      </c>
      <c r="M10" s="291">
        <v>0</v>
      </c>
      <c r="N10" s="291">
        <v>0</v>
      </c>
      <c r="O10" s="291">
        <v>32500</v>
      </c>
      <c r="P10" s="291">
        <v>0</v>
      </c>
      <c r="Q10" s="292">
        <v>696</v>
      </c>
      <c r="R10" s="292">
        <v>140</v>
      </c>
      <c r="S10" s="393">
        <v>0</v>
      </c>
      <c r="T10" s="394">
        <v>0</v>
      </c>
      <c r="U10" s="296">
        <v>94074</v>
      </c>
      <c r="V10" s="290">
        <v>0</v>
      </c>
      <c r="W10" s="291">
        <v>0</v>
      </c>
      <c r="X10" s="291">
        <v>0</v>
      </c>
      <c r="Y10" s="291">
        <v>0</v>
      </c>
      <c r="Z10" s="291">
        <v>0</v>
      </c>
      <c r="AA10" s="292">
        <v>0</v>
      </c>
      <c r="AB10" s="291">
        <v>0</v>
      </c>
      <c r="AC10" s="291">
        <v>0</v>
      </c>
      <c r="AD10" s="292">
        <v>0</v>
      </c>
      <c r="AE10" s="291">
        <v>0</v>
      </c>
      <c r="AF10" s="292">
        <v>0</v>
      </c>
      <c r="AG10" s="296">
        <v>0</v>
      </c>
      <c r="AH10" s="395">
        <v>94074</v>
      </c>
      <c r="AI10" s="299">
        <v>0</v>
      </c>
      <c r="AJ10" s="395">
        <v>94074</v>
      </c>
      <c r="AK10" s="72"/>
      <c r="AL10" s="391"/>
      <c r="AM10" s="378"/>
    </row>
    <row r="11" spans="4:39" s="23" customFormat="1" ht="18.75" customHeight="1">
      <c r="D11" s="218"/>
      <c r="E11" s="379"/>
      <c r="F11" s="380" t="s">
        <v>62</v>
      </c>
      <c r="G11" s="290">
        <v>0</v>
      </c>
      <c r="H11" s="291">
        <v>28</v>
      </c>
      <c r="I11" s="291">
        <v>0</v>
      </c>
      <c r="J11" s="291">
        <v>0</v>
      </c>
      <c r="K11" s="291">
        <v>0</v>
      </c>
      <c r="L11" s="291">
        <v>0</v>
      </c>
      <c r="M11" s="291">
        <v>0</v>
      </c>
      <c r="N11" s="291">
        <v>0</v>
      </c>
      <c r="O11" s="291">
        <v>0</v>
      </c>
      <c r="P11" s="291">
        <v>0</v>
      </c>
      <c r="Q11" s="292">
        <v>0</v>
      </c>
      <c r="R11" s="292">
        <v>0</v>
      </c>
      <c r="S11" s="393">
        <v>53</v>
      </c>
      <c r="T11" s="394">
        <v>0</v>
      </c>
      <c r="U11" s="296">
        <v>81</v>
      </c>
      <c r="V11" s="290">
        <v>0</v>
      </c>
      <c r="W11" s="291">
        <v>0</v>
      </c>
      <c r="X11" s="291">
        <v>0</v>
      </c>
      <c r="Y11" s="291">
        <v>0</v>
      </c>
      <c r="Z11" s="291">
        <v>0</v>
      </c>
      <c r="AA11" s="292">
        <v>0</v>
      </c>
      <c r="AB11" s="291">
        <v>0</v>
      </c>
      <c r="AC11" s="291">
        <v>0</v>
      </c>
      <c r="AD11" s="292">
        <v>0</v>
      </c>
      <c r="AE11" s="291">
        <v>0</v>
      </c>
      <c r="AF11" s="292">
        <v>0</v>
      </c>
      <c r="AG11" s="296">
        <v>0</v>
      </c>
      <c r="AH11" s="395">
        <v>81</v>
      </c>
      <c r="AI11" s="299">
        <v>0</v>
      </c>
      <c r="AJ11" s="395">
        <v>81</v>
      </c>
      <c r="AK11" s="72"/>
      <c r="AL11" s="391"/>
      <c r="AM11" s="378"/>
    </row>
    <row r="12" spans="4:39" s="23" customFormat="1" ht="18.75" customHeight="1">
      <c r="D12" s="218"/>
      <c r="E12" s="396" t="s">
        <v>63</v>
      </c>
      <c r="F12" s="380" t="s">
        <v>64</v>
      </c>
      <c r="G12" s="290">
        <v>221701</v>
      </c>
      <c r="H12" s="291">
        <v>0</v>
      </c>
      <c r="I12" s="291">
        <v>13684</v>
      </c>
      <c r="J12" s="291">
        <v>6000</v>
      </c>
      <c r="K12" s="291">
        <v>77535</v>
      </c>
      <c r="L12" s="291">
        <v>0</v>
      </c>
      <c r="M12" s="291">
        <v>0</v>
      </c>
      <c r="N12" s="291">
        <v>0</v>
      </c>
      <c r="O12" s="291">
        <v>34240</v>
      </c>
      <c r="P12" s="291">
        <v>0</v>
      </c>
      <c r="Q12" s="292">
        <v>63415</v>
      </c>
      <c r="R12" s="292">
        <v>27290</v>
      </c>
      <c r="S12" s="393">
        <v>207900</v>
      </c>
      <c r="T12" s="394">
        <v>7500</v>
      </c>
      <c r="U12" s="296">
        <v>659265</v>
      </c>
      <c r="V12" s="290">
        <v>0</v>
      </c>
      <c r="W12" s="291">
        <v>0</v>
      </c>
      <c r="X12" s="291">
        <v>52067</v>
      </c>
      <c r="Y12" s="291">
        <v>0</v>
      </c>
      <c r="Z12" s="291">
        <v>0</v>
      </c>
      <c r="AA12" s="292">
        <v>24233</v>
      </c>
      <c r="AB12" s="291">
        <v>0</v>
      </c>
      <c r="AC12" s="291">
        <v>11401</v>
      </c>
      <c r="AD12" s="292">
        <v>0</v>
      </c>
      <c r="AE12" s="291">
        <v>0</v>
      </c>
      <c r="AF12" s="292">
        <v>18250</v>
      </c>
      <c r="AG12" s="296"/>
      <c r="AH12" s="395">
        <v>765216</v>
      </c>
      <c r="AI12" s="299">
        <v>0</v>
      </c>
      <c r="AJ12" s="395">
        <v>765216</v>
      </c>
      <c r="AK12" s="72"/>
      <c r="AL12" s="391"/>
      <c r="AM12" s="378"/>
    </row>
    <row r="13" spans="4:39" s="23" customFormat="1" ht="18.75" customHeight="1">
      <c r="D13" s="218"/>
      <c r="E13" s="379"/>
      <c r="F13" s="380" t="s">
        <v>65</v>
      </c>
      <c r="G13" s="290">
        <v>0</v>
      </c>
      <c r="H13" s="291">
        <v>0</v>
      </c>
      <c r="I13" s="291">
        <v>0</v>
      </c>
      <c r="J13" s="291">
        <v>12500</v>
      </c>
      <c r="K13" s="291">
        <v>0</v>
      </c>
      <c r="L13" s="291">
        <v>0</v>
      </c>
      <c r="M13" s="291">
        <v>0</v>
      </c>
      <c r="N13" s="291">
        <v>0</v>
      </c>
      <c r="O13" s="291">
        <v>0</v>
      </c>
      <c r="P13" s="291">
        <v>0</v>
      </c>
      <c r="Q13" s="292">
        <v>0</v>
      </c>
      <c r="R13" s="292">
        <v>0</v>
      </c>
      <c r="S13" s="393">
        <v>0</v>
      </c>
      <c r="T13" s="394">
        <v>0</v>
      </c>
      <c r="U13" s="296">
        <v>12500</v>
      </c>
      <c r="V13" s="290">
        <v>0</v>
      </c>
      <c r="W13" s="291">
        <v>0</v>
      </c>
      <c r="X13" s="291">
        <v>0</v>
      </c>
      <c r="Y13" s="291">
        <v>0</v>
      </c>
      <c r="Z13" s="291">
        <v>0</v>
      </c>
      <c r="AA13" s="292">
        <v>0</v>
      </c>
      <c r="AB13" s="291">
        <v>0</v>
      </c>
      <c r="AC13" s="291">
        <v>0</v>
      </c>
      <c r="AD13" s="292">
        <v>0</v>
      </c>
      <c r="AE13" s="291">
        <v>10376</v>
      </c>
      <c r="AF13" s="292">
        <v>0</v>
      </c>
      <c r="AG13" s="296">
        <v>10376</v>
      </c>
      <c r="AH13" s="395">
        <v>22876</v>
      </c>
      <c r="AI13" s="299">
        <v>0</v>
      </c>
      <c r="AJ13" s="395">
        <v>22876</v>
      </c>
      <c r="AK13" s="72"/>
      <c r="AL13" s="391"/>
      <c r="AM13" s="378"/>
    </row>
    <row r="14" spans="4:39" s="23" customFormat="1" ht="18.75" customHeight="1">
      <c r="D14" s="218"/>
      <c r="E14" s="396" t="s">
        <v>66</v>
      </c>
      <c r="F14" s="380" t="s">
        <v>67</v>
      </c>
      <c r="G14" s="290">
        <v>403629</v>
      </c>
      <c r="H14" s="291">
        <v>31905</v>
      </c>
      <c r="I14" s="291">
        <v>60797</v>
      </c>
      <c r="J14" s="291">
        <v>6910</v>
      </c>
      <c r="K14" s="291">
        <v>66963</v>
      </c>
      <c r="L14" s="291">
        <v>0</v>
      </c>
      <c r="M14" s="291">
        <v>19042</v>
      </c>
      <c r="N14" s="291">
        <v>64851</v>
      </c>
      <c r="O14" s="291">
        <v>30837</v>
      </c>
      <c r="P14" s="291">
        <v>13296</v>
      </c>
      <c r="Q14" s="292">
        <v>0</v>
      </c>
      <c r="R14" s="292">
        <v>13624</v>
      </c>
      <c r="S14" s="393">
        <v>12422</v>
      </c>
      <c r="T14" s="394">
        <v>39934</v>
      </c>
      <c r="U14" s="296">
        <v>764210</v>
      </c>
      <c r="V14" s="290">
        <v>17808</v>
      </c>
      <c r="W14" s="291">
        <v>0</v>
      </c>
      <c r="X14" s="291">
        <v>0</v>
      </c>
      <c r="Y14" s="291">
        <v>0</v>
      </c>
      <c r="Z14" s="291">
        <v>0</v>
      </c>
      <c r="AA14" s="292">
        <v>6956</v>
      </c>
      <c r="AB14" s="291">
        <v>0</v>
      </c>
      <c r="AC14" s="291">
        <v>0</v>
      </c>
      <c r="AD14" s="292">
        <v>0</v>
      </c>
      <c r="AE14" s="291">
        <v>0</v>
      </c>
      <c r="AF14" s="292">
        <v>0</v>
      </c>
      <c r="AG14" s="296">
        <v>24764</v>
      </c>
      <c r="AH14" s="395">
        <v>788974</v>
      </c>
      <c r="AI14" s="299">
        <v>142564</v>
      </c>
      <c r="AJ14" s="395">
        <v>931538</v>
      </c>
      <c r="AK14" s="72"/>
      <c r="AL14" s="391"/>
      <c r="AM14" s="378"/>
    </row>
    <row r="15" spans="4:39" s="23" customFormat="1" ht="18.75" customHeight="1">
      <c r="D15" s="218"/>
      <c r="E15" s="379"/>
      <c r="F15" s="397" t="s">
        <v>68</v>
      </c>
      <c r="G15" s="398">
        <v>0</v>
      </c>
      <c r="H15" s="399">
        <v>0</v>
      </c>
      <c r="I15" s="399">
        <v>0</v>
      </c>
      <c r="J15" s="399">
        <v>0</v>
      </c>
      <c r="K15" s="399">
        <v>237</v>
      </c>
      <c r="L15" s="399">
        <v>0</v>
      </c>
      <c r="M15" s="399">
        <v>0</v>
      </c>
      <c r="N15" s="399">
        <v>0</v>
      </c>
      <c r="O15" s="399">
        <v>0</v>
      </c>
      <c r="P15" s="399">
        <v>0</v>
      </c>
      <c r="Q15" s="400">
        <v>7567</v>
      </c>
      <c r="R15" s="400">
        <v>0</v>
      </c>
      <c r="S15" s="401">
        <v>4335</v>
      </c>
      <c r="T15" s="402">
        <v>0</v>
      </c>
      <c r="U15" s="403">
        <v>12139</v>
      </c>
      <c r="V15" s="398">
        <v>0</v>
      </c>
      <c r="W15" s="399">
        <v>0</v>
      </c>
      <c r="X15" s="399">
        <v>0</v>
      </c>
      <c r="Y15" s="399">
        <v>0</v>
      </c>
      <c r="Z15" s="399">
        <v>0</v>
      </c>
      <c r="AA15" s="400">
        <v>0</v>
      </c>
      <c r="AB15" s="399">
        <v>27573</v>
      </c>
      <c r="AC15" s="399">
        <v>0</v>
      </c>
      <c r="AD15" s="400">
        <v>0</v>
      </c>
      <c r="AE15" s="399">
        <v>0</v>
      </c>
      <c r="AF15" s="400">
        <v>0</v>
      </c>
      <c r="AG15" s="403">
        <v>27573</v>
      </c>
      <c r="AH15" s="404">
        <v>39712</v>
      </c>
      <c r="AI15" s="405">
        <v>0</v>
      </c>
      <c r="AJ15" s="404">
        <v>39712</v>
      </c>
      <c r="AK15" s="72"/>
      <c r="AL15" s="391"/>
      <c r="AM15" s="378"/>
    </row>
    <row r="16" spans="4:39" s="23" customFormat="1" ht="18.75" customHeight="1">
      <c r="D16" s="218"/>
      <c r="E16" s="396" t="s">
        <v>69</v>
      </c>
      <c r="F16" s="406" t="s">
        <v>352</v>
      </c>
      <c r="G16" s="407">
        <v>873664</v>
      </c>
      <c r="H16" s="408">
        <v>538817</v>
      </c>
      <c r="I16" s="408">
        <v>1024369</v>
      </c>
      <c r="J16" s="408">
        <v>579511</v>
      </c>
      <c r="K16" s="408">
        <v>897335</v>
      </c>
      <c r="L16" s="408">
        <v>442552</v>
      </c>
      <c r="M16" s="408">
        <v>38662</v>
      </c>
      <c r="N16" s="408">
        <v>268088</v>
      </c>
      <c r="O16" s="408">
        <v>375577</v>
      </c>
      <c r="P16" s="408">
        <v>165796</v>
      </c>
      <c r="Q16" s="409">
        <v>704665</v>
      </c>
      <c r="R16" s="409">
        <v>410249</v>
      </c>
      <c r="S16" s="410">
        <v>255785</v>
      </c>
      <c r="T16" s="411">
        <v>158834</v>
      </c>
      <c r="U16" s="412">
        <v>6733904</v>
      </c>
      <c r="V16" s="413">
        <v>23808</v>
      </c>
      <c r="W16" s="408">
        <v>0</v>
      </c>
      <c r="X16" s="408">
        <v>141967</v>
      </c>
      <c r="Y16" s="897">
        <v>0</v>
      </c>
      <c r="Z16" s="898">
        <v>0</v>
      </c>
      <c r="AA16" s="899">
        <v>181585</v>
      </c>
      <c r="AB16" s="899">
        <v>40873</v>
      </c>
      <c r="AC16" s="900">
        <v>163091</v>
      </c>
      <c r="AD16" s="898">
        <v>16860</v>
      </c>
      <c r="AE16" s="900">
        <v>67394</v>
      </c>
      <c r="AF16" s="898">
        <v>171050</v>
      </c>
      <c r="AG16" s="901">
        <v>806628</v>
      </c>
      <c r="AH16" s="414">
        <v>7540532</v>
      </c>
      <c r="AI16" s="408">
        <v>249186</v>
      </c>
      <c r="AJ16" s="414">
        <v>7789718</v>
      </c>
      <c r="AK16" s="72"/>
      <c r="AL16" s="391"/>
      <c r="AM16" s="378"/>
    </row>
    <row r="17" spans="4:39" s="23" customFormat="1" ht="18.75" customHeight="1">
      <c r="D17" s="218"/>
      <c r="E17" s="379"/>
      <c r="F17" s="415" t="s">
        <v>353</v>
      </c>
      <c r="G17" s="416">
        <v>0</v>
      </c>
      <c r="H17" s="417">
        <v>0</v>
      </c>
      <c r="I17" s="417">
        <v>0</v>
      </c>
      <c r="J17" s="417">
        <v>0</v>
      </c>
      <c r="K17" s="417">
        <v>0</v>
      </c>
      <c r="L17" s="417">
        <v>0</v>
      </c>
      <c r="M17" s="417">
        <v>0</v>
      </c>
      <c r="N17" s="417">
        <v>0</v>
      </c>
      <c r="O17" s="417">
        <v>0</v>
      </c>
      <c r="P17" s="417">
        <v>0</v>
      </c>
      <c r="Q17" s="418">
        <v>0</v>
      </c>
      <c r="R17" s="418">
        <v>0</v>
      </c>
      <c r="S17" s="419">
        <v>0</v>
      </c>
      <c r="T17" s="420">
        <v>0</v>
      </c>
      <c r="U17" s="421">
        <v>0</v>
      </c>
      <c r="V17" s="416">
        <v>0</v>
      </c>
      <c r="W17" s="417">
        <v>0</v>
      </c>
      <c r="X17" s="417">
        <v>0</v>
      </c>
      <c r="Y17" s="417">
        <v>0</v>
      </c>
      <c r="Z17" s="417">
        <v>0</v>
      </c>
      <c r="AA17" s="418">
        <v>0</v>
      </c>
      <c r="AB17" s="417">
        <v>0</v>
      </c>
      <c r="AC17" s="417">
        <v>0</v>
      </c>
      <c r="AD17" s="418">
        <v>0</v>
      </c>
      <c r="AE17" s="417">
        <v>0</v>
      </c>
      <c r="AF17" s="418">
        <v>0</v>
      </c>
      <c r="AG17" s="421">
        <v>0</v>
      </c>
      <c r="AH17" s="422">
        <v>0</v>
      </c>
      <c r="AI17" s="423">
        <v>0</v>
      </c>
      <c r="AJ17" s="422">
        <v>0</v>
      </c>
      <c r="AK17" s="72"/>
      <c r="AL17" s="391"/>
      <c r="AM17" s="378"/>
    </row>
    <row r="18" spans="4:39" s="23" customFormat="1" ht="18.75" customHeight="1">
      <c r="D18" s="218"/>
      <c r="E18" s="379"/>
      <c r="F18" s="424" t="s">
        <v>354</v>
      </c>
      <c r="G18" s="425">
        <v>0</v>
      </c>
      <c r="H18" s="426">
        <v>0</v>
      </c>
      <c r="I18" s="426">
        <v>0</v>
      </c>
      <c r="J18" s="426">
        <v>0</v>
      </c>
      <c r="K18" s="426">
        <v>0</v>
      </c>
      <c r="L18" s="426">
        <v>0</v>
      </c>
      <c r="M18" s="426">
        <v>0</v>
      </c>
      <c r="N18" s="426">
        <v>0</v>
      </c>
      <c r="O18" s="426">
        <v>0</v>
      </c>
      <c r="P18" s="426">
        <v>0</v>
      </c>
      <c r="Q18" s="427">
        <v>0</v>
      </c>
      <c r="R18" s="427">
        <v>0</v>
      </c>
      <c r="S18" s="428">
        <v>0</v>
      </c>
      <c r="T18" s="429">
        <v>0</v>
      </c>
      <c r="U18" s="430">
        <v>0</v>
      </c>
      <c r="V18" s="425">
        <v>0</v>
      </c>
      <c r="W18" s="426">
        <v>0</v>
      </c>
      <c r="X18" s="426">
        <v>0</v>
      </c>
      <c r="Y18" s="426">
        <v>0</v>
      </c>
      <c r="Z18" s="426">
        <v>0</v>
      </c>
      <c r="AA18" s="427">
        <v>0</v>
      </c>
      <c r="AB18" s="426">
        <v>13300</v>
      </c>
      <c r="AC18" s="426">
        <v>0</v>
      </c>
      <c r="AD18" s="427">
        <v>0</v>
      </c>
      <c r="AE18" s="426">
        <v>0</v>
      </c>
      <c r="AF18" s="427">
        <v>0</v>
      </c>
      <c r="AG18" s="430">
        <v>13300</v>
      </c>
      <c r="AH18" s="431">
        <v>13300</v>
      </c>
      <c r="AI18" s="432">
        <v>0</v>
      </c>
      <c r="AJ18" s="431">
        <v>13300</v>
      </c>
      <c r="AK18" s="72"/>
      <c r="AL18" s="391"/>
      <c r="AM18" s="378"/>
    </row>
    <row r="19" spans="4:39" s="23" customFormat="1" ht="18.75" customHeight="1" thickBot="1">
      <c r="D19" s="218"/>
      <c r="E19" s="433"/>
      <c r="F19" s="434" t="s">
        <v>351</v>
      </c>
      <c r="G19" s="435">
        <v>873664</v>
      </c>
      <c r="H19" s="436">
        <v>538817</v>
      </c>
      <c r="I19" s="436">
        <v>1024369</v>
      </c>
      <c r="J19" s="436">
        <v>579511</v>
      </c>
      <c r="K19" s="436">
        <v>897335</v>
      </c>
      <c r="L19" s="436">
        <v>442552</v>
      </c>
      <c r="M19" s="436">
        <v>38662</v>
      </c>
      <c r="N19" s="436">
        <v>268088</v>
      </c>
      <c r="O19" s="436">
        <v>375577</v>
      </c>
      <c r="P19" s="436">
        <v>165796</v>
      </c>
      <c r="Q19" s="437">
        <v>704665</v>
      </c>
      <c r="R19" s="437">
        <v>410249</v>
      </c>
      <c r="S19" s="438">
        <v>255785</v>
      </c>
      <c r="T19" s="439">
        <v>158834</v>
      </c>
      <c r="U19" s="306">
        <v>6733904</v>
      </c>
      <c r="V19" s="440">
        <v>23808</v>
      </c>
      <c r="W19" s="436">
        <v>0</v>
      </c>
      <c r="X19" s="436">
        <v>141967</v>
      </c>
      <c r="Y19" s="436">
        <v>0</v>
      </c>
      <c r="Z19" s="436">
        <v>0</v>
      </c>
      <c r="AA19" s="437">
        <v>181585</v>
      </c>
      <c r="AB19" s="436">
        <v>27573</v>
      </c>
      <c r="AC19" s="436">
        <v>163091</v>
      </c>
      <c r="AD19" s="437">
        <v>16860</v>
      </c>
      <c r="AE19" s="436">
        <v>67394</v>
      </c>
      <c r="AF19" s="437">
        <v>171050</v>
      </c>
      <c r="AG19" s="306">
        <v>793328</v>
      </c>
      <c r="AH19" s="441">
        <v>7527232</v>
      </c>
      <c r="AI19" s="436">
        <v>249186</v>
      </c>
      <c r="AJ19" s="441">
        <v>7776418</v>
      </c>
      <c r="AK19" s="72"/>
      <c r="AL19" s="391"/>
      <c r="AM19" s="378"/>
    </row>
    <row r="20" spans="4:39" s="23" customFormat="1" ht="18.75" customHeight="1">
      <c r="D20" s="218"/>
      <c r="E20" s="955" t="s">
        <v>274</v>
      </c>
      <c r="F20" s="380" t="s">
        <v>70</v>
      </c>
      <c r="G20" s="290">
        <v>4237539</v>
      </c>
      <c r="H20" s="291">
        <v>1082454</v>
      </c>
      <c r="I20" s="291">
        <v>2004096</v>
      </c>
      <c r="J20" s="291">
        <v>867632</v>
      </c>
      <c r="K20" s="291">
        <v>1230574</v>
      </c>
      <c r="L20" s="291">
        <v>689440</v>
      </c>
      <c r="M20" s="291">
        <v>796080</v>
      </c>
      <c r="N20" s="291">
        <v>575736</v>
      </c>
      <c r="O20" s="291">
        <v>641688</v>
      </c>
      <c r="P20" s="291">
        <v>466329</v>
      </c>
      <c r="Q20" s="292">
        <v>1388969</v>
      </c>
      <c r="R20" s="292">
        <v>571528</v>
      </c>
      <c r="S20" s="393">
        <v>433127</v>
      </c>
      <c r="T20" s="394">
        <v>495507</v>
      </c>
      <c r="U20" s="296">
        <v>15480699</v>
      </c>
      <c r="V20" s="290">
        <v>200447</v>
      </c>
      <c r="W20" s="291">
        <v>0</v>
      </c>
      <c r="X20" s="291">
        <v>180687</v>
      </c>
      <c r="Y20" s="291">
        <v>0</v>
      </c>
      <c r="Z20" s="291">
        <v>0</v>
      </c>
      <c r="AA20" s="292">
        <v>380694</v>
      </c>
      <c r="AB20" s="291">
        <v>97134</v>
      </c>
      <c r="AC20" s="291">
        <v>155157</v>
      </c>
      <c r="AD20" s="292">
        <v>54670</v>
      </c>
      <c r="AE20" s="291">
        <v>297128</v>
      </c>
      <c r="AF20" s="292">
        <v>168177</v>
      </c>
      <c r="AG20" s="296">
        <v>1534094</v>
      </c>
      <c r="AH20" s="395">
        <v>17014793</v>
      </c>
      <c r="AI20" s="299">
        <v>584630</v>
      </c>
      <c r="AJ20" s="395">
        <v>17599423</v>
      </c>
      <c r="AK20" s="72"/>
      <c r="AL20" s="391"/>
      <c r="AM20" s="378"/>
    </row>
    <row r="21" spans="4:39" s="23" customFormat="1" ht="18.75" customHeight="1">
      <c r="D21" s="218"/>
      <c r="E21" s="956"/>
      <c r="F21" s="442" t="s">
        <v>358</v>
      </c>
      <c r="G21" s="443">
        <v>173863</v>
      </c>
      <c r="H21" s="444">
        <v>30867</v>
      </c>
      <c r="I21" s="444">
        <v>0</v>
      </c>
      <c r="J21" s="444">
        <v>0</v>
      </c>
      <c r="K21" s="444">
        <v>40736</v>
      </c>
      <c r="L21" s="444">
        <v>0</v>
      </c>
      <c r="M21" s="444">
        <v>0</v>
      </c>
      <c r="N21" s="444">
        <v>25471</v>
      </c>
      <c r="O21" s="444">
        <v>19386</v>
      </c>
      <c r="P21" s="444">
        <v>17521</v>
      </c>
      <c r="Q21" s="445">
        <v>43901</v>
      </c>
      <c r="R21" s="445">
        <v>11696</v>
      </c>
      <c r="S21" s="446">
        <v>0</v>
      </c>
      <c r="T21" s="447">
        <v>0</v>
      </c>
      <c r="U21" s="296">
        <v>363441</v>
      </c>
      <c r="V21" s="443">
        <v>13719</v>
      </c>
      <c r="W21" s="444">
        <v>0</v>
      </c>
      <c r="X21" s="444">
        <v>0</v>
      </c>
      <c r="Y21" s="444">
        <v>0</v>
      </c>
      <c r="Z21" s="444">
        <v>0</v>
      </c>
      <c r="AA21" s="445">
        <v>0</v>
      </c>
      <c r="AB21" s="444">
        <v>25106</v>
      </c>
      <c r="AC21" s="444">
        <v>0</v>
      </c>
      <c r="AD21" s="445">
        <v>0</v>
      </c>
      <c r="AE21" s="444">
        <v>0</v>
      </c>
      <c r="AF21" s="445">
        <v>0</v>
      </c>
      <c r="AG21" s="296">
        <v>38825</v>
      </c>
      <c r="AH21" s="395">
        <v>402266</v>
      </c>
      <c r="AI21" s="448">
        <v>0</v>
      </c>
      <c r="AJ21" s="395">
        <v>402266</v>
      </c>
      <c r="AK21" s="72"/>
      <c r="AL21" s="391"/>
      <c r="AM21" s="378"/>
    </row>
    <row r="22" spans="4:39" s="23" customFormat="1" ht="18.75" customHeight="1">
      <c r="D22" s="218"/>
      <c r="E22" s="956"/>
      <c r="F22" s="380" t="s">
        <v>71</v>
      </c>
      <c r="G22" s="290">
        <v>2517704</v>
      </c>
      <c r="H22" s="291">
        <v>625512</v>
      </c>
      <c r="I22" s="291">
        <v>681273</v>
      </c>
      <c r="J22" s="291">
        <v>574341</v>
      </c>
      <c r="K22" s="291">
        <v>304913</v>
      </c>
      <c r="L22" s="291">
        <v>675706</v>
      </c>
      <c r="M22" s="291">
        <v>444100</v>
      </c>
      <c r="N22" s="291">
        <v>386776</v>
      </c>
      <c r="O22" s="291">
        <v>358188</v>
      </c>
      <c r="P22" s="291">
        <v>90957</v>
      </c>
      <c r="Q22" s="292">
        <v>522240</v>
      </c>
      <c r="R22" s="292">
        <v>260590</v>
      </c>
      <c r="S22" s="393">
        <v>219627</v>
      </c>
      <c r="T22" s="394">
        <v>199486</v>
      </c>
      <c r="U22" s="296">
        <v>7861413</v>
      </c>
      <c r="V22" s="290">
        <v>131015</v>
      </c>
      <c r="W22" s="291">
        <v>0</v>
      </c>
      <c r="X22" s="291">
        <v>180108</v>
      </c>
      <c r="Y22" s="291">
        <v>0</v>
      </c>
      <c r="Z22" s="291">
        <v>0</v>
      </c>
      <c r="AA22" s="292">
        <v>134725</v>
      </c>
      <c r="AB22" s="291">
        <v>59429</v>
      </c>
      <c r="AC22" s="291">
        <v>146429</v>
      </c>
      <c r="AD22" s="292">
        <v>113024</v>
      </c>
      <c r="AE22" s="291">
        <v>213618</v>
      </c>
      <c r="AF22" s="292">
        <v>91837</v>
      </c>
      <c r="AG22" s="296">
        <v>1070185</v>
      </c>
      <c r="AH22" s="395">
        <v>8931598</v>
      </c>
      <c r="AI22" s="299">
        <v>351344</v>
      </c>
      <c r="AJ22" s="395">
        <v>9282942</v>
      </c>
      <c r="AK22" s="72"/>
      <c r="AL22" s="391"/>
      <c r="AM22" s="378"/>
    </row>
    <row r="23" spans="4:39" s="23" customFormat="1" ht="18.75" customHeight="1">
      <c r="D23" s="218"/>
      <c r="E23" s="956"/>
      <c r="F23" s="380" t="s">
        <v>347</v>
      </c>
      <c r="G23" s="290">
        <v>0</v>
      </c>
      <c r="H23" s="291">
        <v>0</v>
      </c>
      <c r="I23" s="291">
        <v>0</v>
      </c>
      <c r="J23" s="291">
        <v>0</v>
      </c>
      <c r="K23" s="291">
        <v>0</v>
      </c>
      <c r="L23" s="291">
        <v>0</v>
      </c>
      <c r="M23" s="291">
        <v>0</v>
      </c>
      <c r="N23" s="291">
        <v>0</v>
      </c>
      <c r="O23" s="291">
        <v>0</v>
      </c>
      <c r="P23" s="291">
        <v>0</v>
      </c>
      <c r="Q23" s="292">
        <v>0</v>
      </c>
      <c r="R23" s="292">
        <v>0</v>
      </c>
      <c r="S23" s="393">
        <v>0</v>
      </c>
      <c r="T23" s="394">
        <v>0</v>
      </c>
      <c r="U23" s="296">
        <v>0</v>
      </c>
      <c r="V23" s="290">
        <v>0</v>
      </c>
      <c r="W23" s="291">
        <v>0</v>
      </c>
      <c r="X23" s="291">
        <v>0</v>
      </c>
      <c r="Y23" s="291">
        <v>0</v>
      </c>
      <c r="Z23" s="291">
        <v>0</v>
      </c>
      <c r="AA23" s="292">
        <v>0</v>
      </c>
      <c r="AB23" s="291">
        <v>0</v>
      </c>
      <c r="AC23" s="291">
        <v>0</v>
      </c>
      <c r="AD23" s="292">
        <v>0</v>
      </c>
      <c r="AE23" s="291">
        <v>0</v>
      </c>
      <c r="AF23" s="292">
        <v>0</v>
      </c>
      <c r="AG23" s="296">
        <v>0</v>
      </c>
      <c r="AH23" s="395">
        <v>0</v>
      </c>
      <c r="AI23" s="299">
        <v>0</v>
      </c>
      <c r="AJ23" s="395">
        <v>0</v>
      </c>
      <c r="AK23" s="72"/>
      <c r="AL23" s="391"/>
      <c r="AM23" s="378"/>
    </row>
    <row r="24" spans="4:39" s="23" customFormat="1" ht="18.75" customHeight="1">
      <c r="D24" s="218"/>
      <c r="E24" s="956"/>
      <c r="F24" s="380" t="s">
        <v>72</v>
      </c>
      <c r="G24" s="290">
        <v>0</v>
      </c>
      <c r="H24" s="291">
        <v>0</v>
      </c>
      <c r="I24" s="291">
        <v>0</v>
      </c>
      <c r="J24" s="291">
        <v>0</v>
      </c>
      <c r="K24" s="291">
        <v>0</v>
      </c>
      <c r="L24" s="291">
        <v>0</v>
      </c>
      <c r="M24" s="291">
        <v>0</v>
      </c>
      <c r="N24" s="291">
        <v>0</v>
      </c>
      <c r="O24" s="291">
        <v>0</v>
      </c>
      <c r="P24" s="291">
        <v>0</v>
      </c>
      <c r="Q24" s="292">
        <v>0</v>
      </c>
      <c r="R24" s="292">
        <v>0</v>
      </c>
      <c r="S24" s="393">
        <v>0</v>
      </c>
      <c r="T24" s="394">
        <v>0</v>
      </c>
      <c r="U24" s="296">
        <v>0</v>
      </c>
      <c r="V24" s="290">
        <v>10950</v>
      </c>
      <c r="W24" s="291">
        <v>0</v>
      </c>
      <c r="X24" s="291">
        <v>0</v>
      </c>
      <c r="Y24" s="291">
        <v>0</v>
      </c>
      <c r="Z24" s="291">
        <v>0</v>
      </c>
      <c r="AA24" s="292">
        <v>0</v>
      </c>
      <c r="AB24" s="291">
        <v>0</v>
      </c>
      <c r="AC24" s="291">
        <v>0</v>
      </c>
      <c r="AD24" s="292">
        <v>0</v>
      </c>
      <c r="AE24" s="291">
        <v>0</v>
      </c>
      <c r="AF24" s="292">
        <v>0</v>
      </c>
      <c r="AG24" s="296">
        <v>10950</v>
      </c>
      <c r="AH24" s="395">
        <v>10950</v>
      </c>
      <c r="AI24" s="299">
        <v>0</v>
      </c>
      <c r="AJ24" s="395">
        <v>10950</v>
      </c>
      <c r="AK24" s="72"/>
      <c r="AL24" s="391"/>
      <c r="AM24" s="378"/>
    </row>
    <row r="25" spans="4:39" s="23" customFormat="1" ht="18.75" customHeight="1">
      <c r="D25" s="218"/>
      <c r="E25" s="956"/>
      <c r="F25" s="397" t="s">
        <v>73</v>
      </c>
      <c r="G25" s="398">
        <v>15666</v>
      </c>
      <c r="H25" s="399">
        <v>0</v>
      </c>
      <c r="I25" s="399">
        <v>0</v>
      </c>
      <c r="J25" s="399">
        <v>904</v>
      </c>
      <c r="K25" s="399">
        <v>3236</v>
      </c>
      <c r="L25" s="399">
        <v>3756</v>
      </c>
      <c r="M25" s="399">
        <v>0</v>
      </c>
      <c r="N25" s="399">
        <v>1395</v>
      </c>
      <c r="O25" s="399">
        <v>101096</v>
      </c>
      <c r="P25" s="399">
        <v>0</v>
      </c>
      <c r="Q25" s="400">
        <v>9204</v>
      </c>
      <c r="R25" s="400">
        <v>0</v>
      </c>
      <c r="S25" s="401">
        <v>0</v>
      </c>
      <c r="T25" s="402">
        <v>0</v>
      </c>
      <c r="U25" s="403">
        <v>135257</v>
      </c>
      <c r="V25" s="398">
        <v>295290</v>
      </c>
      <c r="W25" s="399">
        <v>0</v>
      </c>
      <c r="X25" s="399">
        <v>0</v>
      </c>
      <c r="Y25" s="399">
        <v>0</v>
      </c>
      <c r="Z25" s="399">
        <v>0</v>
      </c>
      <c r="AA25" s="400">
        <v>0</v>
      </c>
      <c r="AB25" s="399">
        <v>0</v>
      </c>
      <c r="AC25" s="399">
        <v>0</v>
      </c>
      <c r="AD25" s="400">
        <v>0</v>
      </c>
      <c r="AE25" s="399">
        <v>0</v>
      </c>
      <c r="AF25" s="400">
        <v>0</v>
      </c>
      <c r="AG25" s="403">
        <v>295290</v>
      </c>
      <c r="AH25" s="404">
        <v>430547</v>
      </c>
      <c r="AI25" s="405">
        <v>0</v>
      </c>
      <c r="AJ25" s="404">
        <v>430547</v>
      </c>
      <c r="AK25" s="72"/>
      <c r="AL25" s="391"/>
      <c r="AM25" s="378"/>
    </row>
    <row r="26" spans="4:39" s="23" customFormat="1" ht="18.75" customHeight="1" thickBot="1">
      <c r="D26" s="218"/>
      <c r="E26" s="957"/>
      <c r="F26" s="434" t="s">
        <v>346</v>
      </c>
      <c r="G26" s="407">
        <v>6770909</v>
      </c>
      <c r="H26" s="436">
        <v>1707966</v>
      </c>
      <c r="I26" s="436">
        <v>2685369</v>
      </c>
      <c r="J26" s="436">
        <v>1442877</v>
      </c>
      <c r="K26" s="436">
        <v>1538723</v>
      </c>
      <c r="L26" s="436">
        <v>1368902</v>
      </c>
      <c r="M26" s="436">
        <v>1240180</v>
      </c>
      <c r="N26" s="436">
        <v>963907</v>
      </c>
      <c r="O26" s="436">
        <v>1100972</v>
      </c>
      <c r="P26" s="436">
        <v>557286</v>
      </c>
      <c r="Q26" s="437">
        <v>1920413</v>
      </c>
      <c r="R26" s="437">
        <v>832118</v>
      </c>
      <c r="S26" s="410">
        <v>652754</v>
      </c>
      <c r="T26" s="411">
        <v>694993</v>
      </c>
      <c r="U26" s="412">
        <v>23477369</v>
      </c>
      <c r="V26" s="440">
        <v>637702</v>
      </c>
      <c r="W26" s="436">
        <v>0</v>
      </c>
      <c r="X26" s="436">
        <v>360795</v>
      </c>
      <c r="Y26" s="436">
        <v>0</v>
      </c>
      <c r="Z26" s="436">
        <v>0</v>
      </c>
      <c r="AA26" s="437">
        <v>515419</v>
      </c>
      <c r="AB26" s="436">
        <v>156563</v>
      </c>
      <c r="AC26" s="436">
        <v>301586</v>
      </c>
      <c r="AD26" s="437">
        <v>167694</v>
      </c>
      <c r="AE26" s="436">
        <v>510746</v>
      </c>
      <c r="AF26" s="437">
        <v>260014</v>
      </c>
      <c r="AG26" s="412">
        <v>2910519</v>
      </c>
      <c r="AH26" s="414">
        <v>26387888</v>
      </c>
      <c r="AI26" s="436">
        <v>935974</v>
      </c>
      <c r="AJ26" s="414">
        <v>27323862</v>
      </c>
      <c r="AK26" s="72"/>
      <c r="AL26" s="391"/>
      <c r="AM26" s="378"/>
    </row>
    <row r="27" spans="4:39" s="23" customFormat="1" ht="18.75" customHeight="1">
      <c r="D27" s="218"/>
      <c r="E27" s="449"/>
      <c r="F27" s="133" t="s">
        <v>267</v>
      </c>
      <c r="G27" s="450">
        <v>0</v>
      </c>
      <c r="H27" s="451">
        <v>0</v>
      </c>
      <c r="I27" s="451">
        <v>0</v>
      </c>
      <c r="J27" s="451">
        <v>0</v>
      </c>
      <c r="K27" s="451">
        <v>0</v>
      </c>
      <c r="L27" s="451">
        <v>0</v>
      </c>
      <c r="M27" s="451">
        <v>0</v>
      </c>
      <c r="N27" s="451">
        <v>0</v>
      </c>
      <c r="O27" s="451">
        <v>0</v>
      </c>
      <c r="P27" s="451">
        <v>0</v>
      </c>
      <c r="Q27" s="452">
        <v>0</v>
      </c>
      <c r="R27" s="452">
        <v>0</v>
      </c>
      <c r="S27" s="453">
        <v>0</v>
      </c>
      <c r="T27" s="454">
        <v>0</v>
      </c>
      <c r="U27" s="455">
        <v>0</v>
      </c>
      <c r="V27" s="450">
        <v>0</v>
      </c>
      <c r="W27" s="451">
        <v>0</v>
      </c>
      <c r="X27" s="451">
        <v>0</v>
      </c>
      <c r="Y27" s="451">
        <v>0</v>
      </c>
      <c r="Z27" s="451">
        <v>0</v>
      </c>
      <c r="AA27" s="452">
        <v>0</v>
      </c>
      <c r="AB27" s="451">
        <v>0</v>
      </c>
      <c r="AC27" s="451">
        <v>0</v>
      </c>
      <c r="AD27" s="452">
        <v>0</v>
      </c>
      <c r="AE27" s="451">
        <v>0</v>
      </c>
      <c r="AF27" s="452">
        <v>0</v>
      </c>
      <c r="AG27" s="455">
        <v>0</v>
      </c>
      <c r="AH27" s="456">
        <v>0</v>
      </c>
      <c r="AI27" s="457">
        <v>0</v>
      </c>
      <c r="AJ27" s="456">
        <v>0</v>
      </c>
      <c r="AK27" s="72"/>
      <c r="AL27" s="391"/>
      <c r="AM27" s="378"/>
    </row>
    <row r="28" spans="4:39" s="23" customFormat="1" ht="18.75" customHeight="1" thickBot="1">
      <c r="D28" s="218"/>
      <c r="E28" s="458"/>
      <c r="F28" s="459" t="s">
        <v>268</v>
      </c>
      <c r="G28" s="440">
        <v>5897245</v>
      </c>
      <c r="H28" s="436">
        <v>1169149</v>
      </c>
      <c r="I28" s="436">
        <v>1661000</v>
      </c>
      <c r="J28" s="436">
        <v>863366</v>
      </c>
      <c r="K28" s="436">
        <v>641388</v>
      </c>
      <c r="L28" s="436">
        <v>926350</v>
      </c>
      <c r="M28" s="436">
        <v>1201518</v>
      </c>
      <c r="N28" s="436">
        <v>695819</v>
      </c>
      <c r="O28" s="436">
        <v>725395</v>
      </c>
      <c r="P28" s="436">
        <v>391490</v>
      </c>
      <c r="Q28" s="437">
        <v>1215748</v>
      </c>
      <c r="R28" s="437">
        <v>421869</v>
      </c>
      <c r="S28" s="460">
        <v>396969</v>
      </c>
      <c r="T28" s="461">
        <v>536159</v>
      </c>
      <c r="U28" s="462">
        <v>16743465</v>
      </c>
      <c r="V28" s="440">
        <v>613894</v>
      </c>
      <c r="W28" s="436">
        <v>0</v>
      </c>
      <c r="X28" s="436">
        <v>218828</v>
      </c>
      <c r="Y28" s="436">
        <v>0</v>
      </c>
      <c r="Z28" s="436">
        <v>0</v>
      </c>
      <c r="AA28" s="437">
        <v>333834</v>
      </c>
      <c r="AB28" s="436">
        <v>128990</v>
      </c>
      <c r="AC28" s="436">
        <v>138495</v>
      </c>
      <c r="AD28" s="437">
        <v>150834</v>
      </c>
      <c r="AE28" s="436">
        <v>443352</v>
      </c>
      <c r="AF28" s="437">
        <v>88964</v>
      </c>
      <c r="AG28" s="462">
        <v>2117191</v>
      </c>
      <c r="AH28" s="463">
        <v>18860656</v>
      </c>
      <c r="AI28" s="464">
        <v>686788</v>
      </c>
      <c r="AJ28" s="463">
        <v>19547444</v>
      </c>
      <c r="AK28" s="72"/>
      <c r="AL28" s="391"/>
      <c r="AM28" s="378"/>
    </row>
    <row r="29" spans="4:39" s="23" customFormat="1" ht="18.75" customHeight="1">
      <c r="D29" s="218"/>
      <c r="E29" s="379"/>
      <c r="F29" s="380" t="s">
        <v>74</v>
      </c>
      <c r="G29" s="290">
        <v>3488367</v>
      </c>
      <c r="H29" s="291">
        <v>0</v>
      </c>
      <c r="I29" s="291">
        <v>326821</v>
      </c>
      <c r="J29" s="291">
        <v>100164</v>
      </c>
      <c r="K29" s="291">
        <v>0</v>
      </c>
      <c r="L29" s="291">
        <v>252346</v>
      </c>
      <c r="M29" s="291">
        <v>686048</v>
      </c>
      <c r="N29" s="291">
        <v>268385</v>
      </c>
      <c r="O29" s="291">
        <v>574062</v>
      </c>
      <c r="P29" s="291">
        <v>57904</v>
      </c>
      <c r="Q29" s="292">
        <v>0</v>
      </c>
      <c r="R29" s="292">
        <v>0</v>
      </c>
      <c r="S29" s="393">
        <v>0</v>
      </c>
      <c r="T29" s="394">
        <v>0</v>
      </c>
      <c r="U29" s="296">
        <v>5754097</v>
      </c>
      <c r="V29" s="290">
        <v>599235</v>
      </c>
      <c r="W29" s="291">
        <v>0</v>
      </c>
      <c r="X29" s="291">
        <v>1648</v>
      </c>
      <c r="Y29" s="291">
        <v>0</v>
      </c>
      <c r="Z29" s="291">
        <v>0</v>
      </c>
      <c r="AA29" s="292">
        <v>123615</v>
      </c>
      <c r="AB29" s="291">
        <v>3408</v>
      </c>
      <c r="AC29" s="291">
        <v>112366</v>
      </c>
      <c r="AD29" s="292">
        <v>146312</v>
      </c>
      <c r="AE29" s="291">
        <v>300000</v>
      </c>
      <c r="AF29" s="292">
        <v>6244</v>
      </c>
      <c r="AG29" s="296">
        <v>1292828</v>
      </c>
      <c r="AH29" s="395">
        <v>7046925</v>
      </c>
      <c r="AI29" s="299">
        <v>292978</v>
      </c>
      <c r="AJ29" s="395">
        <v>7339903</v>
      </c>
      <c r="AK29" s="72"/>
      <c r="AL29" s="391"/>
      <c r="AM29" s="378"/>
    </row>
    <row r="30" spans="4:39" s="23" customFormat="1" ht="18.75" customHeight="1">
      <c r="D30" s="218"/>
      <c r="E30" s="396" t="s">
        <v>75</v>
      </c>
      <c r="F30" s="380" t="s">
        <v>76</v>
      </c>
      <c r="G30" s="290">
        <v>0</v>
      </c>
      <c r="H30" s="291">
        <v>918931</v>
      </c>
      <c r="I30" s="291">
        <v>0</v>
      </c>
      <c r="J30" s="291">
        <v>688028</v>
      </c>
      <c r="K30" s="291">
        <v>467335</v>
      </c>
      <c r="L30" s="291">
        <v>611143</v>
      </c>
      <c r="M30" s="291">
        <v>0</v>
      </c>
      <c r="N30" s="291">
        <v>386420</v>
      </c>
      <c r="O30" s="291">
        <v>0</v>
      </c>
      <c r="P30" s="291">
        <v>294269</v>
      </c>
      <c r="Q30" s="292">
        <v>740689</v>
      </c>
      <c r="R30" s="292">
        <v>371113</v>
      </c>
      <c r="S30" s="393">
        <v>0</v>
      </c>
      <c r="T30" s="394">
        <v>323745</v>
      </c>
      <c r="U30" s="296">
        <v>4801673</v>
      </c>
      <c r="V30" s="290">
        <v>0</v>
      </c>
      <c r="W30" s="291">
        <v>0</v>
      </c>
      <c r="X30" s="291">
        <v>180895</v>
      </c>
      <c r="Y30" s="291">
        <v>0</v>
      </c>
      <c r="Z30" s="291">
        <v>0</v>
      </c>
      <c r="AA30" s="292">
        <v>179446</v>
      </c>
      <c r="AB30" s="291">
        <v>105503</v>
      </c>
      <c r="AC30" s="291">
        <v>0</v>
      </c>
      <c r="AD30" s="292">
        <v>0</v>
      </c>
      <c r="AE30" s="291">
        <v>120197</v>
      </c>
      <c r="AF30" s="292">
        <v>67488</v>
      </c>
      <c r="AG30" s="296">
        <v>653529</v>
      </c>
      <c r="AH30" s="395">
        <v>5455202</v>
      </c>
      <c r="AI30" s="299">
        <v>254393</v>
      </c>
      <c r="AJ30" s="395">
        <v>5709595</v>
      </c>
      <c r="AK30" s="72"/>
      <c r="AL30" s="391"/>
      <c r="AM30" s="378"/>
    </row>
    <row r="31" spans="4:39" s="23" customFormat="1" ht="18.75" customHeight="1">
      <c r="D31" s="218"/>
      <c r="E31" s="396" t="s">
        <v>77</v>
      </c>
      <c r="F31" s="380" t="s">
        <v>78</v>
      </c>
      <c r="G31" s="290">
        <v>0</v>
      </c>
      <c r="H31" s="291">
        <v>0</v>
      </c>
      <c r="I31" s="291">
        <v>0</v>
      </c>
      <c r="J31" s="291">
        <v>0</v>
      </c>
      <c r="K31" s="291">
        <v>0</v>
      </c>
      <c r="L31" s="291">
        <v>0</v>
      </c>
      <c r="M31" s="291">
        <v>0</v>
      </c>
      <c r="N31" s="291">
        <v>0</v>
      </c>
      <c r="O31" s="291">
        <v>0</v>
      </c>
      <c r="P31" s="291">
        <v>0</v>
      </c>
      <c r="Q31" s="292">
        <v>0</v>
      </c>
      <c r="R31" s="292">
        <v>0</v>
      </c>
      <c r="S31" s="393">
        <v>0</v>
      </c>
      <c r="T31" s="394">
        <v>0</v>
      </c>
      <c r="U31" s="296">
        <v>0</v>
      </c>
      <c r="V31" s="290">
        <v>0</v>
      </c>
      <c r="W31" s="291">
        <v>0</v>
      </c>
      <c r="X31" s="291">
        <v>15000</v>
      </c>
      <c r="Y31" s="291">
        <v>0</v>
      </c>
      <c r="Z31" s="291">
        <v>0</v>
      </c>
      <c r="AA31" s="292">
        <v>0</v>
      </c>
      <c r="AB31" s="291">
        <v>0</v>
      </c>
      <c r="AC31" s="291">
        <v>0</v>
      </c>
      <c r="AD31" s="292">
        <v>0</v>
      </c>
      <c r="AE31" s="291">
        <v>0</v>
      </c>
      <c r="AF31" s="292">
        <v>0</v>
      </c>
      <c r="AG31" s="296">
        <v>15000</v>
      </c>
      <c r="AH31" s="395">
        <v>15000</v>
      </c>
      <c r="AI31" s="299">
        <v>0</v>
      </c>
      <c r="AJ31" s="395">
        <v>15000</v>
      </c>
      <c r="AK31" s="72"/>
      <c r="AL31" s="391"/>
      <c r="AM31" s="378"/>
    </row>
    <row r="32" spans="4:39" s="23" customFormat="1" ht="18.75" customHeight="1">
      <c r="D32" s="218"/>
      <c r="E32" s="396" t="s">
        <v>79</v>
      </c>
      <c r="F32" s="380" t="s">
        <v>80</v>
      </c>
      <c r="G32" s="290">
        <v>0</v>
      </c>
      <c r="H32" s="291">
        <v>0</v>
      </c>
      <c r="I32" s="291">
        <v>0</v>
      </c>
      <c r="J32" s="291">
        <v>0</v>
      </c>
      <c r="K32" s="291">
        <v>0</v>
      </c>
      <c r="L32" s="291">
        <v>0</v>
      </c>
      <c r="M32" s="291">
        <v>0</v>
      </c>
      <c r="N32" s="291">
        <v>0</v>
      </c>
      <c r="O32" s="291">
        <v>0</v>
      </c>
      <c r="P32" s="291">
        <v>0</v>
      </c>
      <c r="Q32" s="292">
        <v>0</v>
      </c>
      <c r="R32" s="292">
        <v>0</v>
      </c>
      <c r="S32" s="393">
        <v>0</v>
      </c>
      <c r="T32" s="394">
        <v>0</v>
      </c>
      <c r="U32" s="296">
        <v>0</v>
      </c>
      <c r="V32" s="290">
        <v>0</v>
      </c>
      <c r="W32" s="291">
        <v>0</v>
      </c>
      <c r="X32" s="291">
        <v>0</v>
      </c>
      <c r="Y32" s="291">
        <v>0</v>
      </c>
      <c r="Z32" s="291">
        <v>0</v>
      </c>
      <c r="AA32" s="292">
        <v>0</v>
      </c>
      <c r="AB32" s="291">
        <v>0</v>
      </c>
      <c r="AC32" s="291">
        <v>0</v>
      </c>
      <c r="AD32" s="292">
        <v>0</v>
      </c>
      <c r="AE32" s="291">
        <v>0</v>
      </c>
      <c r="AF32" s="292">
        <v>0</v>
      </c>
      <c r="AG32" s="296">
        <v>0</v>
      </c>
      <c r="AH32" s="395">
        <v>0</v>
      </c>
      <c r="AI32" s="299">
        <v>0</v>
      </c>
      <c r="AJ32" s="395">
        <v>0</v>
      </c>
      <c r="AK32" s="72"/>
      <c r="AL32" s="391"/>
      <c r="AM32" s="378"/>
    </row>
    <row r="33" spans="1:39" s="23" customFormat="1" ht="18.75" customHeight="1">
      <c r="D33" s="218"/>
      <c r="E33" s="396" t="s">
        <v>81</v>
      </c>
      <c r="F33" s="380" t="s">
        <v>82</v>
      </c>
      <c r="G33" s="290">
        <v>2054676</v>
      </c>
      <c r="H33" s="291">
        <v>159900</v>
      </c>
      <c r="I33" s="291">
        <v>1193465</v>
      </c>
      <c r="J33" s="291">
        <v>0</v>
      </c>
      <c r="K33" s="291">
        <v>73655</v>
      </c>
      <c r="L33" s="291">
        <v>0</v>
      </c>
      <c r="M33" s="291">
        <v>444100</v>
      </c>
      <c r="N33" s="291">
        <v>0</v>
      </c>
      <c r="O33" s="291">
        <v>110684</v>
      </c>
      <c r="P33" s="291">
        <v>0</v>
      </c>
      <c r="Q33" s="292">
        <v>360325</v>
      </c>
      <c r="R33" s="292">
        <v>0</v>
      </c>
      <c r="S33" s="393">
        <v>90000</v>
      </c>
      <c r="T33" s="394">
        <v>172811</v>
      </c>
      <c r="U33" s="296">
        <v>4659616</v>
      </c>
      <c r="V33" s="290">
        <v>0</v>
      </c>
      <c r="W33" s="291">
        <v>0</v>
      </c>
      <c r="X33" s="291">
        <v>0</v>
      </c>
      <c r="Y33" s="291">
        <v>0</v>
      </c>
      <c r="Z33" s="291">
        <v>0</v>
      </c>
      <c r="AA33" s="292">
        <v>0</v>
      </c>
      <c r="AB33" s="291">
        <v>0</v>
      </c>
      <c r="AC33" s="291">
        <v>13800</v>
      </c>
      <c r="AD33" s="292">
        <v>0</v>
      </c>
      <c r="AE33" s="291">
        <v>0</v>
      </c>
      <c r="AF33" s="292">
        <v>0</v>
      </c>
      <c r="AG33" s="296">
        <v>13800</v>
      </c>
      <c r="AH33" s="395">
        <v>4673416</v>
      </c>
      <c r="AI33" s="299">
        <v>100000</v>
      </c>
      <c r="AJ33" s="395">
        <v>4773416</v>
      </c>
      <c r="AK33" s="72"/>
      <c r="AL33" s="391"/>
      <c r="AM33" s="378"/>
    </row>
    <row r="34" spans="1:39" s="23" customFormat="1" ht="18.75" customHeight="1">
      <c r="D34" s="218"/>
      <c r="E34" s="396" t="s">
        <v>83</v>
      </c>
      <c r="F34" s="380" t="s">
        <v>84</v>
      </c>
      <c r="G34" s="290">
        <v>0</v>
      </c>
      <c r="H34" s="291">
        <v>0</v>
      </c>
      <c r="I34" s="291">
        <v>0</v>
      </c>
      <c r="J34" s="291">
        <v>0</v>
      </c>
      <c r="K34" s="291">
        <v>0</v>
      </c>
      <c r="L34" s="291">
        <v>0</v>
      </c>
      <c r="M34" s="291">
        <v>0</v>
      </c>
      <c r="N34" s="291">
        <v>0</v>
      </c>
      <c r="O34" s="291">
        <v>0</v>
      </c>
      <c r="P34" s="291">
        <v>0</v>
      </c>
      <c r="Q34" s="292">
        <v>0</v>
      </c>
      <c r="R34" s="292">
        <v>0</v>
      </c>
      <c r="S34" s="393">
        <v>0</v>
      </c>
      <c r="T34" s="394">
        <v>0</v>
      </c>
      <c r="U34" s="296">
        <v>0</v>
      </c>
      <c r="V34" s="290">
        <v>0</v>
      </c>
      <c r="W34" s="291">
        <v>0</v>
      </c>
      <c r="X34" s="291">
        <v>0</v>
      </c>
      <c r="Y34" s="291">
        <v>0</v>
      </c>
      <c r="Z34" s="291">
        <v>0</v>
      </c>
      <c r="AA34" s="292">
        <v>0</v>
      </c>
      <c r="AB34" s="291">
        <v>13300</v>
      </c>
      <c r="AC34" s="291">
        <v>0</v>
      </c>
      <c r="AD34" s="292">
        <v>0</v>
      </c>
      <c r="AE34" s="291">
        <v>0</v>
      </c>
      <c r="AF34" s="292">
        <v>0</v>
      </c>
      <c r="AG34" s="296">
        <v>13300</v>
      </c>
      <c r="AH34" s="395">
        <v>13300</v>
      </c>
      <c r="AI34" s="299">
        <v>0</v>
      </c>
      <c r="AJ34" s="395">
        <v>13300</v>
      </c>
      <c r="AK34" s="72"/>
      <c r="AL34" s="391"/>
      <c r="AM34" s="465"/>
    </row>
    <row r="35" spans="1:39" s="23" customFormat="1" ht="18.75" customHeight="1">
      <c r="D35" s="218"/>
      <c r="E35" s="379"/>
      <c r="F35" s="397" t="s">
        <v>264</v>
      </c>
      <c r="G35" s="398">
        <v>354202</v>
      </c>
      <c r="H35" s="399">
        <v>90318</v>
      </c>
      <c r="I35" s="399">
        <v>140714</v>
      </c>
      <c r="J35" s="399">
        <v>75174</v>
      </c>
      <c r="K35" s="399">
        <v>100398</v>
      </c>
      <c r="L35" s="399">
        <v>62861</v>
      </c>
      <c r="M35" s="399">
        <v>71370</v>
      </c>
      <c r="N35" s="399">
        <v>41014</v>
      </c>
      <c r="O35" s="399">
        <v>40649</v>
      </c>
      <c r="P35" s="399">
        <v>39317</v>
      </c>
      <c r="Q35" s="400">
        <v>114734</v>
      </c>
      <c r="R35" s="400">
        <v>50756</v>
      </c>
      <c r="S35" s="401">
        <v>306969</v>
      </c>
      <c r="T35" s="402">
        <v>39603</v>
      </c>
      <c r="U35" s="403">
        <v>1528079</v>
      </c>
      <c r="V35" s="398">
        <v>14659</v>
      </c>
      <c r="W35" s="399">
        <v>0</v>
      </c>
      <c r="X35" s="399">
        <v>21285</v>
      </c>
      <c r="Y35" s="399">
        <v>0</v>
      </c>
      <c r="Z35" s="399">
        <v>0</v>
      </c>
      <c r="AA35" s="400">
        <v>30773</v>
      </c>
      <c r="AB35" s="399">
        <v>6779</v>
      </c>
      <c r="AC35" s="399">
        <v>12329</v>
      </c>
      <c r="AD35" s="400">
        <v>4522</v>
      </c>
      <c r="AE35" s="399">
        <v>23155</v>
      </c>
      <c r="AF35" s="400">
        <v>15232</v>
      </c>
      <c r="AG35" s="403">
        <v>128734</v>
      </c>
      <c r="AH35" s="404">
        <v>1656813</v>
      </c>
      <c r="AI35" s="405">
        <v>39417</v>
      </c>
      <c r="AJ35" s="404">
        <v>1696230</v>
      </c>
      <c r="AK35" s="72"/>
      <c r="AL35" s="391"/>
      <c r="AM35" s="465"/>
    </row>
    <row r="36" spans="1:39" s="466" customFormat="1" ht="18.75" customHeight="1" thickBot="1">
      <c r="A36" s="23"/>
      <c r="D36" s="467"/>
      <c r="E36" s="433"/>
      <c r="F36" s="468" t="s">
        <v>265</v>
      </c>
      <c r="G36" s="469">
        <v>5897245</v>
      </c>
      <c r="H36" s="470">
        <v>1169149</v>
      </c>
      <c r="I36" s="470">
        <v>1661000</v>
      </c>
      <c r="J36" s="470">
        <v>863366</v>
      </c>
      <c r="K36" s="470">
        <v>641388</v>
      </c>
      <c r="L36" s="470">
        <v>926350</v>
      </c>
      <c r="M36" s="470">
        <v>1201518</v>
      </c>
      <c r="N36" s="470">
        <v>695819</v>
      </c>
      <c r="O36" s="470">
        <v>725395</v>
      </c>
      <c r="P36" s="470">
        <v>391490</v>
      </c>
      <c r="Q36" s="471">
        <v>1215748</v>
      </c>
      <c r="R36" s="471">
        <v>421869</v>
      </c>
      <c r="S36" s="472">
        <v>396969</v>
      </c>
      <c r="T36" s="473">
        <v>536159</v>
      </c>
      <c r="U36" s="474">
        <v>16743465</v>
      </c>
      <c r="V36" s="469">
        <v>613894</v>
      </c>
      <c r="W36" s="470">
        <v>0</v>
      </c>
      <c r="X36" s="470">
        <v>218828</v>
      </c>
      <c r="Y36" s="470">
        <v>0</v>
      </c>
      <c r="Z36" s="470">
        <v>0</v>
      </c>
      <c r="AA36" s="471">
        <v>333834</v>
      </c>
      <c r="AB36" s="470">
        <v>128990</v>
      </c>
      <c r="AC36" s="470">
        <v>138495</v>
      </c>
      <c r="AD36" s="471">
        <v>150834</v>
      </c>
      <c r="AE36" s="470">
        <v>443352</v>
      </c>
      <c r="AF36" s="471">
        <v>88964</v>
      </c>
      <c r="AG36" s="474">
        <v>2117191</v>
      </c>
      <c r="AH36" s="475">
        <v>18860656</v>
      </c>
      <c r="AI36" s="476">
        <v>686788</v>
      </c>
      <c r="AJ36" s="475">
        <v>19547444</v>
      </c>
      <c r="AK36" s="477"/>
      <c r="AL36" s="391"/>
      <c r="AM36" s="378"/>
    </row>
    <row r="37" spans="1:39" s="466" customFormat="1" ht="18.75" customHeight="1" thickBot="1">
      <c r="A37" s="23"/>
      <c r="D37" s="467"/>
      <c r="E37" s="478"/>
      <c r="F37" s="479" t="s">
        <v>266</v>
      </c>
      <c r="G37" s="469">
        <v>0</v>
      </c>
      <c r="H37" s="470">
        <v>0</v>
      </c>
      <c r="I37" s="470">
        <v>0</v>
      </c>
      <c r="J37" s="470">
        <v>0</v>
      </c>
      <c r="K37" s="470">
        <v>0</v>
      </c>
      <c r="L37" s="470">
        <v>0</v>
      </c>
      <c r="M37" s="470">
        <v>0</v>
      </c>
      <c r="N37" s="470">
        <v>0</v>
      </c>
      <c r="O37" s="470">
        <v>0</v>
      </c>
      <c r="P37" s="470">
        <v>0</v>
      </c>
      <c r="Q37" s="471">
        <v>0</v>
      </c>
      <c r="R37" s="471">
        <v>0</v>
      </c>
      <c r="S37" s="472">
        <v>0</v>
      </c>
      <c r="T37" s="473">
        <v>0</v>
      </c>
      <c r="U37" s="474">
        <v>0</v>
      </c>
      <c r="V37" s="469">
        <v>0</v>
      </c>
      <c r="W37" s="470">
        <v>0</v>
      </c>
      <c r="X37" s="470">
        <v>0</v>
      </c>
      <c r="Y37" s="470">
        <v>0</v>
      </c>
      <c r="Z37" s="470">
        <v>0</v>
      </c>
      <c r="AA37" s="471">
        <v>0</v>
      </c>
      <c r="AB37" s="470">
        <v>0</v>
      </c>
      <c r="AC37" s="470">
        <v>0</v>
      </c>
      <c r="AD37" s="471">
        <v>0</v>
      </c>
      <c r="AE37" s="470">
        <v>0</v>
      </c>
      <c r="AF37" s="471">
        <v>0</v>
      </c>
      <c r="AG37" s="474">
        <v>0</v>
      </c>
      <c r="AH37" s="475">
        <v>0</v>
      </c>
      <c r="AI37" s="476">
        <v>0</v>
      </c>
      <c r="AJ37" s="475">
        <v>0</v>
      </c>
      <c r="AK37" s="477"/>
      <c r="AL37" s="391"/>
      <c r="AM37" s="378"/>
    </row>
    <row r="38" spans="1:39" s="23" customFormat="1" ht="18.75" customHeight="1" thickBot="1">
      <c r="D38" s="218"/>
      <c r="E38" s="478"/>
      <c r="F38" s="40" t="s">
        <v>260</v>
      </c>
      <c r="G38" s="300">
        <v>0</v>
      </c>
      <c r="H38" s="301">
        <v>0</v>
      </c>
      <c r="I38" s="301">
        <v>0</v>
      </c>
      <c r="J38" s="301">
        <v>0</v>
      </c>
      <c r="K38" s="301">
        <v>0</v>
      </c>
      <c r="L38" s="301">
        <v>0</v>
      </c>
      <c r="M38" s="301">
        <v>0</v>
      </c>
      <c r="N38" s="301">
        <v>0</v>
      </c>
      <c r="O38" s="301">
        <v>0</v>
      </c>
      <c r="P38" s="301">
        <v>0</v>
      </c>
      <c r="Q38" s="302">
        <v>0</v>
      </c>
      <c r="R38" s="302">
        <v>0</v>
      </c>
      <c r="S38" s="438">
        <v>0</v>
      </c>
      <c r="T38" s="439">
        <v>0</v>
      </c>
      <c r="U38" s="306">
        <v>0</v>
      </c>
      <c r="V38" s="300">
        <v>0</v>
      </c>
      <c r="W38" s="301">
        <v>0</v>
      </c>
      <c r="X38" s="301">
        <v>0</v>
      </c>
      <c r="Y38" s="301">
        <v>0</v>
      </c>
      <c r="Z38" s="301">
        <v>0</v>
      </c>
      <c r="AA38" s="302">
        <v>0</v>
      </c>
      <c r="AB38" s="301">
        <v>0</v>
      </c>
      <c r="AC38" s="301">
        <v>0</v>
      </c>
      <c r="AD38" s="302">
        <v>0</v>
      </c>
      <c r="AE38" s="301">
        <v>0</v>
      </c>
      <c r="AF38" s="302">
        <v>0</v>
      </c>
      <c r="AG38" s="306">
        <v>0</v>
      </c>
      <c r="AH38" s="441">
        <v>0</v>
      </c>
      <c r="AI38" s="309">
        <v>0</v>
      </c>
      <c r="AJ38" s="441">
        <v>0</v>
      </c>
      <c r="AK38" s="72"/>
      <c r="AL38" s="391"/>
      <c r="AM38" s="378"/>
    </row>
    <row r="39" spans="1:39" s="23" customFormat="1" ht="18.75" customHeight="1">
      <c r="D39" s="218"/>
      <c r="E39" s="379"/>
      <c r="F39" s="380" t="s">
        <v>205</v>
      </c>
      <c r="G39" s="290">
        <v>95961648</v>
      </c>
      <c r="H39" s="291">
        <v>23030617</v>
      </c>
      <c r="I39" s="291">
        <v>23366763</v>
      </c>
      <c r="J39" s="291">
        <v>21577366</v>
      </c>
      <c r="K39" s="291">
        <v>13579800</v>
      </c>
      <c r="L39" s="291">
        <v>22755992</v>
      </c>
      <c r="M39" s="291">
        <v>19444068</v>
      </c>
      <c r="N39" s="291">
        <v>11653608</v>
      </c>
      <c r="O39" s="291">
        <v>12818403</v>
      </c>
      <c r="P39" s="291">
        <v>7593404</v>
      </c>
      <c r="Q39" s="292">
        <v>25014411</v>
      </c>
      <c r="R39" s="292">
        <v>11747170</v>
      </c>
      <c r="S39" s="393">
        <v>4864916</v>
      </c>
      <c r="T39" s="394">
        <v>13621669</v>
      </c>
      <c r="U39" s="296">
        <v>307029835</v>
      </c>
      <c r="V39" s="290">
        <v>7278032</v>
      </c>
      <c r="W39" s="291">
        <v>0</v>
      </c>
      <c r="X39" s="291">
        <v>6444724</v>
      </c>
      <c r="Y39" s="291">
        <v>0</v>
      </c>
      <c r="Z39" s="291">
        <v>0</v>
      </c>
      <c r="AA39" s="292">
        <v>5786274</v>
      </c>
      <c r="AB39" s="291">
        <v>4041609</v>
      </c>
      <c r="AC39" s="291">
        <v>4785051</v>
      </c>
      <c r="AD39" s="292">
        <v>6918665</v>
      </c>
      <c r="AE39" s="291">
        <v>7154581</v>
      </c>
      <c r="AF39" s="292">
        <v>3217580</v>
      </c>
      <c r="AG39" s="296">
        <v>45626516</v>
      </c>
      <c r="AH39" s="395">
        <v>352656351</v>
      </c>
      <c r="AI39" s="480">
        <v>9887402</v>
      </c>
      <c r="AJ39" s="390">
        <v>362543753</v>
      </c>
      <c r="AK39" s="72"/>
      <c r="AL39" s="391"/>
      <c r="AM39" s="378"/>
    </row>
    <row r="40" spans="1:39" s="23" customFormat="1" ht="18.75" customHeight="1">
      <c r="D40" s="218"/>
      <c r="E40" s="396" t="s">
        <v>85</v>
      </c>
      <c r="F40" s="380" t="s">
        <v>206</v>
      </c>
      <c r="G40" s="290">
        <v>13343650</v>
      </c>
      <c r="H40" s="291">
        <v>3617864</v>
      </c>
      <c r="I40" s="291">
        <v>3067365</v>
      </c>
      <c r="J40" s="291">
        <v>2694393</v>
      </c>
      <c r="K40" s="291">
        <v>3780999</v>
      </c>
      <c r="L40" s="291">
        <v>2718488</v>
      </c>
      <c r="M40" s="291">
        <v>7309694</v>
      </c>
      <c r="N40" s="291">
        <v>2707497</v>
      </c>
      <c r="O40" s="291">
        <v>1567418</v>
      </c>
      <c r="P40" s="291">
        <v>572345</v>
      </c>
      <c r="Q40" s="292">
        <v>2143885</v>
      </c>
      <c r="R40" s="292">
        <v>2141866</v>
      </c>
      <c r="S40" s="393">
        <v>1084441</v>
      </c>
      <c r="T40" s="394">
        <v>979345</v>
      </c>
      <c r="U40" s="296">
        <v>47729250</v>
      </c>
      <c r="V40" s="290">
        <v>2388164</v>
      </c>
      <c r="W40" s="291">
        <v>0</v>
      </c>
      <c r="X40" s="291">
        <v>276567</v>
      </c>
      <c r="Y40" s="291">
        <v>0</v>
      </c>
      <c r="Z40" s="291">
        <v>0</v>
      </c>
      <c r="AA40" s="292">
        <v>1119842</v>
      </c>
      <c r="AB40" s="291">
        <v>668054</v>
      </c>
      <c r="AC40" s="291">
        <v>235901</v>
      </c>
      <c r="AD40" s="292">
        <v>1184930</v>
      </c>
      <c r="AE40" s="291">
        <v>1487645</v>
      </c>
      <c r="AF40" s="292">
        <v>411430</v>
      </c>
      <c r="AG40" s="296">
        <v>7772533</v>
      </c>
      <c r="AH40" s="395">
        <v>55501783</v>
      </c>
      <c r="AI40" s="299">
        <v>1570276</v>
      </c>
      <c r="AJ40" s="395">
        <v>57072059</v>
      </c>
      <c r="AK40" s="72"/>
      <c r="AL40" s="391"/>
      <c r="AM40" s="378"/>
    </row>
    <row r="41" spans="1:39" s="23" customFormat="1" ht="18.75" customHeight="1">
      <c r="D41" s="218"/>
      <c r="E41" s="396" t="s">
        <v>86</v>
      </c>
      <c r="F41" s="380" t="s">
        <v>207</v>
      </c>
      <c r="G41" s="290">
        <v>812250</v>
      </c>
      <c r="H41" s="291">
        <v>156993</v>
      </c>
      <c r="I41" s="291">
        <v>250727</v>
      </c>
      <c r="J41" s="291">
        <v>87540</v>
      </c>
      <c r="K41" s="291">
        <v>79967</v>
      </c>
      <c r="L41" s="291">
        <v>303575</v>
      </c>
      <c r="M41" s="291">
        <v>504472</v>
      </c>
      <c r="N41" s="291">
        <v>32895</v>
      </c>
      <c r="O41" s="291">
        <v>108989</v>
      </c>
      <c r="P41" s="291">
        <v>17577</v>
      </c>
      <c r="Q41" s="292">
        <v>239602</v>
      </c>
      <c r="R41" s="292">
        <v>104719</v>
      </c>
      <c r="S41" s="393">
        <v>8182</v>
      </c>
      <c r="T41" s="394">
        <v>84652</v>
      </c>
      <c r="U41" s="296">
        <v>2792140</v>
      </c>
      <c r="V41" s="290">
        <v>43004</v>
      </c>
      <c r="W41" s="291">
        <v>0</v>
      </c>
      <c r="X41" s="291">
        <v>38133</v>
      </c>
      <c r="Y41" s="291">
        <v>0</v>
      </c>
      <c r="Z41" s="291">
        <v>0</v>
      </c>
      <c r="AA41" s="292">
        <v>86406</v>
      </c>
      <c r="AB41" s="291">
        <v>231221</v>
      </c>
      <c r="AC41" s="291">
        <v>42531</v>
      </c>
      <c r="AD41" s="292">
        <v>19659</v>
      </c>
      <c r="AE41" s="291">
        <v>81492</v>
      </c>
      <c r="AF41" s="292">
        <v>35030</v>
      </c>
      <c r="AG41" s="296">
        <v>577476</v>
      </c>
      <c r="AH41" s="395">
        <v>3369616</v>
      </c>
      <c r="AI41" s="299">
        <v>71417</v>
      </c>
      <c r="AJ41" s="395">
        <v>3441033</v>
      </c>
      <c r="AK41" s="72"/>
      <c r="AL41" s="391"/>
      <c r="AM41" s="378"/>
    </row>
    <row r="42" spans="1:39" s="23" customFormat="1" ht="18.75" customHeight="1">
      <c r="D42" s="218"/>
      <c r="E42" s="396" t="s">
        <v>57</v>
      </c>
      <c r="F42" s="380" t="s">
        <v>348</v>
      </c>
      <c r="G42" s="290">
        <v>58446416</v>
      </c>
      <c r="H42" s="291">
        <v>12849223</v>
      </c>
      <c r="I42" s="291">
        <v>11030449</v>
      </c>
      <c r="J42" s="291">
        <v>6856925</v>
      </c>
      <c r="K42" s="291">
        <v>4545774</v>
      </c>
      <c r="L42" s="291">
        <v>11111137</v>
      </c>
      <c r="M42" s="291">
        <v>13048709</v>
      </c>
      <c r="N42" s="291">
        <v>6443783</v>
      </c>
      <c r="O42" s="291">
        <v>5135676</v>
      </c>
      <c r="P42" s="291">
        <v>3833211</v>
      </c>
      <c r="Q42" s="292">
        <v>9051703</v>
      </c>
      <c r="R42" s="292">
        <v>3485850</v>
      </c>
      <c r="S42" s="393">
        <v>2451077</v>
      </c>
      <c r="T42" s="394">
        <v>6166482</v>
      </c>
      <c r="U42" s="296">
        <v>154456415</v>
      </c>
      <c r="V42" s="290">
        <v>5606179</v>
      </c>
      <c r="W42" s="291">
        <v>0</v>
      </c>
      <c r="X42" s="291">
        <v>2672352</v>
      </c>
      <c r="Y42" s="291">
        <v>0</v>
      </c>
      <c r="Z42" s="291">
        <v>0</v>
      </c>
      <c r="AA42" s="292">
        <v>2758887</v>
      </c>
      <c r="AB42" s="291">
        <v>1330428</v>
      </c>
      <c r="AC42" s="291">
        <v>2354876</v>
      </c>
      <c r="AD42" s="292">
        <v>4323903</v>
      </c>
      <c r="AE42" s="291">
        <v>3484673</v>
      </c>
      <c r="AF42" s="292">
        <v>1347701</v>
      </c>
      <c r="AG42" s="296">
        <v>23878999</v>
      </c>
      <c r="AH42" s="395">
        <v>178335414</v>
      </c>
      <c r="AI42" s="299">
        <v>5941261</v>
      </c>
      <c r="AJ42" s="395">
        <v>184276675</v>
      </c>
      <c r="AK42" s="72"/>
      <c r="AL42" s="391"/>
      <c r="AM42" s="378"/>
    </row>
    <row r="43" spans="1:39" s="23" customFormat="1" ht="18.75" customHeight="1">
      <c r="D43" s="218"/>
      <c r="E43" s="396" t="s">
        <v>87</v>
      </c>
      <c r="F43" s="380" t="s">
        <v>208</v>
      </c>
      <c r="G43" s="290">
        <v>6489428</v>
      </c>
      <c r="H43" s="291">
        <v>3934240</v>
      </c>
      <c r="I43" s="291">
        <v>3201463</v>
      </c>
      <c r="J43" s="291">
        <v>3578875</v>
      </c>
      <c r="K43" s="291">
        <v>3085914</v>
      </c>
      <c r="L43" s="291">
        <v>1726525</v>
      </c>
      <c r="M43" s="291">
        <v>5736283</v>
      </c>
      <c r="N43" s="291">
        <v>1930301</v>
      </c>
      <c r="O43" s="291">
        <v>323954</v>
      </c>
      <c r="P43" s="291">
        <v>671283</v>
      </c>
      <c r="Q43" s="292">
        <v>2582328</v>
      </c>
      <c r="R43" s="292">
        <v>4104418</v>
      </c>
      <c r="S43" s="393">
        <v>587911</v>
      </c>
      <c r="T43" s="394">
        <v>1056085</v>
      </c>
      <c r="U43" s="296">
        <v>39009008</v>
      </c>
      <c r="V43" s="290">
        <v>1072915</v>
      </c>
      <c r="W43" s="291">
        <v>0</v>
      </c>
      <c r="X43" s="291">
        <v>806321</v>
      </c>
      <c r="Y43" s="291">
        <v>0</v>
      </c>
      <c r="Z43" s="291">
        <v>0</v>
      </c>
      <c r="AA43" s="292">
        <v>1135870</v>
      </c>
      <c r="AB43" s="291">
        <v>1547422</v>
      </c>
      <c r="AC43" s="291">
        <v>71367</v>
      </c>
      <c r="AD43" s="292">
        <v>1847748</v>
      </c>
      <c r="AE43" s="291">
        <v>1235855</v>
      </c>
      <c r="AF43" s="292">
        <v>342283</v>
      </c>
      <c r="AG43" s="296">
        <v>8059781</v>
      </c>
      <c r="AH43" s="395">
        <v>47068789</v>
      </c>
      <c r="AI43" s="299">
        <v>1108932</v>
      </c>
      <c r="AJ43" s="395">
        <v>48177721</v>
      </c>
      <c r="AK43" s="72"/>
      <c r="AL43" s="391"/>
      <c r="AM43" s="374"/>
    </row>
    <row r="44" spans="1:39" s="23" customFormat="1" ht="18.75" customHeight="1" thickBot="1">
      <c r="D44" s="218"/>
      <c r="E44" s="433"/>
      <c r="F44" s="434" t="s">
        <v>209</v>
      </c>
      <c r="G44" s="300">
        <v>109305298</v>
      </c>
      <c r="H44" s="301">
        <v>26648481</v>
      </c>
      <c r="I44" s="301">
        <v>26434128</v>
      </c>
      <c r="J44" s="301">
        <v>24271759</v>
      </c>
      <c r="K44" s="301">
        <v>17360799</v>
      </c>
      <c r="L44" s="301">
        <v>25474480</v>
      </c>
      <c r="M44" s="301">
        <v>26753762</v>
      </c>
      <c r="N44" s="301">
        <v>14361105</v>
      </c>
      <c r="O44" s="301">
        <v>14385821</v>
      </c>
      <c r="P44" s="301">
        <v>8165749</v>
      </c>
      <c r="Q44" s="302">
        <v>27158296</v>
      </c>
      <c r="R44" s="302">
        <v>13889036</v>
      </c>
      <c r="S44" s="438">
        <v>5949357</v>
      </c>
      <c r="T44" s="439">
        <v>14601014</v>
      </c>
      <c r="U44" s="306">
        <v>354759085</v>
      </c>
      <c r="V44" s="300">
        <v>9666196</v>
      </c>
      <c r="W44" s="301">
        <v>0</v>
      </c>
      <c r="X44" s="301">
        <v>6721291</v>
      </c>
      <c r="Y44" s="301">
        <v>0</v>
      </c>
      <c r="Z44" s="301">
        <v>0</v>
      </c>
      <c r="AA44" s="302">
        <v>6906116</v>
      </c>
      <c r="AB44" s="301">
        <v>4709663</v>
      </c>
      <c r="AC44" s="301">
        <v>5020952</v>
      </c>
      <c r="AD44" s="302">
        <v>8103595</v>
      </c>
      <c r="AE44" s="301">
        <v>8642226</v>
      </c>
      <c r="AF44" s="302">
        <v>3629010</v>
      </c>
      <c r="AG44" s="306">
        <v>53399049</v>
      </c>
      <c r="AH44" s="441">
        <v>408158134</v>
      </c>
      <c r="AI44" s="309">
        <v>11457678</v>
      </c>
      <c r="AJ44" s="441">
        <v>419615812</v>
      </c>
      <c r="AK44" s="72"/>
      <c r="AL44" s="391"/>
      <c r="AM44" s="374"/>
    </row>
    <row r="45" spans="1:39" ht="18.75" customHeight="1">
      <c r="A45" s="23"/>
      <c r="B45" s="23"/>
      <c r="C45" s="23"/>
      <c r="D45" s="218"/>
      <c r="E45" s="481" t="s">
        <v>202</v>
      </c>
      <c r="F45" s="482" t="s">
        <v>199</v>
      </c>
      <c r="G45" s="290">
        <v>115534</v>
      </c>
      <c r="H45" s="291">
        <v>40384</v>
      </c>
      <c r="I45" s="291">
        <v>76288</v>
      </c>
      <c r="J45" s="291">
        <v>81401</v>
      </c>
      <c r="K45" s="291">
        <v>61600</v>
      </c>
      <c r="L45" s="291">
        <v>104052</v>
      </c>
      <c r="M45" s="291">
        <v>19620</v>
      </c>
      <c r="N45" s="291">
        <v>43237</v>
      </c>
      <c r="O45" s="291">
        <v>38500</v>
      </c>
      <c r="P45" s="291">
        <v>2500</v>
      </c>
      <c r="Q45" s="292">
        <v>59783</v>
      </c>
      <c r="R45" s="292">
        <v>119335</v>
      </c>
      <c r="S45" s="393">
        <v>31075</v>
      </c>
      <c r="T45" s="394">
        <v>11400</v>
      </c>
      <c r="U45" s="296">
        <v>804709</v>
      </c>
      <c r="V45" s="290">
        <v>6000</v>
      </c>
      <c r="W45" s="291">
        <v>0</v>
      </c>
      <c r="X45" s="291">
        <v>37000</v>
      </c>
      <c r="Y45" s="291">
        <v>0</v>
      </c>
      <c r="Z45" s="291">
        <v>0</v>
      </c>
      <c r="AA45" s="292">
        <v>396</v>
      </c>
      <c r="AB45" s="291">
        <v>0</v>
      </c>
      <c r="AC45" s="291">
        <v>79890</v>
      </c>
      <c r="AD45" s="292">
        <v>16860</v>
      </c>
      <c r="AE45" s="291">
        <v>26318</v>
      </c>
      <c r="AF45" s="292">
        <v>16600</v>
      </c>
      <c r="AG45" s="296">
        <v>183064</v>
      </c>
      <c r="AH45" s="395">
        <v>987773</v>
      </c>
      <c r="AI45" s="299">
        <v>6622</v>
      </c>
      <c r="AJ45" s="395">
        <v>994395</v>
      </c>
      <c r="AK45" s="483"/>
      <c r="AL45" s="391"/>
    </row>
    <row r="46" spans="1:39" ht="18.75" customHeight="1">
      <c r="A46" s="23"/>
      <c r="B46" s="23"/>
      <c r="C46" s="23"/>
      <c r="D46" s="218"/>
      <c r="E46" s="484" t="s">
        <v>203</v>
      </c>
      <c r="F46" s="482" t="s">
        <v>200</v>
      </c>
      <c r="G46" s="290">
        <v>115534</v>
      </c>
      <c r="H46" s="291">
        <v>9300</v>
      </c>
      <c r="I46" s="291">
        <v>76288</v>
      </c>
      <c r="J46" s="291">
        <v>78680</v>
      </c>
      <c r="K46" s="291">
        <v>61600</v>
      </c>
      <c r="L46" s="291">
        <v>63560</v>
      </c>
      <c r="M46" s="291">
        <v>6090</v>
      </c>
      <c r="N46" s="291">
        <v>43237</v>
      </c>
      <c r="O46" s="291">
        <v>38500</v>
      </c>
      <c r="P46" s="291">
        <v>2500</v>
      </c>
      <c r="Q46" s="292">
        <v>55670</v>
      </c>
      <c r="R46" s="292">
        <v>42077</v>
      </c>
      <c r="S46" s="393">
        <v>31075</v>
      </c>
      <c r="T46" s="394">
        <v>11400</v>
      </c>
      <c r="U46" s="296">
        <v>635511</v>
      </c>
      <c r="V46" s="290">
        <v>6000</v>
      </c>
      <c r="W46" s="291">
        <v>0</v>
      </c>
      <c r="X46" s="291">
        <v>37000</v>
      </c>
      <c r="Y46" s="291">
        <v>0</v>
      </c>
      <c r="Z46" s="291">
        <v>0</v>
      </c>
      <c r="AA46" s="292">
        <v>396</v>
      </c>
      <c r="AB46" s="291">
        <v>0</v>
      </c>
      <c r="AC46" s="291">
        <v>33215</v>
      </c>
      <c r="AD46" s="292">
        <v>16860</v>
      </c>
      <c r="AE46" s="291">
        <v>26318</v>
      </c>
      <c r="AF46" s="292">
        <v>16600</v>
      </c>
      <c r="AG46" s="296">
        <v>136389</v>
      </c>
      <c r="AH46" s="395">
        <v>771900</v>
      </c>
      <c r="AI46" s="299">
        <v>6622</v>
      </c>
      <c r="AJ46" s="395">
        <v>778522</v>
      </c>
      <c r="AK46" s="483"/>
      <c r="AL46" s="391"/>
    </row>
    <row r="47" spans="1:39" ht="18.75" customHeight="1" thickBot="1">
      <c r="A47" s="23"/>
      <c r="B47" s="23"/>
      <c r="C47" s="23"/>
      <c r="D47" s="218"/>
      <c r="E47" s="485" t="s">
        <v>204</v>
      </c>
      <c r="F47" s="486" t="s">
        <v>201</v>
      </c>
      <c r="G47" s="300">
        <v>0</v>
      </c>
      <c r="H47" s="301">
        <v>31084</v>
      </c>
      <c r="I47" s="301">
        <v>0</v>
      </c>
      <c r="J47" s="301">
        <v>2721</v>
      </c>
      <c r="K47" s="301">
        <v>0</v>
      </c>
      <c r="L47" s="301">
        <v>40492</v>
      </c>
      <c r="M47" s="301">
        <v>13530</v>
      </c>
      <c r="N47" s="301">
        <v>0</v>
      </c>
      <c r="O47" s="301">
        <v>0</v>
      </c>
      <c r="P47" s="301">
        <v>0</v>
      </c>
      <c r="Q47" s="302">
        <v>4113</v>
      </c>
      <c r="R47" s="302">
        <v>77258</v>
      </c>
      <c r="S47" s="438">
        <v>0</v>
      </c>
      <c r="T47" s="439">
        <v>0</v>
      </c>
      <c r="U47" s="306">
        <v>169198</v>
      </c>
      <c r="V47" s="300">
        <v>0</v>
      </c>
      <c r="W47" s="301">
        <v>0</v>
      </c>
      <c r="X47" s="301">
        <v>0</v>
      </c>
      <c r="Y47" s="301">
        <v>0</v>
      </c>
      <c r="Z47" s="301">
        <v>0</v>
      </c>
      <c r="AA47" s="302">
        <v>0</v>
      </c>
      <c r="AB47" s="301">
        <v>0</v>
      </c>
      <c r="AC47" s="301">
        <v>46675</v>
      </c>
      <c r="AD47" s="302">
        <v>0</v>
      </c>
      <c r="AE47" s="301">
        <v>0</v>
      </c>
      <c r="AF47" s="302">
        <v>0</v>
      </c>
      <c r="AG47" s="306">
        <v>46675</v>
      </c>
      <c r="AH47" s="441">
        <v>215873</v>
      </c>
      <c r="AI47" s="309">
        <v>0</v>
      </c>
      <c r="AJ47" s="441">
        <v>215873</v>
      </c>
      <c r="AK47" s="483"/>
      <c r="AL47" s="391"/>
    </row>
    <row r="48" spans="1:39">
      <c r="A48" s="23" t="str">
        <f t="shared" ref="A48:A55" si="0">B48&amp;C48&amp;D48</f>
        <v/>
      </c>
    </row>
    <row r="49" spans="1:1">
      <c r="A49" s="23" t="str">
        <f t="shared" si="0"/>
        <v/>
      </c>
    </row>
    <row r="50" spans="1:1">
      <c r="A50" s="23" t="str">
        <f t="shared" si="0"/>
        <v/>
      </c>
    </row>
    <row r="51" spans="1:1">
      <c r="A51" s="23" t="str">
        <f t="shared" si="0"/>
        <v/>
      </c>
    </row>
    <row r="52" spans="1:1">
      <c r="A52" s="23" t="str">
        <f t="shared" si="0"/>
        <v/>
      </c>
    </row>
    <row r="53" spans="1:1">
      <c r="A53" s="23" t="str">
        <f t="shared" si="0"/>
        <v/>
      </c>
    </row>
    <row r="54" spans="1:1">
      <c r="A54" s="23" t="str">
        <f t="shared" si="0"/>
        <v/>
      </c>
    </row>
    <row r="55" spans="1:1">
      <c r="A55" s="23" t="str">
        <f t="shared" si="0"/>
        <v/>
      </c>
    </row>
    <row r="109" spans="39:39">
      <c r="AM109" s="487"/>
    </row>
  </sheetData>
  <mergeCells count="1">
    <mergeCell ref="E20:E26"/>
  </mergeCells>
  <phoneticPr fontId="2"/>
  <pageMargins left="0.78740157480314965" right="0.78740157480314965" top="0.78740157480314965" bottom="0.78740157480314965" header="0.62992125984251968" footer="0.62992125984251968"/>
  <pageSetup paperSize="9" scale="56" fitToWidth="2" orientation="landscape" errors="blank" r:id="rId1"/>
  <headerFooter alignWithMargins="0">
    <oddHeader>&amp;L&amp;"ＭＳ 明朝,標準"&amp;16 上 水 道 事 業 施 設 資 本 的 収 支</oddHeader>
    <oddFooter xml:space="preserve">&amp;C&amp;P / &amp;N </oddFooter>
  </headerFooter>
  <colBreaks count="1" manualBreakCount="1">
    <brk id="21" min="2" max="4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2:AF50"/>
  <sheetViews>
    <sheetView showZeros="0" view="pageBreakPreview" zoomScale="85" zoomScaleNormal="100" zoomScaleSheetLayoutView="85" workbookViewId="0">
      <pane xSplit="2" ySplit="4" topLeftCell="Y5" activePane="bottomRight" state="frozen"/>
      <selection activeCell="G13" sqref="G13"/>
      <selection pane="topRight" activeCell="G13" sqref="G13"/>
      <selection pane="bottomLeft" activeCell="G13" sqref="G13"/>
      <selection pane="bottomRight" activeCell="B4" sqref="B4"/>
    </sheetView>
  </sheetViews>
  <sheetFormatPr defaultRowHeight="13.5"/>
  <cols>
    <col min="1" max="1" width="16" style="175" customWidth="1"/>
    <col min="2" max="2" width="36.5" style="176" bestFit="1" customWidth="1"/>
    <col min="3" max="18" width="12.875" style="176" customWidth="1"/>
    <col min="19" max="19" width="12.875" style="176" hidden="1" customWidth="1"/>
    <col min="20" max="20" width="12.875" style="176" customWidth="1"/>
    <col min="21" max="22" width="12.875" style="176" hidden="1" customWidth="1"/>
    <col min="23" max="32" width="12.875" style="176" customWidth="1"/>
    <col min="33" max="16384" width="9" style="176"/>
  </cols>
  <sheetData>
    <row r="2" spans="1:32" ht="18.75">
      <c r="B2" s="6"/>
      <c r="C2" s="902"/>
    </row>
    <row r="3" spans="1:32" ht="9" customHeight="1" thickBot="1">
      <c r="F3" s="177"/>
      <c r="G3" s="178"/>
      <c r="R3" s="177"/>
      <c r="U3" s="178"/>
    </row>
    <row r="4" spans="1:32" s="190" customFormat="1" ht="30" customHeight="1" thickBot="1">
      <c r="A4" s="179"/>
      <c r="B4" s="180" t="s">
        <v>0</v>
      </c>
      <c r="C4" s="181" t="s">
        <v>1</v>
      </c>
      <c r="D4" s="182" t="s">
        <v>2</v>
      </c>
      <c r="E4" s="182" t="s">
        <v>3</v>
      </c>
      <c r="F4" s="182" t="s">
        <v>4</v>
      </c>
      <c r="G4" s="182" t="s">
        <v>5</v>
      </c>
      <c r="H4" s="182" t="s">
        <v>6</v>
      </c>
      <c r="I4" s="182" t="s">
        <v>7</v>
      </c>
      <c r="J4" s="182" t="s">
        <v>8</v>
      </c>
      <c r="K4" s="182" t="s">
        <v>9</v>
      </c>
      <c r="L4" s="182" t="s">
        <v>10</v>
      </c>
      <c r="M4" s="183" t="s">
        <v>228</v>
      </c>
      <c r="N4" s="184" t="s">
        <v>229</v>
      </c>
      <c r="O4" s="183" t="s">
        <v>222</v>
      </c>
      <c r="P4" s="184" t="s">
        <v>224</v>
      </c>
      <c r="Q4" s="185" t="s">
        <v>210</v>
      </c>
      <c r="R4" s="181" t="s">
        <v>11</v>
      </c>
      <c r="S4" s="182" t="s">
        <v>338</v>
      </c>
      <c r="T4" s="182" t="s">
        <v>12</v>
      </c>
      <c r="U4" s="182" t="s">
        <v>339</v>
      </c>
      <c r="V4" s="182" t="s">
        <v>340</v>
      </c>
      <c r="W4" s="182" t="s">
        <v>13</v>
      </c>
      <c r="X4" s="183" t="s">
        <v>14</v>
      </c>
      <c r="Y4" s="182" t="s">
        <v>15</v>
      </c>
      <c r="Z4" s="182" t="s">
        <v>16</v>
      </c>
      <c r="AA4" s="183" t="s">
        <v>17</v>
      </c>
      <c r="AB4" s="186" t="s">
        <v>226</v>
      </c>
      <c r="AC4" s="187" t="s">
        <v>330</v>
      </c>
      <c r="AD4" s="188" t="s">
        <v>349</v>
      </c>
      <c r="AE4" s="189" t="s">
        <v>18</v>
      </c>
      <c r="AF4" s="13" t="s">
        <v>212</v>
      </c>
    </row>
    <row r="5" spans="1:32" s="9" customFormat="1" ht="18.75" customHeight="1">
      <c r="A5" s="191"/>
      <c r="B5" s="192" t="s">
        <v>88</v>
      </c>
      <c r="C5" s="193">
        <v>97.5</v>
      </c>
      <c r="D5" s="194">
        <v>97.7</v>
      </c>
      <c r="E5" s="194">
        <v>92.1</v>
      </c>
      <c r="F5" s="194">
        <v>98.6</v>
      </c>
      <c r="G5" s="194">
        <v>91.4</v>
      </c>
      <c r="H5" s="194">
        <v>97.1</v>
      </c>
      <c r="I5" s="194">
        <v>84.8</v>
      </c>
      <c r="J5" s="194">
        <v>84.1</v>
      </c>
      <c r="K5" s="194">
        <v>94.8</v>
      </c>
      <c r="L5" s="194">
        <v>99.5</v>
      </c>
      <c r="M5" s="195">
        <v>97.5</v>
      </c>
      <c r="N5" s="196">
        <v>91.4</v>
      </c>
      <c r="O5" s="195">
        <v>96.3</v>
      </c>
      <c r="P5" s="196">
        <v>97.3</v>
      </c>
      <c r="Q5" s="197">
        <v>94.6</v>
      </c>
      <c r="R5" s="193">
        <v>90.5</v>
      </c>
      <c r="S5" s="194"/>
      <c r="T5" s="194">
        <v>99.4</v>
      </c>
      <c r="U5" s="194"/>
      <c r="V5" s="194"/>
      <c r="W5" s="194">
        <v>97.3</v>
      </c>
      <c r="X5" s="195">
        <v>89.2</v>
      </c>
      <c r="Y5" s="194">
        <v>85.4</v>
      </c>
      <c r="Z5" s="194">
        <v>99</v>
      </c>
      <c r="AA5" s="195">
        <v>81.3</v>
      </c>
      <c r="AB5" s="198">
        <v>96.7</v>
      </c>
      <c r="AC5" s="199">
        <v>92.6</v>
      </c>
      <c r="AD5" s="200">
        <v>94.4</v>
      </c>
      <c r="AE5" s="201">
        <v>91.9</v>
      </c>
      <c r="AF5" s="202">
        <v>94.4</v>
      </c>
    </row>
    <row r="6" spans="1:32" s="9" customFormat="1" ht="18.75" customHeight="1" thickBot="1">
      <c r="A6" s="191"/>
      <c r="B6" s="203" t="s">
        <v>89</v>
      </c>
      <c r="C6" s="204">
        <v>99.8</v>
      </c>
      <c r="D6" s="205">
        <v>100.1</v>
      </c>
      <c r="E6" s="205">
        <v>100</v>
      </c>
      <c r="F6" s="205">
        <v>97.5</v>
      </c>
      <c r="G6" s="205">
        <v>99</v>
      </c>
      <c r="H6" s="205">
        <v>94.2</v>
      </c>
      <c r="I6" s="205">
        <v>95.1</v>
      </c>
      <c r="J6" s="205">
        <v>83.8</v>
      </c>
      <c r="K6" s="205">
        <v>94</v>
      </c>
      <c r="L6" s="205">
        <v>71.599999999999994</v>
      </c>
      <c r="M6" s="206">
        <v>99.9</v>
      </c>
      <c r="N6" s="207">
        <v>88.6</v>
      </c>
      <c r="O6" s="206">
        <v>66.099999999999994</v>
      </c>
      <c r="P6" s="207">
        <v>100.4</v>
      </c>
      <c r="Q6" s="208">
        <v>96.2</v>
      </c>
      <c r="R6" s="204">
        <v>86.7</v>
      </c>
      <c r="S6" s="205"/>
      <c r="T6" s="205">
        <v>84.3</v>
      </c>
      <c r="U6" s="205"/>
      <c r="V6" s="205"/>
      <c r="W6" s="205">
        <v>75.8</v>
      </c>
      <c r="X6" s="206">
        <v>83.9</v>
      </c>
      <c r="Y6" s="205">
        <v>78.599999999999994</v>
      </c>
      <c r="Z6" s="205">
        <v>98.2</v>
      </c>
      <c r="AA6" s="206">
        <v>75.5</v>
      </c>
      <c r="AB6" s="209">
        <v>71.400000000000006</v>
      </c>
      <c r="AC6" s="210">
        <v>81.900000000000006</v>
      </c>
      <c r="AD6" s="211">
        <v>94.6</v>
      </c>
      <c r="AE6" s="212">
        <v>99.4</v>
      </c>
      <c r="AF6" s="213">
        <v>94.7</v>
      </c>
    </row>
    <row r="7" spans="1:32" s="9" customFormat="1" ht="18.75" customHeight="1">
      <c r="A7" s="191"/>
      <c r="B7" s="192" t="s">
        <v>238</v>
      </c>
      <c r="C7" s="904">
        <v>162095</v>
      </c>
      <c r="D7" s="903">
        <v>63629.5</v>
      </c>
      <c r="E7" s="194">
        <v>60432</v>
      </c>
      <c r="F7" s="194">
        <v>45747.5</v>
      </c>
      <c r="G7" s="194">
        <v>29212.799999999999</v>
      </c>
      <c r="H7" s="194">
        <v>37818.800000000003</v>
      </c>
      <c r="I7" s="194">
        <v>44422.6</v>
      </c>
      <c r="J7" s="194">
        <v>21283.200000000001</v>
      </c>
      <c r="K7" s="194">
        <v>20680.8</v>
      </c>
      <c r="L7" s="194">
        <v>12617.8</v>
      </c>
      <c r="M7" s="195">
        <v>42630.400000000001</v>
      </c>
      <c r="N7" s="196">
        <v>14742.4</v>
      </c>
      <c r="O7" s="195">
        <v>10850.6</v>
      </c>
      <c r="P7" s="196">
        <v>20289.099999999999</v>
      </c>
      <c r="Q7" s="197">
        <v>41889.464285714283</v>
      </c>
      <c r="R7" s="214">
        <v>10254.5</v>
      </c>
      <c r="S7" s="215"/>
      <c r="T7" s="215">
        <v>5997.2</v>
      </c>
      <c r="U7" s="215"/>
      <c r="V7" s="215"/>
      <c r="W7" s="215">
        <v>11826.1</v>
      </c>
      <c r="X7" s="216">
        <v>7820.8</v>
      </c>
      <c r="Y7" s="215">
        <v>3978.1</v>
      </c>
      <c r="Z7" s="215">
        <v>7853</v>
      </c>
      <c r="AA7" s="216">
        <v>13477.5</v>
      </c>
      <c r="AB7" s="217">
        <v>5011.8</v>
      </c>
      <c r="AC7" s="199">
        <v>8277.375</v>
      </c>
      <c r="AD7" s="200">
        <v>29666.886363636364</v>
      </c>
      <c r="AE7" s="201">
        <v>16997.5</v>
      </c>
      <c r="AF7" s="202">
        <v>29116.043478260868</v>
      </c>
    </row>
    <row r="8" spans="1:32" s="9" customFormat="1" ht="18.75" customHeight="1">
      <c r="A8" s="191"/>
      <c r="B8" s="192" t="s">
        <v>269</v>
      </c>
      <c r="C8" s="905">
        <v>105.2</v>
      </c>
      <c r="D8" s="903">
        <v>121.5</v>
      </c>
      <c r="E8" s="194">
        <v>111.1</v>
      </c>
      <c r="F8" s="194">
        <v>118.5</v>
      </c>
      <c r="G8" s="194">
        <v>95.7</v>
      </c>
      <c r="H8" s="194">
        <v>144.69999999999999</v>
      </c>
      <c r="I8" s="194">
        <v>105.3</v>
      </c>
      <c r="J8" s="194">
        <v>98.1</v>
      </c>
      <c r="K8" s="194">
        <v>95.3</v>
      </c>
      <c r="L8" s="194">
        <v>115.4</v>
      </c>
      <c r="M8" s="195">
        <v>108.8</v>
      </c>
      <c r="N8" s="196">
        <v>96.9</v>
      </c>
      <c r="O8" s="195">
        <v>105.1</v>
      </c>
      <c r="P8" s="196">
        <v>97.8</v>
      </c>
      <c r="Q8" s="197">
        <v>108.8</v>
      </c>
      <c r="R8" s="193">
        <v>101</v>
      </c>
      <c r="S8" s="194"/>
      <c r="T8" s="194">
        <v>123.2</v>
      </c>
      <c r="U8" s="194"/>
      <c r="V8" s="194"/>
      <c r="W8" s="194">
        <v>91.8</v>
      </c>
      <c r="X8" s="195">
        <v>113</v>
      </c>
      <c r="Y8" s="194">
        <v>100.3</v>
      </c>
      <c r="Z8" s="194">
        <v>87</v>
      </c>
      <c r="AA8" s="195">
        <v>147.30000000000001</v>
      </c>
      <c r="AB8" s="198">
        <v>97.3</v>
      </c>
      <c r="AC8" s="199">
        <v>104.8</v>
      </c>
      <c r="AD8" s="200">
        <v>108.4</v>
      </c>
      <c r="AE8" s="201">
        <v>110.5</v>
      </c>
      <c r="AF8" s="202">
        <v>108.4</v>
      </c>
    </row>
    <row r="9" spans="1:32" s="9" customFormat="1" ht="18.75" customHeight="1">
      <c r="A9" s="191"/>
      <c r="B9" s="192" t="s">
        <v>297</v>
      </c>
      <c r="C9" s="905">
        <v>288.2</v>
      </c>
      <c r="D9" s="903">
        <v>332.9</v>
      </c>
      <c r="E9" s="194">
        <v>304.39999999999998</v>
      </c>
      <c r="F9" s="194">
        <v>324.7</v>
      </c>
      <c r="G9" s="194">
        <v>262.2</v>
      </c>
      <c r="H9" s="194">
        <v>396.4</v>
      </c>
      <c r="I9" s="194">
        <v>288.5</v>
      </c>
      <c r="J9" s="194">
        <v>268.8</v>
      </c>
      <c r="K9" s="194">
        <v>261.10000000000002</v>
      </c>
      <c r="L9" s="194">
        <v>316.2</v>
      </c>
      <c r="M9" s="195">
        <v>298.10000000000002</v>
      </c>
      <c r="N9" s="196">
        <v>265.5</v>
      </c>
      <c r="O9" s="195">
        <v>287.89999999999998</v>
      </c>
      <c r="P9" s="196">
        <v>267.89999999999998</v>
      </c>
      <c r="Q9" s="197">
        <v>298.10000000000002</v>
      </c>
      <c r="R9" s="193">
        <v>276.7</v>
      </c>
      <c r="S9" s="194"/>
      <c r="T9" s="194">
        <v>337.5</v>
      </c>
      <c r="U9" s="194"/>
      <c r="V9" s="194"/>
      <c r="W9" s="194">
        <v>251.5</v>
      </c>
      <c r="X9" s="195">
        <v>309.60000000000002</v>
      </c>
      <c r="Y9" s="194">
        <v>274.8</v>
      </c>
      <c r="Z9" s="194">
        <v>87000</v>
      </c>
      <c r="AA9" s="195">
        <v>403.6</v>
      </c>
      <c r="AB9" s="198">
        <v>266.60000000000002</v>
      </c>
      <c r="AC9" s="199">
        <v>287.10000000000002</v>
      </c>
      <c r="AD9" s="200">
        <v>297</v>
      </c>
      <c r="AE9" s="201">
        <v>302.7</v>
      </c>
      <c r="AF9" s="202">
        <v>297</v>
      </c>
    </row>
    <row r="10" spans="1:32" s="9" customFormat="1" ht="18.75" customHeight="1">
      <c r="A10" s="191"/>
      <c r="B10" s="192" t="s">
        <v>232</v>
      </c>
      <c r="C10" s="905">
        <v>90.1</v>
      </c>
      <c r="D10" s="903">
        <v>74.400000000000006</v>
      </c>
      <c r="E10" s="194">
        <v>73.3</v>
      </c>
      <c r="F10" s="194">
        <v>81.8</v>
      </c>
      <c r="G10" s="194">
        <v>78.7</v>
      </c>
      <c r="H10" s="194">
        <v>81.400000000000006</v>
      </c>
      <c r="I10" s="194">
        <v>92.2</v>
      </c>
      <c r="J10" s="194">
        <v>84.8</v>
      </c>
      <c r="K10" s="194">
        <v>84.3</v>
      </c>
      <c r="L10" s="194">
        <v>78.900000000000006</v>
      </c>
      <c r="M10" s="195">
        <v>79.8</v>
      </c>
      <c r="N10" s="196">
        <v>72.8</v>
      </c>
      <c r="O10" s="195">
        <v>65</v>
      </c>
      <c r="P10" s="196">
        <v>77.2</v>
      </c>
      <c r="Q10" s="197">
        <v>82.3</v>
      </c>
      <c r="R10" s="193">
        <v>76.3</v>
      </c>
      <c r="S10" s="194"/>
      <c r="T10" s="194">
        <v>69.2</v>
      </c>
      <c r="U10" s="194"/>
      <c r="V10" s="194"/>
      <c r="W10" s="194">
        <v>80.7</v>
      </c>
      <c r="X10" s="195">
        <v>89.6</v>
      </c>
      <c r="Y10" s="194">
        <v>63</v>
      </c>
      <c r="Z10" s="194">
        <v>88.3</v>
      </c>
      <c r="AA10" s="195">
        <v>60.1</v>
      </c>
      <c r="AB10" s="198">
        <v>80.099999999999994</v>
      </c>
      <c r="AC10" s="199">
        <v>75.599999999999994</v>
      </c>
      <c r="AD10" s="200">
        <v>81.599999999999994</v>
      </c>
      <c r="AE10" s="201">
        <v>81.099999999999994</v>
      </c>
      <c r="AF10" s="202">
        <v>81.599999999999994</v>
      </c>
    </row>
    <row r="11" spans="1:32" s="9" customFormat="1" ht="18.75" customHeight="1">
      <c r="A11" s="191"/>
      <c r="B11" s="192" t="s">
        <v>233</v>
      </c>
      <c r="C11" s="905">
        <v>92.5</v>
      </c>
      <c r="D11" s="903">
        <v>91.3</v>
      </c>
      <c r="E11" s="194">
        <v>92.9</v>
      </c>
      <c r="F11" s="194">
        <v>92.3</v>
      </c>
      <c r="G11" s="194">
        <v>92.4</v>
      </c>
      <c r="H11" s="194">
        <v>50.8</v>
      </c>
      <c r="I11" s="194">
        <v>91.6</v>
      </c>
      <c r="J11" s="194">
        <v>91.8</v>
      </c>
      <c r="K11" s="194">
        <v>91.9</v>
      </c>
      <c r="L11" s="194">
        <v>94.7</v>
      </c>
      <c r="M11" s="195">
        <v>88.6</v>
      </c>
      <c r="N11" s="196">
        <v>92.8</v>
      </c>
      <c r="O11" s="195">
        <v>68</v>
      </c>
      <c r="P11" s="196">
        <v>92.4</v>
      </c>
      <c r="Q11" s="197">
        <v>86.9</v>
      </c>
      <c r="R11" s="193">
        <v>92.5</v>
      </c>
      <c r="S11" s="194"/>
      <c r="T11" s="194">
        <v>78.7</v>
      </c>
      <c r="U11" s="194"/>
      <c r="V11" s="194"/>
      <c r="W11" s="194">
        <v>90.2</v>
      </c>
      <c r="X11" s="195">
        <v>87.4</v>
      </c>
      <c r="Y11" s="194">
        <v>65</v>
      </c>
      <c r="Z11" s="194">
        <v>91.1</v>
      </c>
      <c r="AA11" s="195">
        <v>63.7</v>
      </c>
      <c r="AB11" s="198">
        <v>63.2</v>
      </c>
      <c r="AC11" s="199">
        <v>78.3</v>
      </c>
      <c r="AD11" s="200">
        <v>85.9</v>
      </c>
      <c r="AE11" s="201">
        <v>90.4</v>
      </c>
      <c r="AF11" s="202">
        <v>86</v>
      </c>
    </row>
    <row r="12" spans="1:32" s="9" customFormat="1" ht="18.75" customHeight="1">
      <c r="A12" s="191"/>
      <c r="B12" s="192" t="s">
        <v>90</v>
      </c>
      <c r="C12" s="905">
        <v>76.8</v>
      </c>
      <c r="D12" s="903">
        <v>87.8</v>
      </c>
      <c r="E12" s="194">
        <v>70.599999999999994</v>
      </c>
      <c r="F12" s="194">
        <v>77</v>
      </c>
      <c r="G12" s="194">
        <v>76.8</v>
      </c>
      <c r="H12" s="194">
        <v>35.5</v>
      </c>
      <c r="I12" s="194">
        <v>64.5</v>
      </c>
      <c r="J12" s="194">
        <v>75.3</v>
      </c>
      <c r="K12" s="194">
        <v>69.900000000000006</v>
      </c>
      <c r="L12" s="194">
        <v>47</v>
      </c>
      <c r="M12" s="195">
        <v>71</v>
      </c>
      <c r="N12" s="196">
        <v>73</v>
      </c>
      <c r="O12" s="195">
        <v>59.7</v>
      </c>
      <c r="P12" s="196">
        <v>85.2</v>
      </c>
      <c r="Q12" s="197">
        <v>69.099999999999994</v>
      </c>
      <c r="R12" s="193">
        <v>59.8</v>
      </c>
      <c r="S12" s="194"/>
      <c r="T12" s="194">
        <v>60</v>
      </c>
      <c r="U12" s="194"/>
      <c r="V12" s="194"/>
      <c r="W12" s="194">
        <v>61</v>
      </c>
      <c r="X12" s="195">
        <v>73.099999999999994</v>
      </c>
      <c r="Y12" s="194">
        <v>38.299999999999997</v>
      </c>
      <c r="Z12" s="194">
        <v>47.8</v>
      </c>
      <c r="AA12" s="195">
        <v>55.2</v>
      </c>
      <c r="AB12" s="198">
        <v>62.5</v>
      </c>
      <c r="AC12" s="199">
        <v>56.9</v>
      </c>
      <c r="AD12" s="200">
        <v>67.599999999999994</v>
      </c>
      <c r="AE12" s="201">
        <v>91.9</v>
      </c>
      <c r="AF12" s="202">
        <v>68.099999999999994</v>
      </c>
    </row>
    <row r="13" spans="1:32" s="9" customFormat="1" ht="18.75" customHeight="1">
      <c r="A13" s="191"/>
      <c r="B13" s="192" t="s">
        <v>91</v>
      </c>
      <c r="C13" s="905">
        <v>83.1</v>
      </c>
      <c r="D13" s="903">
        <v>96.1</v>
      </c>
      <c r="E13" s="194">
        <v>76</v>
      </c>
      <c r="F13" s="194">
        <v>83.4</v>
      </c>
      <c r="G13" s="194">
        <v>83.1</v>
      </c>
      <c r="H13" s="194">
        <v>69.8</v>
      </c>
      <c r="I13" s="194">
        <v>70.5</v>
      </c>
      <c r="J13" s="194">
        <v>82.1</v>
      </c>
      <c r="K13" s="194">
        <v>76.099999999999994</v>
      </c>
      <c r="L13" s="194">
        <v>49.6</v>
      </c>
      <c r="M13" s="195">
        <v>80.2</v>
      </c>
      <c r="N13" s="196">
        <v>78.7</v>
      </c>
      <c r="O13" s="195">
        <v>87.7</v>
      </c>
      <c r="P13" s="196">
        <v>92.2</v>
      </c>
      <c r="Q13" s="197">
        <v>79.5</v>
      </c>
      <c r="R13" s="193">
        <v>64.7</v>
      </c>
      <c r="S13" s="194"/>
      <c r="T13" s="194">
        <v>76.2</v>
      </c>
      <c r="U13" s="194"/>
      <c r="V13" s="194"/>
      <c r="W13" s="194">
        <v>67.5</v>
      </c>
      <c r="X13" s="195">
        <v>83.6</v>
      </c>
      <c r="Y13" s="194">
        <v>59</v>
      </c>
      <c r="Z13" s="194">
        <v>52.5</v>
      </c>
      <c r="AA13" s="195">
        <v>86.7</v>
      </c>
      <c r="AB13" s="198">
        <v>98.9</v>
      </c>
      <c r="AC13" s="199">
        <v>72.599999999999994</v>
      </c>
      <c r="AD13" s="200">
        <v>78.7</v>
      </c>
      <c r="AE13" s="201">
        <v>101.6</v>
      </c>
      <c r="AF13" s="202">
        <v>79.099999999999994</v>
      </c>
    </row>
    <row r="14" spans="1:32" s="9" customFormat="1" ht="18.75" customHeight="1" thickBot="1">
      <c r="A14" s="218"/>
      <c r="B14" s="219" t="s">
        <v>234</v>
      </c>
      <c r="C14" s="220">
        <v>18.3</v>
      </c>
      <c r="D14" s="221">
        <v>23.1</v>
      </c>
      <c r="E14" s="221">
        <v>18.7</v>
      </c>
      <c r="F14" s="221">
        <v>19.8</v>
      </c>
      <c r="G14" s="221">
        <v>13.3</v>
      </c>
      <c r="H14" s="221">
        <v>11.6</v>
      </c>
      <c r="I14" s="221">
        <v>16.5</v>
      </c>
      <c r="J14" s="221">
        <v>9.5</v>
      </c>
      <c r="K14" s="221">
        <v>9.3000000000000007</v>
      </c>
      <c r="L14" s="221">
        <v>12.8</v>
      </c>
      <c r="M14" s="222">
        <v>10.8</v>
      </c>
      <c r="N14" s="223">
        <v>11.2</v>
      </c>
      <c r="O14" s="222">
        <v>9.3000000000000007</v>
      </c>
      <c r="P14" s="223">
        <v>14.5</v>
      </c>
      <c r="Q14" s="224">
        <v>15.2</v>
      </c>
      <c r="R14" s="220">
        <v>11.5</v>
      </c>
      <c r="S14" s="221"/>
      <c r="T14" s="221">
        <v>6.7</v>
      </c>
      <c r="U14" s="221"/>
      <c r="V14" s="221"/>
      <c r="W14" s="221">
        <v>14.7</v>
      </c>
      <c r="X14" s="222">
        <v>15.6</v>
      </c>
      <c r="Y14" s="221">
        <v>9.4</v>
      </c>
      <c r="Z14" s="221">
        <v>7.9</v>
      </c>
      <c r="AA14" s="222">
        <v>8.3000000000000007</v>
      </c>
      <c r="AB14" s="225">
        <v>6.8</v>
      </c>
      <c r="AC14" s="226">
        <v>9.6999999999999993</v>
      </c>
      <c r="AD14" s="227">
        <v>14.4</v>
      </c>
      <c r="AE14" s="228">
        <v>10.9</v>
      </c>
      <c r="AF14" s="229">
        <v>14.2</v>
      </c>
    </row>
    <row r="15" spans="1:32" s="242" customFormat="1" ht="18.75" customHeight="1">
      <c r="A15" s="230"/>
      <c r="B15" s="231" t="s">
        <v>235</v>
      </c>
      <c r="C15" s="232">
        <v>176.41</v>
      </c>
      <c r="D15" s="233">
        <v>110.68</v>
      </c>
      <c r="E15" s="233">
        <v>127.36</v>
      </c>
      <c r="F15" s="233">
        <v>132.16999999999999</v>
      </c>
      <c r="G15" s="233">
        <v>153</v>
      </c>
      <c r="H15" s="233">
        <v>131.44999999999999</v>
      </c>
      <c r="I15" s="233">
        <v>147.72</v>
      </c>
      <c r="J15" s="233">
        <v>167.81</v>
      </c>
      <c r="K15" s="233">
        <v>204.13</v>
      </c>
      <c r="L15" s="233">
        <v>173.33</v>
      </c>
      <c r="M15" s="234">
        <v>172.44</v>
      </c>
      <c r="N15" s="235">
        <v>180.34</v>
      </c>
      <c r="O15" s="234">
        <v>208.72</v>
      </c>
      <c r="P15" s="235">
        <v>118.83</v>
      </c>
      <c r="Q15" s="236">
        <v>154.65</v>
      </c>
      <c r="R15" s="232">
        <v>149.6</v>
      </c>
      <c r="S15" s="233"/>
      <c r="T15" s="233">
        <v>197.56</v>
      </c>
      <c r="U15" s="233"/>
      <c r="V15" s="233"/>
      <c r="W15" s="233">
        <v>150.33000000000001</v>
      </c>
      <c r="X15" s="234">
        <v>109.91</v>
      </c>
      <c r="Y15" s="233">
        <v>223.82</v>
      </c>
      <c r="Z15" s="233">
        <v>161.91</v>
      </c>
      <c r="AA15" s="234">
        <v>196.31</v>
      </c>
      <c r="AB15" s="237">
        <v>227.87</v>
      </c>
      <c r="AC15" s="238">
        <v>167.41</v>
      </c>
      <c r="AD15" s="239">
        <v>155.85</v>
      </c>
      <c r="AE15" s="240">
        <v>184.35</v>
      </c>
      <c r="AF15" s="241">
        <v>156.56</v>
      </c>
    </row>
    <row r="16" spans="1:32" s="242" customFormat="1" ht="18.75" customHeight="1">
      <c r="B16" s="243" t="s">
        <v>236</v>
      </c>
      <c r="C16" s="244">
        <v>153.84</v>
      </c>
      <c r="D16" s="244">
        <v>110.89</v>
      </c>
      <c r="E16" s="244">
        <v>119.54</v>
      </c>
      <c r="F16" s="244">
        <v>124.11</v>
      </c>
      <c r="G16" s="244">
        <v>132.83000000000001</v>
      </c>
      <c r="H16" s="244">
        <v>145.9</v>
      </c>
      <c r="I16" s="244">
        <v>125.09</v>
      </c>
      <c r="J16" s="244">
        <v>171.04</v>
      </c>
      <c r="K16" s="244">
        <v>191.16</v>
      </c>
      <c r="L16" s="244">
        <v>160.27000000000001</v>
      </c>
      <c r="M16" s="244">
        <v>167.71</v>
      </c>
      <c r="N16" s="244">
        <v>180.14</v>
      </c>
      <c r="O16" s="244">
        <v>169.01</v>
      </c>
      <c r="P16" s="906">
        <v>110.72</v>
      </c>
      <c r="Q16" s="907">
        <v>142.74</v>
      </c>
      <c r="R16" s="244">
        <v>154.83000000000001</v>
      </c>
      <c r="S16" s="244"/>
      <c r="T16" s="244">
        <v>236.4</v>
      </c>
      <c r="U16" s="244"/>
      <c r="V16" s="244"/>
      <c r="W16" s="244">
        <v>128.54</v>
      </c>
      <c r="X16" s="244">
        <v>126.94</v>
      </c>
      <c r="Y16" s="244">
        <v>287.66000000000003</v>
      </c>
      <c r="Z16" s="244">
        <v>172.14</v>
      </c>
      <c r="AA16" s="244">
        <v>201.99</v>
      </c>
      <c r="AB16" s="854">
        <v>193.32</v>
      </c>
      <c r="AC16" s="857">
        <v>172.44</v>
      </c>
      <c r="AD16" s="856">
        <v>145.53</v>
      </c>
      <c r="AE16" s="855">
        <v>182.3</v>
      </c>
      <c r="AF16" s="857">
        <v>146.46</v>
      </c>
    </row>
    <row r="17" spans="1:32" s="9" customFormat="1" ht="18.75" customHeight="1">
      <c r="A17" s="191"/>
      <c r="B17" s="245" t="s">
        <v>218</v>
      </c>
      <c r="C17" s="246">
        <v>81.540000000000006</v>
      </c>
      <c r="D17" s="247">
        <v>56.62</v>
      </c>
      <c r="E17" s="247">
        <v>57.81</v>
      </c>
      <c r="F17" s="247">
        <v>63.9</v>
      </c>
      <c r="G17" s="247">
        <v>62.98</v>
      </c>
      <c r="H17" s="247">
        <v>79.31</v>
      </c>
      <c r="I17" s="247">
        <v>57.46</v>
      </c>
      <c r="J17" s="247">
        <v>95.88</v>
      </c>
      <c r="K17" s="247">
        <v>100.04</v>
      </c>
      <c r="L17" s="247">
        <v>73.849999999999994</v>
      </c>
      <c r="M17" s="248">
        <v>85.24</v>
      </c>
      <c r="N17" s="249">
        <v>128.22</v>
      </c>
      <c r="O17" s="248">
        <v>92.33</v>
      </c>
      <c r="P17" s="249">
        <v>57.33</v>
      </c>
      <c r="Q17" s="250">
        <v>74.2</v>
      </c>
      <c r="R17" s="246">
        <v>94.09</v>
      </c>
      <c r="S17" s="247"/>
      <c r="T17" s="247">
        <v>137.63</v>
      </c>
      <c r="U17" s="247"/>
      <c r="V17" s="247"/>
      <c r="W17" s="247">
        <v>62.72</v>
      </c>
      <c r="X17" s="248">
        <v>58</v>
      </c>
      <c r="Y17" s="247">
        <v>179.99</v>
      </c>
      <c r="Z17" s="247">
        <v>98.18</v>
      </c>
      <c r="AA17" s="248">
        <v>98.17</v>
      </c>
      <c r="AB17" s="251">
        <v>75.11</v>
      </c>
      <c r="AC17" s="252">
        <v>90.67</v>
      </c>
      <c r="AD17" s="253">
        <v>75.75</v>
      </c>
      <c r="AE17" s="254">
        <v>93.49</v>
      </c>
      <c r="AF17" s="255">
        <v>76.2</v>
      </c>
    </row>
    <row r="18" spans="1:32" s="9" customFormat="1" ht="18.75" customHeight="1">
      <c r="A18" s="191"/>
      <c r="B18" s="256" t="s">
        <v>216</v>
      </c>
      <c r="C18" s="257">
        <v>22.569999999999993</v>
      </c>
      <c r="D18" s="258">
        <v>-0.20999999999999375</v>
      </c>
      <c r="E18" s="258">
        <v>7.8199999999999932</v>
      </c>
      <c r="F18" s="258">
        <v>8.0599999999999881</v>
      </c>
      <c r="G18" s="258">
        <v>20.169999999999987</v>
      </c>
      <c r="H18" s="258">
        <v>-14.450000000000017</v>
      </c>
      <c r="I18" s="258">
        <v>22.629999999999995</v>
      </c>
      <c r="J18" s="258">
        <v>-3.2299999999999898</v>
      </c>
      <c r="K18" s="258">
        <v>12.969999999999999</v>
      </c>
      <c r="L18" s="258">
        <v>13.060000000000002</v>
      </c>
      <c r="M18" s="259">
        <v>4.7299999999999898</v>
      </c>
      <c r="N18" s="260">
        <v>0.20000000000001705</v>
      </c>
      <c r="O18" s="259">
        <v>39.710000000000008</v>
      </c>
      <c r="P18" s="260">
        <v>8.11</v>
      </c>
      <c r="Q18" s="261">
        <v>11.909999999999997</v>
      </c>
      <c r="R18" s="257">
        <v>-5.2300000000000182</v>
      </c>
      <c r="S18" s="258"/>
      <c r="T18" s="258">
        <v>-38.840000000000003</v>
      </c>
      <c r="U18" s="258"/>
      <c r="V18" s="262"/>
      <c r="W18" s="258">
        <v>21.79000000000002</v>
      </c>
      <c r="X18" s="259">
        <v>-17.03</v>
      </c>
      <c r="Y18" s="262">
        <v>-63.840000000000032</v>
      </c>
      <c r="Z18" s="258">
        <v>-10.22999999999999</v>
      </c>
      <c r="AA18" s="259">
        <v>-5.6800000000000068</v>
      </c>
      <c r="AB18" s="263">
        <v>34.550000000000011</v>
      </c>
      <c r="AC18" s="264">
        <v>-5.0300000000000011</v>
      </c>
      <c r="AD18" s="265">
        <v>10.319999999999993</v>
      </c>
      <c r="AE18" s="266">
        <v>2.0499999999999829</v>
      </c>
      <c r="AF18" s="267">
        <v>10.099999999999994</v>
      </c>
    </row>
    <row r="19" spans="1:32" s="9" customFormat="1" ht="18.75" customHeight="1" thickBot="1">
      <c r="A19" s="191"/>
      <c r="B19" s="268" t="s">
        <v>217</v>
      </c>
      <c r="C19" s="269">
        <v>94.86999999999999</v>
      </c>
      <c r="D19" s="270">
        <v>54.060000000000009</v>
      </c>
      <c r="E19" s="270">
        <v>69.55</v>
      </c>
      <c r="F19" s="270">
        <v>68.269999999999982</v>
      </c>
      <c r="G19" s="270">
        <v>90.02000000000001</v>
      </c>
      <c r="H19" s="270">
        <v>52.139999999999986</v>
      </c>
      <c r="I19" s="270">
        <v>90.259999999999991</v>
      </c>
      <c r="J19" s="270">
        <v>71.930000000000007</v>
      </c>
      <c r="K19" s="270">
        <v>104.08999999999999</v>
      </c>
      <c r="L19" s="270">
        <v>99.480000000000018</v>
      </c>
      <c r="M19" s="271">
        <v>87.2</v>
      </c>
      <c r="N19" s="272">
        <v>52.120000000000005</v>
      </c>
      <c r="O19" s="271">
        <v>116.39</v>
      </c>
      <c r="P19" s="272">
        <v>61.5</v>
      </c>
      <c r="Q19" s="273">
        <v>80.45</v>
      </c>
      <c r="R19" s="269">
        <v>55.509999999999991</v>
      </c>
      <c r="S19" s="270"/>
      <c r="T19" s="270">
        <v>59.930000000000007</v>
      </c>
      <c r="U19" s="270"/>
      <c r="V19" s="270"/>
      <c r="W19" s="270">
        <v>87.610000000000014</v>
      </c>
      <c r="X19" s="271">
        <v>51.91</v>
      </c>
      <c r="Y19" s="270">
        <v>43.829999999999984</v>
      </c>
      <c r="Z19" s="270">
        <v>63.72999999999999</v>
      </c>
      <c r="AA19" s="271">
        <v>98.14</v>
      </c>
      <c r="AB19" s="274">
        <v>152.76</v>
      </c>
      <c r="AC19" s="275">
        <v>76.739999999999995</v>
      </c>
      <c r="AD19" s="276">
        <v>80.099999999999994</v>
      </c>
      <c r="AE19" s="277">
        <v>90.86</v>
      </c>
      <c r="AF19" s="278">
        <v>80.36</v>
      </c>
    </row>
    <row r="20" spans="1:32" s="9" customFormat="1" ht="18.75" customHeight="1" thickBot="1">
      <c r="A20" s="191"/>
      <c r="B20" s="279" t="s">
        <v>275</v>
      </c>
      <c r="C20" s="280">
        <v>114.7</v>
      </c>
      <c r="D20" s="281">
        <v>99.8</v>
      </c>
      <c r="E20" s="281">
        <v>106.5</v>
      </c>
      <c r="F20" s="281">
        <v>106.5</v>
      </c>
      <c r="G20" s="281">
        <v>115.2</v>
      </c>
      <c r="H20" s="281">
        <v>90.1</v>
      </c>
      <c r="I20" s="281">
        <v>118.1</v>
      </c>
      <c r="J20" s="281">
        <v>98.1</v>
      </c>
      <c r="K20" s="281">
        <v>106.8</v>
      </c>
      <c r="L20" s="281">
        <v>108.1</v>
      </c>
      <c r="M20" s="282">
        <v>102.8</v>
      </c>
      <c r="N20" s="283">
        <v>100.1</v>
      </c>
      <c r="O20" s="282">
        <v>123.5</v>
      </c>
      <c r="P20" s="283">
        <v>107.3</v>
      </c>
      <c r="Q20" s="284">
        <v>108.3</v>
      </c>
      <c r="R20" s="280">
        <v>96.6</v>
      </c>
      <c r="S20" s="281"/>
      <c r="T20" s="281">
        <v>83.6</v>
      </c>
      <c r="U20" s="281"/>
      <c r="V20" s="281"/>
      <c r="W20" s="281">
        <v>117</v>
      </c>
      <c r="X20" s="282">
        <v>86.6</v>
      </c>
      <c r="Y20" s="281">
        <v>77.8</v>
      </c>
      <c r="Z20" s="281">
        <v>94.1</v>
      </c>
      <c r="AA20" s="282">
        <v>97.2</v>
      </c>
      <c r="AB20" s="285">
        <v>117.9</v>
      </c>
      <c r="AC20" s="286">
        <v>97.1</v>
      </c>
      <c r="AD20" s="287">
        <v>107.1</v>
      </c>
      <c r="AE20" s="288">
        <v>101.1</v>
      </c>
      <c r="AF20" s="289">
        <v>106.9</v>
      </c>
    </row>
    <row r="21" spans="1:32" s="9" customFormat="1" ht="18.75" customHeight="1">
      <c r="A21" s="191"/>
      <c r="B21" s="192" t="s">
        <v>270</v>
      </c>
      <c r="C21" s="290">
        <v>3700</v>
      </c>
      <c r="D21" s="291">
        <v>4442</v>
      </c>
      <c r="E21" s="291">
        <v>5018</v>
      </c>
      <c r="F21" s="291">
        <v>6071</v>
      </c>
      <c r="G21" s="291">
        <v>3983</v>
      </c>
      <c r="H21" s="291">
        <v>4316</v>
      </c>
      <c r="I21" s="291">
        <v>7470</v>
      </c>
      <c r="J21" s="291">
        <v>9593</v>
      </c>
      <c r="K21" s="291">
        <v>9534</v>
      </c>
      <c r="L21" s="291">
        <v>5248</v>
      </c>
      <c r="M21" s="292">
        <v>6713</v>
      </c>
      <c r="N21" s="293">
        <v>8078</v>
      </c>
      <c r="O21" s="292">
        <v>3060</v>
      </c>
      <c r="P21" s="293">
        <v>7301</v>
      </c>
      <c r="Q21" s="294">
        <v>4850</v>
      </c>
      <c r="R21" s="290">
        <v>5650</v>
      </c>
      <c r="S21" s="291"/>
      <c r="T21" s="291">
        <v>2460</v>
      </c>
      <c r="U21" s="291"/>
      <c r="V21" s="291"/>
      <c r="W21" s="291">
        <v>3792</v>
      </c>
      <c r="X21" s="292">
        <v>7548</v>
      </c>
      <c r="Y21" s="291">
        <v>1824</v>
      </c>
      <c r="Z21" s="291">
        <v>4847</v>
      </c>
      <c r="AA21" s="292">
        <v>2007</v>
      </c>
      <c r="AB21" s="295">
        <v>1883</v>
      </c>
      <c r="AC21" s="296">
        <v>3355</v>
      </c>
      <c r="AD21" s="297">
        <v>4649</v>
      </c>
      <c r="AE21" s="298">
        <v>2844</v>
      </c>
      <c r="AF21" s="299">
        <v>4577</v>
      </c>
    </row>
    <row r="22" spans="1:32" s="9" customFormat="1" ht="18.75" customHeight="1">
      <c r="A22" s="191"/>
      <c r="B22" s="192" t="s">
        <v>271</v>
      </c>
      <c r="C22" s="290">
        <v>389202</v>
      </c>
      <c r="D22" s="291">
        <v>539923</v>
      </c>
      <c r="E22" s="291">
        <v>557246</v>
      </c>
      <c r="F22" s="291">
        <v>719309</v>
      </c>
      <c r="G22" s="291">
        <v>381325</v>
      </c>
      <c r="H22" s="291">
        <v>624565</v>
      </c>
      <c r="I22" s="291">
        <v>786466</v>
      </c>
      <c r="J22" s="291">
        <v>941213</v>
      </c>
      <c r="K22" s="291">
        <v>909016</v>
      </c>
      <c r="L22" s="291">
        <v>605360</v>
      </c>
      <c r="M22" s="292">
        <v>730539</v>
      </c>
      <c r="N22" s="293">
        <v>782996</v>
      </c>
      <c r="O22" s="292">
        <v>321598</v>
      </c>
      <c r="P22" s="293">
        <v>714279</v>
      </c>
      <c r="Q22" s="294">
        <v>527558</v>
      </c>
      <c r="R22" s="290">
        <v>570918</v>
      </c>
      <c r="S22" s="291"/>
      <c r="T22" s="291">
        <v>303120</v>
      </c>
      <c r="U22" s="291"/>
      <c r="V22" s="291"/>
      <c r="W22" s="291">
        <v>348227</v>
      </c>
      <c r="X22" s="292">
        <v>852920</v>
      </c>
      <c r="Y22" s="291">
        <v>182952</v>
      </c>
      <c r="Z22" s="291">
        <v>421593</v>
      </c>
      <c r="AA22" s="292">
        <v>295660</v>
      </c>
      <c r="AB22" s="295">
        <v>183110</v>
      </c>
      <c r="AC22" s="296">
        <v>351481</v>
      </c>
      <c r="AD22" s="297">
        <v>503838</v>
      </c>
      <c r="AE22" s="298">
        <v>314369</v>
      </c>
      <c r="AF22" s="299">
        <v>496297</v>
      </c>
    </row>
    <row r="23" spans="1:32" s="9" customFormat="1" ht="18.75" customHeight="1">
      <c r="A23" s="191"/>
      <c r="B23" s="192" t="s">
        <v>272</v>
      </c>
      <c r="C23" s="952">
        <v>73469</v>
      </c>
      <c r="D23" s="446">
        <v>63029</v>
      </c>
      <c r="E23" s="446">
        <v>73663</v>
      </c>
      <c r="F23" s="446">
        <v>100325</v>
      </c>
      <c r="G23" s="446">
        <v>59726</v>
      </c>
      <c r="H23" s="446">
        <v>86031</v>
      </c>
      <c r="I23" s="446">
        <v>127180</v>
      </c>
      <c r="J23" s="446">
        <v>171945</v>
      </c>
      <c r="K23" s="446">
        <v>194591</v>
      </c>
      <c r="L23" s="446">
        <v>108427</v>
      </c>
      <c r="M23" s="446">
        <v>131939</v>
      </c>
      <c r="N23" s="446">
        <v>143753</v>
      </c>
      <c r="O23" s="446">
        <v>68286</v>
      </c>
      <c r="P23" s="954">
        <v>91299</v>
      </c>
      <c r="Q23" s="951">
        <v>86402</v>
      </c>
      <c r="R23" s="290">
        <v>92120</v>
      </c>
      <c r="S23" s="953" t="e">
        <v>#DIV/0!</v>
      </c>
      <c r="T23" s="446">
        <v>60862</v>
      </c>
      <c r="U23" s="951" t="e">
        <v>#DIV/0!</v>
      </c>
      <c r="V23" s="953" t="e">
        <v>#DIV/0!</v>
      </c>
      <c r="W23" s="446">
        <v>54341</v>
      </c>
      <c r="X23" s="446">
        <v>94375</v>
      </c>
      <c r="Y23" s="446">
        <v>42218</v>
      </c>
      <c r="Z23" s="446">
        <v>72430</v>
      </c>
      <c r="AA23" s="446">
        <v>60489</v>
      </c>
      <c r="AB23" s="951">
        <v>42152</v>
      </c>
      <c r="AC23" s="296">
        <v>61139</v>
      </c>
      <c r="AD23" s="297">
        <v>83137</v>
      </c>
      <c r="AE23" s="298">
        <v>61800</v>
      </c>
      <c r="AF23" s="299">
        <v>82288</v>
      </c>
    </row>
    <row r="24" spans="1:32" s="9" customFormat="1" ht="18.75" customHeight="1">
      <c r="A24" s="191"/>
      <c r="B24" s="192" t="s">
        <v>350</v>
      </c>
      <c r="C24" s="290">
        <v>528114</v>
      </c>
      <c r="D24" s="291">
        <v>558008</v>
      </c>
      <c r="E24" s="291">
        <v>832531</v>
      </c>
      <c r="F24" s="291">
        <v>850415</v>
      </c>
      <c r="G24" s="291">
        <v>523272</v>
      </c>
      <c r="H24" s="291">
        <v>1233631</v>
      </c>
      <c r="I24" s="291">
        <v>864910</v>
      </c>
      <c r="J24" s="291">
        <v>965356</v>
      </c>
      <c r="K24" s="291">
        <v>1270597</v>
      </c>
      <c r="L24" s="291">
        <v>852443</v>
      </c>
      <c r="M24" s="292">
        <v>1014786</v>
      </c>
      <c r="N24" s="293">
        <v>1590887</v>
      </c>
      <c r="O24" s="292">
        <v>624836</v>
      </c>
      <c r="P24" s="293">
        <v>1657955</v>
      </c>
      <c r="Q24" s="294">
        <v>734443</v>
      </c>
      <c r="R24" s="290">
        <v>1018792</v>
      </c>
      <c r="S24" s="291"/>
      <c r="T24" s="291">
        <v>1270422</v>
      </c>
      <c r="U24" s="291"/>
      <c r="V24" s="291"/>
      <c r="W24" s="291">
        <v>587437</v>
      </c>
      <c r="X24" s="292">
        <v>512961</v>
      </c>
      <c r="Y24" s="291">
        <v>742738</v>
      </c>
      <c r="Z24" s="291">
        <v>1118852</v>
      </c>
      <c r="AA24" s="292">
        <v>712255</v>
      </c>
      <c r="AB24" s="295">
        <v>402477</v>
      </c>
      <c r="AC24" s="296">
        <v>757982</v>
      </c>
      <c r="AD24" s="297">
        <v>737405</v>
      </c>
      <c r="AE24" s="298">
        <v>619705</v>
      </c>
      <c r="AF24" s="299">
        <v>733389</v>
      </c>
    </row>
    <row r="25" spans="1:32" s="9" customFormat="1" ht="18.75" customHeight="1" thickBot="1">
      <c r="A25" s="191"/>
      <c r="B25" s="203" t="s">
        <v>273</v>
      </c>
      <c r="C25" s="300">
        <v>7518</v>
      </c>
      <c r="D25" s="301">
        <v>7228</v>
      </c>
      <c r="E25" s="301">
        <v>6636</v>
      </c>
      <c r="F25" s="301">
        <v>7450</v>
      </c>
      <c r="G25" s="301">
        <v>6670</v>
      </c>
      <c r="H25" s="301">
        <v>7920</v>
      </c>
      <c r="I25" s="301">
        <v>6154</v>
      </c>
      <c r="J25" s="301">
        <v>6923</v>
      </c>
      <c r="K25" s="301">
        <v>8153</v>
      </c>
      <c r="L25" s="301">
        <v>7755</v>
      </c>
      <c r="M25" s="302">
        <v>6753</v>
      </c>
      <c r="N25" s="303">
        <v>7274</v>
      </c>
      <c r="O25" s="302">
        <v>6419</v>
      </c>
      <c r="P25" s="303">
        <v>6976</v>
      </c>
      <c r="Q25" s="304">
        <v>7221</v>
      </c>
      <c r="R25" s="300">
        <v>5791</v>
      </c>
      <c r="S25" s="301"/>
      <c r="T25" s="301">
        <v>9057</v>
      </c>
      <c r="U25" s="301"/>
      <c r="V25" s="301"/>
      <c r="W25" s="301">
        <v>5663</v>
      </c>
      <c r="X25" s="302">
        <v>5744</v>
      </c>
      <c r="Y25" s="301">
        <v>6268</v>
      </c>
      <c r="Z25" s="301">
        <v>7566</v>
      </c>
      <c r="AA25" s="302">
        <v>5668</v>
      </c>
      <c r="AB25" s="305">
        <v>5589</v>
      </c>
      <c r="AC25" s="306">
        <v>6274</v>
      </c>
      <c r="AD25" s="307">
        <v>7094</v>
      </c>
      <c r="AE25" s="308">
        <v>7143</v>
      </c>
      <c r="AF25" s="309">
        <v>7096</v>
      </c>
    </row>
    <row r="26" spans="1:32" s="9" customFormat="1" ht="18.75" customHeight="1">
      <c r="A26" s="191"/>
      <c r="B26" s="192" t="s">
        <v>92</v>
      </c>
      <c r="C26" s="193">
        <v>87.4</v>
      </c>
      <c r="D26" s="194">
        <v>86.9</v>
      </c>
      <c r="E26" s="194">
        <v>90.3</v>
      </c>
      <c r="F26" s="194">
        <v>88.4</v>
      </c>
      <c r="G26" s="194">
        <v>77.3</v>
      </c>
      <c r="H26" s="194">
        <v>90.2</v>
      </c>
      <c r="I26" s="194">
        <v>71.7</v>
      </c>
      <c r="J26" s="194">
        <v>81.099999999999994</v>
      </c>
      <c r="K26" s="194">
        <v>90.6</v>
      </c>
      <c r="L26" s="194">
        <v>92.8</v>
      </c>
      <c r="M26" s="195">
        <v>91.8</v>
      </c>
      <c r="N26" s="196">
        <v>85.6</v>
      </c>
      <c r="O26" s="195">
        <v>83.1</v>
      </c>
      <c r="P26" s="196">
        <v>92.4</v>
      </c>
      <c r="Q26" s="197">
        <v>86.6</v>
      </c>
      <c r="R26" s="193">
        <v>78.2</v>
      </c>
      <c r="S26" s="194"/>
      <c r="T26" s="194">
        <v>95.8</v>
      </c>
      <c r="U26" s="194"/>
      <c r="V26" s="194"/>
      <c r="W26" s="194">
        <v>83.9</v>
      </c>
      <c r="X26" s="195">
        <v>88.4</v>
      </c>
      <c r="Y26" s="194">
        <v>95.3</v>
      </c>
      <c r="Z26" s="194">
        <v>83.7</v>
      </c>
      <c r="AA26" s="195">
        <v>83.5</v>
      </c>
      <c r="AB26" s="198">
        <v>86.9</v>
      </c>
      <c r="AC26" s="199">
        <v>85.9</v>
      </c>
      <c r="AD26" s="200">
        <v>86.5</v>
      </c>
      <c r="AE26" s="201">
        <v>85.5</v>
      </c>
      <c r="AF26" s="202">
        <v>86.4</v>
      </c>
    </row>
    <row r="27" spans="1:32" s="9" customFormat="1" ht="18.75" customHeight="1">
      <c r="A27" s="191"/>
      <c r="B27" s="192" t="s">
        <v>93</v>
      </c>
      <c r="C27" s="193">
        <v>20.3</v>
      </c>
      <c r="D27" s="194">
        <v>17.600000000000001</v>
      </c>
      <c r="E27" s="194">
        <v>25.5</v>
      </c>
      <c r="F27" s="194">
        <v>33.700000000000003</v>
      </c>
      <c r="G27" s="194">
        <v>33.799999999999997</v>
      </c>
      <c r="H27" s="194">
        <v>26.5</v>
      </c>
      <c r="I27" s="194">
        <v>14.9</v>
      </c>
      <c r="J27" s="194">
        <v>25.5</v>
      </c>
      <c r="K27" s="194">
        <v>34.299999999999997</v>
      </c>
      <c r="L27" s="194">
        <v>22.1</v>
      </c>
      <c r="M27" s="195">
        <v>30.6</v>
      </c>
      <c r="N27" s="196">
        <v>35.9</v>
      </c>
      <c r="O27" s="195">
        <v>26.6</v>
      </c>
      <c r="P27" s="196">
        <v>13.4</v>
      </c>
      <c r="Q27" s="197">
        <v>24.2</v>
      </c>
      <c r="R27" s="193">
        <v>11.5</v>
      </c>
      <c r="S27" s="194"/>
      <c r="T27" s="194">
        <v>16.100000000000001</v>
      </c>
      <c r="U27" s="194"/>
      <c r="V27" s="194"/>
      <c r="W27" s="194">
        <v>21.6</v>
      </c>
      <c r="X27" s="195">
        <v>16.2</v>
      </c>
      <c r="Y27" s="194">
        <v>27.7</v>
      </c>
      <c r="Z27" s="194">
        <v>7.7</v>
      </c>
      <c r="AA27" s="195">
        <v>26.3</v>
      </c>
      <c r="AB27" s="198">
        <v>33.4</v>
      </c>
      <c r="AC27" s="199">
        <v>18.7</v>
      </c>
      <c r="AD27" s="200">
        <v>23.5</v>
      </c>
      <c r="AE27" s="201">
        <v>15.5</v>
      </c>
      <c r="AF27" s="202">
        <v>23.2</v>
      </c>
    </row>
    <row r="28" spans="1:32" s="9" customFormat="1" ht="18.75" customHeight="1">
      <c r="A28" s="191"/>
      <c r="B28" s="192" t="s">
        <v>94</v>
      </c>
      <c r="C28" s="193">
        <v>75.2</v>
      </c>
      <c r="D28" s="194">
        <v>78.900000000000006</v>
      </c>
      <c r="E28" s="194">
        <v>71.599999999999994</v>
      </c>
      <c r="F28" s="194">
        <v>63.5</v>
      </c>
      <c r="G28" s="194">
        <v>60.2</v>
      </c>
      <c r="H28" s="194">
        <v>70</v>
      </c>
      <c r="I28" s="194">
        <v>82</v>
      </c>
      <c r="J28" s="194">
        <v>71.099999999999994</v>
      </c>
      <c r="K28" s="194">
        <v>61.7</v>
      </c>
      <c r="L28" s="194">
        <v>75.400000000000006</v>
      </c>
      <c r="M28" s="195">
        <v>65.2</v>
      </c>
      <c r="N28" s="196">
        <v>60.5</v>
      </c>
      <c r="O28" s="195">
        <v>69.099999999999994</v>
      </c>
      <c r="P28" s="196">
        <v>83.4</v>
      </c>
      <c r="Q28" s="197">
        <v>72</v>
      </c>
      <c r="R28" s="193">
        <v>86.7</v>
      </c>
      <c r="S28" s="194"/>
      <c r="T28" s="194">
        <v>80.5</v>
      </c>
      <c r="U28" s="194"/>
      <c r="V28" s="194"/>
      <c r="W28" s="194">
        <v>73.400000000000006</v>
      </c>
      <c r="X28" s="195">
        <v>80.900000000000006</v>
      </c>
      <c r="Y28" s="194">
        <v>69.099999999999994</v>
      </c>
      <c r="Z28" s="194">
        <v>90.3</v>
      </c>
      <c r="AA28" s="195">
        <v>68.7</v>
      </c>
      <c r="AB28" s="198">
        <v>63.6</v>
      </c>
      <c r="AC28" s="199">
        <v>78</v>
      </c>
      <c r="AD28" s="200">
        <v>72.8</v>
      </c>
      <c r="AE28" s="201">
        <v>77.599999999999994</v>
      </c>
      <c r="AF28" s="202">
        <v>72.900000000000006</v>
      </c>
    </row>
    <row r="29" spans="1:32" s="9" customFormat="1" ht="18.75" customHeight="1">
      <c r="A29" s="191"/>
      <c r="B29" s="192" t="s">
        <v>95</v>
      </c>
      <c r="C29" s="310">
        <v>116.2</v>
      </c>
      <c r="D29" s="311">
        <v>110</v>
      </c>
      <c r="E29" s="311">
        <v>126.2</v>
      </c>
      <c r="F29" s="311">
        <v>139.4</v>
      </c>
      <c r="G29" s="311">
        <v>128.4</v>
      </c>
      <c r="H29" s="311">
        <v>128.80000000000001</v>
      </c>
      <c r="I29" s="311">
        <v>87.3</v>
      </c>
      <c r="J29" s="311">
        <v>114.1</v>
      </c>
      <c r="K29" s="311">
        <v>146.69999999999999</v>
      </c>
      <c r="L29" s="311">
        <v>123.2</v>
      </c>
      <c r="M29" s="312">
        <v>140.6</v>
      </c>
      <c r="N29" s="313">
        <v>141.5</v>
      </c>
      <c r="O29" s="312">
        <v>120.3</v>
      </c>
      <c r="P29" s="313">
        <v>110.8</v>
      </c>
      <c r="Q29" s="314">
        <v>120.2</v>
      </c>
      <c r="R29" s="310">
        <v>90.1</v>
      </c>
      <c r="S29" s="311"/>
      <c r="T29" s="311">
        <v>119</v>
      </c>
      <c r="U29" s="311"/>
      <c r="V29" s="311"/>
      <c r="W29" s="311">
        <v>114.3</v>
      </c>
      <c r="X29" s="312">
        <v>109.3</v>
      </c>
      <c r="Y29" s="311">
        <v>137.9</v>
      </c>
      <c r="Z29" s="311">
        <v>92.7</v>
      </c>
      <c r="AA29" s="312">
        <v>121.7</v>
      </c>
      <c r="AB29" s="315">
        <v>136.6</v>
      </c>
      <c r="AC29" s="316">
        <v>110.1</v>
      </c>
      <c r="AD29" s="317">
        <v>118.8</v>
      </c>
      <c r="AE29" s="318">
        <v>110.2</v>
      </c>
      <c r="AF29" s="319">
        <v>118.6</v>
      </c>
    </row>
    <row r="30" spans="1:32" s="9" customFormat="1" ht="18.75" customHeight="1">
      <c r="A30" s="191"/>
      <c r="B30" s="192" t="s">
        <v>96</v>
      </c>
      <c r="C30" s="193">
        <v>282.89999999999998</v>
      </c>
      <c r="D30" s="194">
        <v>377.1</v>
      </c>
      <c r="E30" s="194">
        <v>334</v>
      </c>
      <c r="F30" s="194">
        <v>412.2</v>
      </c>
      <c r="G30" s="194">
        <v>377</v>
      </c>
      <c r="H30" s="194">
        <v>278.3</v>
      </c>
      <c r="I30" s="194">
        <v>932</v>
      </c>
      <c r="J30" s="194">
        <v>545.70000000000005</v>
      </c>
      <c r="K30" s="194">
        <v>238.6</v>
      </c>
      <c r="L30" s="194">
        <v>289.2</v>
      </c>
      <c r="M30" s="195">
        <v>196.2</v>
      </c>
      <c r="N30" s="196">
        <v>397.8</v>
      </c>
      <c r="O30" s="195">
        <v>394.4</v>
      </c>
      <c r="P30" s="196">
        <v>242.4</v>
      </c>
      <c r="Q30" s="197">
        <v>350.1</v>
      </c>
      <c r="R30" s="193">
        <v>1209.7</v>
      </c>
      <c r="S30" s="194"/>
      <c r="T30" s="194">
        <v>121.9</v>
      </c>
      <c r="U30" s="194"/>
      <c r="V30" s="194"/>
      <c r="W30" s="194">
        <v>320</v>
      </c>
      <c r="X30" s="195">
        <v>396.9</v>
      </c>
      <c r="Y30" s="194">
        <v>148.6</v>
      </c>
      <c r="Z30" s="194">
        <v>806.6</v>
      </c>
      <c r="AA30" s="195">
        <v>328.8</v>
      </c>
      <c r="AB30" s="198">
        <v>444.2</v>
      </c>
      <c r="AC30" s="199">
        <v>427</v>
      </c>
      <c r="AD30" s="200">
        <v>358.8</v>
      </c>
      <c r="AE30" s="201">
        <v>209.6</v>
      </c>
      <c r="AF30" s="202">
        <v>351.4</v>
      </c>
    </row>
    <row r="31" spans="1:32" s="9" customFormat="1" ht="18.75" customHeight="1">
      <c r="A31" s="191"/>
      <c r="B31" s="192" t="s">
        <v>97</v>
      </c>
      <c r="C31" s="194">
        <v>264</v>
      </c>
      <c r="D31" s="194">
        <v>375.9</v>
      </c>
      <c r="E31" s="194">
        <v>330.1</v>
      </c>
      <c r="F31" s="194">
        <v>410.5</v>
      </c>
      <c r="G31" s="194">
        <v>374.4</v>
      </c>
      <c r="H31" s="194">
        <v>276.89999999999998</v>
      </c>
      <c r="I31" s="194">
        <v>927.8</v>
      </c>
      <c r="J31" s="194">
        <v>542.79999999999995</v>
      </c>
      <c r="K31" s="194">
        <v>236.8</v>
      </c>
      <c r="L31" s="194">
        <v>278.5</v>
      </c>
      <c r="M31" s="195">
        <v>186.2</v>
      </c>
      <c r="N31" s="196">
        <v>395.2</v>
      </c>
      <c r="O31" s="195">
        <v>393.6</v>
      </c>
      <c r="P31" s="196">
        <v>241.7</v>
      </c>
      <c r="Q31" s="197">
        <v>341.1</v>
      </c>
      <c r="R31" s="193">
        <v>1202.7</v>
      </c>
      <c r="S31" s="194"/>
      <c r="T31" s="194">
        <v>112.6</v>
      </c>
      <c r="U31" s="194"/>
      <c r="V31" s="194"/>
      <c r="W31" s="194">
        <v>319.3</v>
      </c>
      <c r="X31" s="195">
        <v>396.3</v>
      </c>
      <c r="Y31" s="194">
        <v>148.1</v>
      </c>
      <c r="Z31" s="194">
        <v>804.1</v>
      </c>
      <c r="AA31" s="195">
        <v>325.3</v>
      </c>
      <c r="AB31" s="198">
        <v>440.8</v>
      </c>
      <c r="AC31" s="199">
        <v>423.5</v>
      </c>
      <c r="AD31" s="200">
        <v>350.4</v>
      </c>
      <c r="AE31" s="201">
        <v>207</v>
      </c>
      <c r="AF31" s="202">
        <v>343.3</v>
      </c>
    </row>
    <row r="32" spans="1:32" s="9" customFormat="1" ht="18.75" customHeight="1">
      <c r="A32" s="191"/>
      <c r="B32" s="192" t="s">
        <v>237</v>
      </c>
      <c r="C32" s="193">
        <v>121.4</v>
      </c>
      <c r="D32" s="194">
        <v>111.3</v>
      </c>
      <c r="E32" s="194">
        <v>109.7</v>
      </c>
      <c r="F32" s="194">
        <v>113</v>
      </c>
      <c r="G32" s="194">
        <v>117.8</v>
      </c>
      <c r="H32" s="194">
        <v>94.1</v>
      </c>
      <c r="I32" s="194">
        <v>127.3</v>
      </c>
      <c r="J32" s="194">
        <v>108.9</v>
      </c>
      <c r="K32" s="194">
        <v>112</v>
      </c>
      <c r="L32" s="194">
        <v>111.9</v>
      </c>
      <c r="M32" s="195">
        <v>112.8</v>
      </c>
      <c r="N32" s="196">
        <v>112</v>
      </c>
      <c r="O32" s="195">
        <v>124.6</v>
      </c>
      <c r="P32" s="196">
        <v>127.3</v>
      </c>
      <c r="Q32" s="197">
        <v>115.5</v>
      </c>
      <c r="R32" s="193">
        <v>107.3</v>
      </c>
      <c r="S32" s="194"/>
      <c r="T32" s="194">
        <v>100.7</v>
      </c>
      <c r="U32" s="194"/>
      <c r="V32" s="194"/>
      <c r="W32" s="194">
        <v>121.9</v>
      </c>
      <c r="X32" s="195">
        <v>107.3</v>
      </c>
      <c r="Y32" s="194">
        <v>100.8</v>
      </c>
      <c r="Z32" s="194">
        <v>111.6</v>
      </c>
      <c r="AA32" s="195">
        <v>103.5</v>
      </c>
      <c r="AB32" s="198">
        <v>116.8</v>
      </c>
      <c r="AC32" s="199">
        <v>108.8</v>
      </c>
      <c r="AD32" s="200">
        <v>114.8</v>
      </c>
      <c r="AE32" s="201">
        <v>116.4</v>
      </c>
      <c r="AF32" s="202">
        <v>114.8</v>
      </c>
    </row>
    <row r="33" spans="1:32" s="9" customFormat="1" ht="18.75" customHeight="1">
      <c r="A33" s="191"/>
      <c r="B33" s="192" t="s">
        <v>98</v>
      </c>
      <c r="C33" s="193">
        <v>121.5</v>
      </c>
      <c r="D33" s="194">
        <v>111.3</v>
      </c>
      <c r="E33" s="194">
        <v>110.2</v>
      </c>
      <c r="F33" s="194">
        <v>112.1</v>
      </c>
      <c r="G33" s="194">
        <v>117.9</v>
      </c>
      <c r="H33" s="194">
        <v>96.5</v>
      </c>
      <c r="I33" s="194">
        <v>127.5</v>
      </c>
      <c r="J33" s="194">
        <v>108.9</v>
      </c>
      <c r="K33" s="194">
        <v>112.1</v>
      </c>
      <c r="L33" s="194">
        <v>111.9</v>
      </c>
      <c r="M33" s="195">
        <v>112.3</v>
      </c>
      <c r="N33" s="196">
        <v>112</v>
      </c>
      <c r="O33" s="195">
        <v>124.4</v>
      </c>
      <c r="P33" s="196">
        <v>127.5</v>
      </c>
      <c r="Q33" s="197">
        <v>115.7</v>
      </c>
      <c r="R33" s="193">
        <v>107.3</v>
      </c>
      <c r="S33" s="194"/>
      <c r="T33" s="194">
        <v>100.8</v>
      </c>
      <c r="U33" s="194"/>
      <c r="V33" s="194"/>
      <c r="W33" s="194">
        <v>122</v>
      </c>
      <c r="X33" s="195">
        <v>107.3</v>
      </c>
      <c r="Y33" s="194">
        <v>100.8</v>
      </c>
      <c r="Z33" s="194">
        <v>111.6</v>
      </c>
      <c r="AA33" s="195">
        <v>103.3</v>
      </c>
      <c r="AB33" s="198">
        <v>116.9</v>
      </c>
      <c r="AC33" s="199">
        <v>108.8</v>
      </c>
      <c r="AD33" s="200">
        <v>114.9</v>
      </c>
      <c r="AE33" s="201">
        <v>116.4</v>
      </c>
      <c r="AF33" s="202">
        <v>115</v>
      </c>
    </row>
    <row r="34" spans="1:32" s="9" customFormat="1" ht="18.75" customHeight="1">
      <c r="A34" s="191"/>
      <c r="B34" s="192" t="s">
        <v>99</v>
      </c>
      <c r="C34" s="193">
        <v>122.7</v>
      </c>
      <c r="D34" s="194">
        <v>100.6</v>
      </c>
      <c r="E34" s="194">
        <v>106.5</v>
      </c>
      <c r="F34" s="194">
        <v>105.9</v>
      </c>
      <c r="G34" s="194">
        <v>113.4</v>
      </c>
      <c r="H34" s="194">
        <v>89.5</v>
      </c>
      <c r="I34" s="194">
        <v>127.7</v>
      </c>
      <c r="J34" s="194">
        <v>107.6</v>
      </c>
      <c r="K34" s="194">
        <v>104.5</v>
      </c>
      <c r="L34" s="194">
        <v>103.9</v>
      </c>
      <c r="M34" s="195">
        <v>103.3</v>
      </c>
      <c r="N34" s="196">
        <v>112.9</v>
      </c>
      <c r="O34" s="195">
        <v>123.1</v>
      </c>
      <c r="P34" s="196">
        <v>93.4</v>
      </c>
      <c r="Q34" s="197">
        <v>111.5</v>
      </c>
      <c r="R34" s="193">
        <v>94.9</v>
      </c>
      <c r="S34" s="194"/>
      <c r="T34" s="194">
        <v>75.2</v>
      </c>
      <c r="U34" s="194"/>
      <c r="V34" s="194"/>
      <c r="W34" s="194">
        <v>116.5</v>
      </c>
      <c r="X34" s="195">
        <v>83.2</v>
      </c>
      <c r="Y34" s="194">
        <v>80.2</v>
      </c>
      <c r="Z34" s="194">
        <v>94.7</v>
      </c>
      <c r="AA34" s="195">
        <v>99.9</v>
      </c>
      <c r="AB34" s="198">
        <v>105.6</v>
      </c>
      <c r="AC34" s="199">
        <v>95.1</v>
      </c>
      <c r="AD34" s="200">
        <v>109.6</v>
      </c>
      <c r="AE34" s="201">
        <v>102.1</v>
      </c>
      <c r="AF34" s="202">
        <v>109.4</v>
      </c>
    </row>
    <row r="35" spans="1:32" s="9" customFormat="1" ht="18.75" customHeight="1">
      <c r="A35" s="191"/>
      <c r="B35" s="192" t="s">
        <v>360</v>
      </c>
      <c r="C35" s="193">
        <v>26.8</v>
      </c>
      <c r="D35" s="194">
        <v>32.700000000000003</v>
      </c>
      <c r="E35" s="194">
        <v>33.1</v>
      </c>
      <c r="F35" s="194">
        <v>31.8</v>
      </c>
      <c r="G35" s="194">
        <v>23.8</v>
      </c>
      <c r="H35" s="194">
        <v>45.7</v>
      </c>
      <c r="I35" s="194">
        <v>20.100000000000001</v>
      </c>
      <c r="J35" s="194">
        <v>35</v>
      </c>
      <c r="K35" s="194">
        <v>27.6</v>
      </c>
      <c r="L35" s="194">
        <v>14.4</v>
      </c>
      <c r="M35" s="195">
        <v>24.4</v>
      </c>
      <c r="N35" s="196">
        <v>36.9</v>
      </c>
      <c r="O35" s="195">
        <v>40.9</v>
      </c>
      <c r="P35" s="196">
        <v>29.4</v>
      </c>
      <c r="Q35" s="197">
        <v>28.8</v>
      </c>
      <c r="R35" s="193">
        <v>30.7</v>
      </c>
      <c r="S35" s="194"/>
      <c r="T35" s="194">
        <v>60.2</v>
      </c>
      <c r="U35" s="194"/>
      <c r="V35" s="194"/>
      <c r="W35" s="194">
        <v>25.7</v>
      </c>
      <c r="X35" s="195">
        <v>21.1</v>
      </c>
      <c r="Y35" s="194">
        <v>71.5</v>
      </c>
      <c r="Z35" s="194">
        <v>27.6</v>
      </c>
      <c r="AA35" s="195">
        <v>36.799999999999997</v>
      </c>
      <c r="AB35" s="198">
        <v>27.5</v>
      </c>
      <c r="AC35" s="199">
        <v>35</v>
      </c>
      <c r="AD35" s="200">
        <v>29.5</v>
      </c>
      <c r="AE35" s="201">
        <v>37.9</v>
      </c>
      <c r="AF35" s="202">
        <v>29.7</v>
      </c>
    </row>
    <row r="36" spans="1:32" s="9" customFormat="1" ht="18.75" customHeight="1">
      <c r="A36" s="191"/>
      <c r="B36" s="192" t="s">
        <v>361</v>
      </c>
      <c r="C36" s="193">
        <v>5.9</v>
      </c>
      <c r="D36" s="194">
        <v>4.4000000000000004</v>
      </c>
      <c r="E36" s="194">
        <v>6.8</v>
      </c>
      <c r="F36" s="194">
        <v>7.6</v>
      </c>
      <c r="G36" s="194">
        <v>6.5</v>
      </c>
      <c r="H36" s="194">
        <v>8.6</v>
      </c>
      <c r="I36" s="194">
        <v>4.5</v>
      </c>
      <c r="J36" s="194">
        <v>7.3</v>
      </c>
      <c r="K36" s="194">
        <v>7.7</v>
      </c>
      <c r="L36" s="194">
        <v>4.0999999999999996</v>
      </c>
      <c r="M36" s="195">
        <v>6.9</v>
      </c>
      <c r="N36" s="196">
        <v>11.6</v>
      </c>
      <c r="O36" s="195">
        <v>8.1</v>
      </c>
      <c r="P36" s="196">
        <v>4.8</v>
      </c>
      <c r="Q36" s="197">
        <v>6.4</v>
      </c>
      <c r="R36" s="193">
        <v>7</v>
      </c>
      <c r="S36" s="194"/>
      <c r="T36" s="194">
        <v>9.3000000000000007</v>
      </c>
      <c r="U36" s="194"/>
      <c r="V36" s="194"/>
      <c r="W36" s="194">
        <v>5.6</v>
      </c>
      <c r="X36" s="195">
        <v>4.9000000000000004</v>
      </c>
      <c r="Y36" s="194">
        <v>14.7</v>
      </c>
      <c r="Z36" s="194">
        <v>4.4000000000000004</v>
      </c>
      <c r="AA36" s="195">
        <v>7.8</v>
      </c>
      <c r="AB36" s="198">
        <v>4.3</v>
      </c>
      <c r="AC36" s="199">
        <v>6.8</v>
      </c>
      <c r="AD36" s="200">
        <v>6.4</v>
      </c>
      <c r="AE36" s="201">
        <v>3.1</v>
      </c>
      <c r="AF36" s="202">
        <v>6.3</v>
      </c>
    </row>
    <row r="37" spans="1:32" s="9" customFormat="1" ht="18.75" customHeight="1" thickBot="1">
      <c r="A37" s="191"/>
      <c r="B37" s="320" t="s">
        <v>362</v>
      </c>
      <c r="C37" s="220">
        <v>43.6</v>
      </c>
      <c r="D37" s="221">
        <v>56.5</v>
      </c>
      <c r="E37" s="221">
        <v>49.3</v>
      </c>
      <c r="F37" s="221">
        <v>54.1</v>
      </c>
      <c r="G37" s="221">
        <v>44.7</v>
      </c>
      <c r="H37" s="221">
        <v>66.400000000000006</v>
      </c>
      <c r="I37" s="221">
        <v>40</v>
      </c>
      <c r="J37" s="221">
        <v>51.7</v>
      </c>
      <c r="K37" s="221">
        <v>45.2</v>
      </c>
      <c r="L37" s="221">
        <v>49.6</v>
      </c>
      <c r="M37" s="222">
        <v>45.3</v>
      </c>
      <c r="N37" s="223">
        <v>62.5</v>
      </c>
      <c r="O37" s="222">
        <v>45.9</v>
      </c>
      <c r="P37" s="223">
        <v>70.599999999999994</v>
      </c>
      <c r="Q37" s="224">
        <v>48.5</v>
      </c>
      <c r="R37" s="220">
        <v>73.3</v>
      </c>
      <c r="S37" s="221"/>
      <c r="T37" s="221">
        <v>85.6</v>
      </c>
      <c r="U37" s="221"/>
      <c r="V37" s="221"/>
      <c r="W37" s="221">
        <v>45.6</v>
      </c>
      <c r="X37" s="222">
        <v>58.2</v>
      </c>
      <c r="Y37" s="221">
        <v>82.1</v>
      </c>
      <c r="Z37" s="221">
        <v>63.6</v>
      </c>
      <c r="AA37" s="222">
        <v>51.4</v>
      </c>
      <c r="AB37" s="225">
        <v>44.5</v>
      </c>
      <c r="AC37" s="226">
        <v>60.4</v>
      </c>
      <c r="AD37" s="227">
        <v>49.7</v>
      </c>
      <c r="AE37" s="228">
        <v>52.9</v>
      </c>
      <c r="AF37" s="229">
        <v>49.8</v>
      </c>
    </row>
    <row r="38" spans="1:32" s="9" customFormat="1" ht="18.75" customHeight="1">
      <c r="A38" s="191"/>
      <c r="B38" s="321" t="s">
        <v>239</v>
      </c>
      <c r="C38" s="322">
        <v>19.32</v>
      </c>
      <c r="D38" s="323">
        <v>13.39</v>
      </c>
      <c r="E38" s="323">
        <v>11.91</v>
      </c>
      <c r="F38" s="323">
        <v>10.36</v>
      </c>
      <c r="G38" s="323">
        <v>17.489999999999998</v>
      </c>
      <c r="H38" s="323">
        <v>12.68</v>
      </c>
      <c r="I38" s="323">
        <v>7.83</v>
      </c>
      <c r="J38" s="323">
        <v>7.36</v>
      </c>
      <c r="K38" s="323">
        <v>8.9700000000000006</v>
      </c>
      <c r="L38" s="323">
        <v>12.81</v>
      </c>
      <c r="M38" s="324">
        <v>9.24</v>
      </c>
      <c r="N38" s="325">
        <v>9.2899999999999991</v>
      </c>
      <c r="O38" s="324">
        <v>19.96</v>
      </c>
      <c r="P38" s="325">
        <v>9.77</v>
      </c>
      <c r="Q38" s="326">
        <v>13.69</v>
      </c>
      <c r="R38" s="322">
        <v>10.14</v>
      </c>
      <c r="S38" s="323"/>
      <c r="T38" s="323">
        <v>29.88</v>
      </c>
      <c r="U38" s="323"/>
      <c r="V38" s="323"/>
      <c r="W38" s="323">
        <v>16.260000000000002</v>
      </c>
      <c r="X38" s="324">
        <v>6.73</v>
      </c>
      <c r="Y38" s="323">
        <v>34.26</v>
      </c>
      <c r="Z38" s="323">
        <v>17.95</v>
      </c>
      <c r="AA38" s="324">
        <v>19.170000000000002</v>
      </c>
      <c r="AB38" s="327">
        <v>30.52</v>
      </c>
      <c r="AC38" s="328">
        <v>17.850000000000001</v>
      </c>
      <c r="AD38" s="329">
        <v>14.08</v>
      </c>
      <c r="AE38" s="330">
        <v>22.72</v>
      </c>
      <c r="AF38" s="331">
        <v>14.3</v>
      </c>
    </row>
    <row r="39" spans="1:32" s="9" customFormat="1" ht="18.75" customHeight="1">
      <c r="A39" s="191"/>
      <c r="B39" s="192" t="s">
        <v>240</v>
      </c>
      <c r="C39" s="332">
        <v>10.38</v>
      </c>
      <c r="D39" s="333">
        <v>4.8600000000000003</v>
      </c>
      <c r="E39" s="333">
        <v>8.65</v>
      </c>
      <c r="F39" s="333">
        <v>10.039999999999999</v>
      </c>
      <c r="G39" s="333">
        <v>9.8800000000000008</v>
      </c>
      <c r="H39" s="333">
        <v>11.26</v>
      </c>
      <c r="I39" s="333">
        <v>6.62</v>
      </c>
      <c r="J39" s="333">
        <v>12.29</v>
      </c>
      <c r="K39" s="333">
        <v>15.66</v>
      </c>
      <c r="L39" s="333">
        <v>7.03</v>
      </c>
      <c r="M39" s="334">
        <v>11.96</v>
      </c>
      <c r="N39" s="335">
        <v>20.98</v>
      </c>
      <c r="O39" s="334">
        <v>16.91</v>
      </c>
      <c r="P39" s="335">
        <v>5.68</v>
      </c>
      <c r="Q39" s="336">
        <v>9.85</v>
      </c>
      <c r="R39" s="332">
        <v>10.53</v>
      </c>
      <c r="S39" s="333"/>
      <c r="T39" s="333">
        <v>18.329999999999998</v>
      </c>
      <c r="U39" s="333"/>
      <c r="V39" s="333"/>
      <c r="W39" s="333">
        <v>8.3699999999999992</v>
      </c>
      <c r="X39" s="334">
        <v>5.4</v>
      </c>
      <c r="Y39" s="333">
        <v>32.96</v>
      </c>
      <c r="Z39" s="333">
        <v>7.18</v>
      </c>
      <c r="AA39" s="334">
        <v>15.32</v>
      </c>
      <c r="AB39" s="337">
        <v>9.76</v>
      </c>
      <c r="AC39" s="338">
        <v>11.42</v>
      </c>
      <c r="AD39" s="339">
        <v>10</v>
      </c>
      <c r="AE39" s="340">
        <v>5.66</v>
      </c>
      <c r="AF39" s="341">
        <v>9.89</v>
      </c>
    </row>
    <row r="40" spans="1:32" s="9" customFormat="1" ht="18.75" customHeight="1">
      <c r="A40" s="191"/>
      <c r="B40" s="192" t="s">
        <v>241</v>
      </c>
      <c r="C40" s="332">
        <v>76.86</v>
      </c>
      <c r="D40" s="333">
        <v>62.58</v>
      </c>
      <c r="E40" s="333">
        <v>62.84</v>
      </c>
      <c r="F40" s="333">
        <v>71.489999999999995</v>
      </c>
      <c r="G40" s="333">
        <v>68.33</v>
      </c>
      <c r="H40" s="333">
        <v>87.35</v>
      </c>
      <c r="I40" s="333">
        <v>59.04</v>
      </c>
      <c r="J40" s="333">
        <v>86.82</v>
      </c>
      <c r="K40" s="333">
        <v>92.18</v>
      </c>
      <c r="L40" s="333">
        <v>86.05</v>
      </c>
      <c r="M40" s="334">
        <v>78.19</v>
      </c>
      <c r="N40" s="335">
        <v>112.68</v>
      </c>
      <c r="O40" s="334">
        <v>95.73</v>
      </c>
      <c r="P40" s="335">
        <v>83.84</v>
      </c>
      <c r="Q40" s="336">
        <v>75.02</v>
      </c>
      <c r="R40" s="332">
        <v>109.67</v>
      </c>
      <c r="S40" s="333"/>
      <c r="T40" s="333">
        <v>169.07</v>
      </c>
      <c r="U40" s="333"/>
      <c r="V40" s="333"/>
      <c r="W40" s="333">
        <v>68.48</v>
      </c>
      <c r="X40" s="334">
        <v>64.010000000000005</v>
      </c>
      <c r="Y40" s="333">
        <v>183.74</v>
      </c>
      <c r="Z40" s="333">
        <v>102.93</v>
      </c>
      <c r="AA40" s="334">
        <v>100.93</v>
      </c>
      <c r="AB40" s="337">
        <v>101.52</v>
      </c>
      <c r="AC40" s="338">
        <v>101.06</v>
      </c>
      <c r="AD40" s="339">
        <v>77.459999999999994</v>
      </c>
      <c r="AE40" s="340">
        <v>97.59</v>
      </c>
      <c r="AF40" s="341">
        <v>77.97</v>
      </c>
    </row>
    <row r="41" spans="1:32" s="9" customFormat="1" ht="18.75" customHeight="1">
      <c r="A41" s="191"/>
      <c r="B41" s="192" t="s">
        <v>242</v>
      </c>
      <c r="C41" s="332">
        <v>1.92</v>
      </c>
      <c r="D41" s="333">
        <v>9.69</v>
      </c>
      <c r="E41" s="333">
        <v>12.93</v>
      </c>
      <c r="F41" s="333">
        <v>10.119999999999999</v>
      </c>
      <c r="G41" s="333">
        <v>9.98</v>
      </c>
      <c r="H41" s="333">
        <v>7.65</v>
      </c>
      <c r="I41" s="333">
        <v>7.5</v>
      </c>
      <c r="J41" s="333">
        <v>9.11</v>
      </c>
      <c r="K41" s="333">
        <v>4.2300000000000004</v>
      </c>
      <c r="L41" s="333">
        <v>0</v>
      </c>
      <c r="M41" s="334">
        <v>0</v>
      </c>
      <c r="N41" s="335">
        <v>11.06</v>
      </c>
      <c r="O41" s="334">
        <v>17.09</v>
      </c>
      <c r="P41" s="335">
        <v>11.28</v>
      </c>
      <c r="Q41" s="336">
        <v>6.46</v>
      </c>
      <c r="R41" s="332">
        <v>9.34</v>
      </c>
      <c r="S41" s="333"/>
      <c r="T41" s="333">
        <v>29.68</v>
      </c>
      <c r="U41" s="333"/>
      <c r="V41" s="333"/>
      <c r="W41" s="333">
        <v>11.73</v>
      </c>
      <c r="X41" s="334">
        <v>0.24</v>
      </c>
      <c r="Y41" s="333">
        <v>20.53</v>
      </c>
      <c r="Z41" s="333">
        <v>8.08</v>
      </c>
      <c r="AA41" s="334">
        <v>9.83</v>
      </c>
      <c r="AB41" s="337">
        <v>25.14</v>
      </c>
      <c r="AC41" s="338">
        <v>11.94</v>
      </c>
      <c r="AD41" s="339">
        <v>6.97</v>
      </c>
      <c r="AE41" s="340">
        <v>97.59</v>
      </c>
      <c r="AF41" s="341">
        <v>9.26</v>
      </c>
    </row>
    <row r="42" spans="1:32" s="9" customFormat="1" ht="18.75" customHeight="1">
      <c r="A42" s="191"/>
      <c r="B42" s="320" t="s">
        <v>243</v>
      </c>
      <c r="C42" s="342">
        <v>0.23</v>
      </c>
      <c r="D42" s="343">
        <v>0.37</v>
      </c>
      <c r="E42" s="343">
        <v>0.11</v>
      </c>
      <c r="F42" s="343">
        <v>0.1</v>
      </c>
      <c r="G42" s="343">
        <v>0.02</v>
      </c>
      <c r="H42" s="343">
        <v>0.28000000000000003</v>
      </c>
      <c r="I42" s="343">
        <v>0.09</v>
      </c>
      <c r="J42" s="343">
        <v>0.09</v>
      </c>
      <c r="K42" s="343">
        <v>0.12</v>
      </c>
      <c r="L42" s="343">
        <v>0.28999999999999998</v>
      </c>
      <c r="M42" s="344">
        <v>0</v>
      </c>
      <c r="N42" s="345">
        <v>0</v>
      </c>
      <c r="O42" s="344">
        <v>0.44</v>
      </c>
      <c r="P42" s="345">
        <v>0.05</v>
      </c>
      <c r="Q42" s="346">
        <v>0.17</v>
      </c>
      <c r="R42" s="342">
        <v>0</v>
      </c>
      <c r="S42" s="343"/>
      <c r="T42" s="343">
        <v>0.37</v>
      </c>
      <c r="U42" s="343"/>
      <c r="V42" s="343"/>
      <c r="W42" s="343">
        <v>0.02</v>
      </c>
      <c r="X42" s="344">
        <v>0.01</v>
      </c>
      <c r="Y42" s="343">
        <v>0.55000000000000004</v>
      </c>
      <c r="Z42" s="343">
        <v>0.37</v>
      </c>
      <c r="AA42" s="344">
        <v>0.51</v>
      </c>
      <c r="AB42" s="347">
        <v>0.01</v>
      </c>
      <c r="AC42" s="348">
        <v>0.2</v>
      </c>
      <c r="AD42" s="349">
        <v>0.17</v>
      </c>
      <c r="AE42" s="350">
        <v>0.21</v>
      </c>
      <c r="AF42" s="351">
        <v>0.18</v>
      </c>
    </row>
    <row r="43" spans="1:32" s="9" customFormat="1" ht="18.75" customHeight="1">
      <c r="A43" s="191"/>
      <c r="B43" s="352" t="s">
        <v>244</v>
      </c>
      <c r="C43" s="353">
        <v>1.1399999999999999</v>
      </c>
      <c r="D43" s="354">
        <v>1.1299999999999999</v>
      </c>
      <c r="E43" s="354">
        <v>1.01</v>
      </c>
      <c r="F43" s="354">
        <v>1.45</v>
      </c>
      <c r="G43" s="354">
        <v>1.01</v>
      </c>
      <c r="H43" s="354">
        <v>1.17</v>
      </c>
      <c r="I43" s="354">
        <v>0.76</v>
      </c>
      <c r="J43" s="354">
        <v>1.17</v>
      </c>
      <c r="K43" s="354">
        <v>1.1200000000000001</v>
      </c>
      <c r="L43" s="354">
        <v>0.56999999999999995</v>
      </c>
      <c r="M43" s="355">
        <v>0.67</v>
      </c>
      <c r="N43" s="356">
        <v>0.84</v>
      </c>
      <c r="O43" s="355">
        <v>1.39</v>
      </c>
      <c r="P43" s="356">
        <v>0.62</v>
      </c>
      <c r="Q43" s="357">
        <v>1.05</v>
      </c>
      <c r="R43" s="353">
        <v>1.02</v>
      </c>
      <c r="S43" s="354"/>
      <c r="T43" s="354">
        <v>1.82</v>
      </c>
      <c r="U43" s="354"/>
      <c r="V43" s="354"/>
      <c r="W43" s="354">
        <v>0.85</v>
      </c>
      <c r="X43" s="355">
        <v>0.8</v>
      </c>
      <c r="Y43" s="354">
        <v>0.78</v>
      </c>
      <c r="Z43" s="354">
        <v>0.79</v>
      </c>
      <c r="AA43" s="355">
        <v>1.53</v>
      </c>
      <c r="AB43" s="358">
        <v>1.19</v>
      </c>
      <c r="AC43" s="359">
        <v>1.07</v>
      </c>
      <c r="AD43" s="360">
        <v>1.05</v>
      </c>
      <c r="AE43" s="361">
        <v>1.23</v>
      </c>
      <c r="AF43" s="362">
        <v>1.06</v>
      </c>
    </row>
    <row r="44" spans="1:32" s="9" customFormat="1" ht="18.75" customHeight="1">
      <c r="A44" s="191"/>
      <c r="B44" s="192" t="s">
        <v>245</v>
      </c>
      <c r="C44" s="332">
        <v>14.16</v>
      </c>
      <c r="D44" s="333">
        <v>6.06</v>
      </c>
      <c r="E44" s="333">
        <v>11.44</v>
      </c>
      <c r="F44" s="333">
        <v>6.17</v>
      </c>
      <c r="G44" s="333">
        <v>9.0299999999999994</v>
      </c>
      <c r="H44" s="333">
        <v>9.3699999999999992</v>
      </c>
      <c r="I44" s="333">
        <v>7.6</v>
      </c>
      <c r="J44" s="333">
        <v>4.82</v>
      </c>
      <c r="K44" s="333">
        <v>13.76</v>
      </c>
      <c r="L44" s="333">
        <v>16.05</v>
      </c>
      <c r="M44" s="334">
        <v>6.74</v>
      </c>
      <c r="N44" s="335">
        <v>7.69</v>
      </c>
      <c r="O44" s="334">
        <v>15.21</v>
      </c>
      <c r="P44" s="335">
        <v>5.74</v>
      </c>
      <c r="Q44" s="336">
        <v>10.14</v>
      </c>
      <c r="R44" s="332">
        <v>8.58</v>
      </c>
      <c r="S44" s="333"/>
      <c r="T44" s="333">
        <v>10.7</v>
      </c>
      <c r="U44" s="333"/>
      <c r="V44" s="333"/>
      <c r="W44" s="333">
        <v>3.58</v>
      </c>
      <c r="X44" s="334">
        <v>3.21</v>
      </c>
      <c r="Y44" s="333">
        <v>20.94</v>
      </c>
      <c r="Z44" s="333">
        <v>6.42</v>
      </c>
      <c r="AA44" s="334">
        <v>21.56</v>
      </c>
      <c r="AB44" s="337">
        <v>11.91</v>
      </c>
      <c r="AC44" s="338">
        <v>9.74</v>
      </c>
      <c r="AD44" s="339">
        <v>10.1</v>
      </c>
      <c r="AE44" s="340">
        <v>10.93</v>
      </c>
      <c r="AF44" s="341">
        <v>10.119999999999999</v>
      </c>
    </row>
    <row r="45" spans="1:32" s="9" customFormat="1" ht="18.75" customHeight="1">
      <c r="A45" s="191"/>
      <c r="B45" s="192" t="s">
        <v>246</v>
      </c>
      <c r="C45" s="332">
        <v>0.12</v>
      </c>
      <c r="D45" s="333">
        <v>0.06</v>
      </c>
      <c r="E45" s="333">
        <v>0.19</v>
      </c>
      <c r="F45" s="333">
        <v>0.01</v>
      </c>
      <c r="G45" s="333">
        <v>0.75</v>
      </c>
      <c r="H45" s="333">
        <v>0.17</v>
      </c>
      <c r="I45" s="333">
        <v>0</v>
      </c>
      <c r="J45" s="333">
        <v>0</v>
      </c>
      <c r="K45" s="333">
        <v>0.54</v>
      </c>
      <c r="L45" s="333">
        <v>1.93</v>
      </c>
      <c r="M45" s="334">
        <v>0.01</v>
      </c>
      <c r="N45" s="335">
        <v>0.05</v>
      </c>
      <c r="O45" s="334">
        <v>0</v>
      </c>
      <c r="P45" s="335">
        <v>0.09</v>
      </c>
      <c r="Q45" s="336">
        <v>0.17</v>
      </c>
      <c r="R45" s="332">
        <v>0</v>
      </c>
      <c r="S45" s="333"/>
      <c r="T45" s="333">
        <v>1.1499999999999999</v>
      </c>
      <c r="U45" s="333"/>
      <c r="V45" s="333"/>
      <c r="W45" s="333">
        <v>0.54</v>
      </c>
      <c r="X45" s="334">
        <v>0.06</v>
      </c>
      <c r="Y45" s="333">
        <v>1.48</v>
      </c>
      <c r="Z45" s="333">
        <v>0</v>
      </c>
      <c r="AA45" s="334">
        <v>1.59</v>
      </c>
      <c r="AB45" s="337">
        <v>0</v>
      </c>
      <c r="AC45" s="359">
        <v>0.54</v>
      </c>
      <c r="AD45" s="339">
        <v>0.21</v>
      </c>
      <c r="AE45" s="340">
        <v>0.1</v>
      </c>
      <c r="AF45" s="341">
        <v>0.2</v>
      </c>
    </row>
    <row r="46" spans="1:32" s="9" customFormat="1" ht="18.75" customHeight="1">
      <c r="A46" s="191"/>
      <c r="B46" s="192" t="s">
        <v>247</v>
      </c>
      <c r="C46" s="332">
        <v>1.08</v>
      </c>
      <c r="D46" s="333">
        <v>0.32</v>
      </c>
      <c r="E46" s="333">
        <v>0.68</v>
      </c>
      <c r="F46" s="333">
        <v>0</v>
      </c>
      <c r="G46" s="333">
        <v>1.61</v>
      </c>
      <c r="H46" s="333">
        <v>0.77</v>
      </c>
      <c r="I46" s="333">
        <v>0</v>
      </c>
      <c r="J46" s="333">
        <v>0.28999999999999998</v>
      </c>
      <c r="K46" s="333">
        <v>0.22</v>
      </c>
      <c r="L46" s="333">
        <v>0</v>
      </c>
      <c r="M46" s="334">
        <v>0</v>
      </c>
      <c r="N46" s="335">
        <v>0.49</v>
      </c>
      <c r="O46" s="334">
        <v>0.74</v>
      </c>
      <c r="P46" s="335">
        <v>0.34</v>
      </c>
      <c r="Q46" s="336">
        <v>0.6</v>
      </c>
      <c r="R46" s="332">
        <v>0.3</v>
      </c>
      <c r="S46" s="333"/>
      <c r="T46" s="333">
        <v>1.02</v>
      </c>
      <c r="U46" s="333"/>
      <c r="V46" s="333"/>
      <c r="W46" s="333">
        <v>0.35</v>
      </c>
      <c r="X46" s="334">
        <v>0.01</v>
      </c>
      <c r="Y46" s="333">
        <v>1.25</v>
      </c>
      <c r="Z46" s="333">
        <v>0</v>
      </c>
      <c r="AA46" s="334">
        <v>0</v>
      </c>
      <c r="AB46" s="337">
        <v>0.38</v>
      </c>
      <c r="AC46" s="338">
        <v>0.28999999999999998</v>
      </c>
      <c r="AD46" s="339">
        <v>0.56999999999999995</v>
      </c>
      <c r="AE46" s="340">
        <v>0.28999999999999998</v>
      </c>
      <c r="AF46" s="341">
        <v>0.56000000000000005</v>
      </c>
    </row>
    <row r="47" spans="1:32" s="9" customFormat="1" ht="18.75" customHeight="1">
      <c r="A47" s="191"/>
      <c r="B47" s="192" t="s">
        <v>248</v>
      </c>
      <c r="C47" s="332">
        <v>0.63</v>
      </c>
      <c r="D47" s="333">
        <v>0.88</v>
      </c>
      <c r="E47" s="333">
        <v>0</v>
      </c>
      <c r="F47" s="333">
        <v>0.16</v>
      </c>
      <c r="G47" s="333">
        <v>0.08</v>
      </c>
      <c r="H47" s="333">
        <v>0</v>
      </c>
      <c r="I47" s="333">
        <v>0.47</v>
      </c>
      <c r="J47" s="333">
        <v>0</v>
      </c>
      <c r="K47" s="333">
        <v>0.28000000000000003</v>
      </c>
      <c r="L47" s="333">
        <v>0.67</v>
      </c>
      <c r="M47" s="334">
        <v>0.2</v>
      </c>
      <c r="N47" s="335">
        <v>0.1</v>
      </c>
      <c r="O47" s="334">
        <v>0</v>
      </c>
      <c r="P47" s="335">
        <v>0</v>
      </c>
      <c r="Q47" s="336">
        <v>0.37</v>
      </c>
      <c r="R47" s="332">
        <v>0</v>
      </c>
      <c r="S47" s="333"/>
      <c r="T47" s="333">
        <v>1.0900000000000001</v>
      </c>
      <c r="U47" s="333"/>
      <c r="V47" s="333"/>
      <c r="W47" s="333">
        <v>0</v>
      </c>
      <c r="X47" s="334">
        <v>0</v>
      </c>
      <c r="Y47" s="333">
        <v>1.59</v>
      </c>
      <c r="Z47" s="333">
        <v>0.11</v>
      </c>
      <c r="AA47" s="334">
        <v>0</v>
      </c>
      <c r="AB47" s="337">
        <v>0</v>
      </c>
      <c r="AC47" s="338">
        <v>0.18</v>
      </c>
      <c r="AD47" s="339">
        <v>0.35</v>
      </c>
      <c r="AE47" s="340">
        <v>0.19</v>
      </c>
      <c r="AF47" s="341">
        <v>0.35</v>
      </c>
    </row>
    <row r="48" spans="1:32" s="9" customFormat="1" ht="18.75" customHeight="1">
      <c r="A48" s="191"/>
      <c r="B48" s="192" t="s">
        <v>249</v>
      </c>
      <c r="C48" s="332">
        <v>17.760000000000002</v>
      </c>
      <c r="D48" s="333">
        <v>14.03</v>
      </c>
      <c r="E48" s="333">
        <v>15.14</v>
      </c>
      <c r="F48" s="333">
        <v>24.38</v>
      </c>
      <c r="G48" s="333">
        <v>21.82</v>
      </c>
      <c r="H48" s="333">
        <v>27.36</v>
      </c>
      <c r="I48" s="333">
        <v>30.07</v>
      </c>
      <c r="J48" s="333">
        <v>24.76</v>
      </c>
      <c r="K48" s="333">
        <v>19.09</v>
      </c>
      <c r="L48" s="333">
        <v>42.77</v>
      </c>
      <c r="M48" s="334">
        <v>32.08</v>
      </c>
      <c r="N48" s="335">
        <v>14.15</v>
      </c>
      <c r="O48" s="334">
        <v>9.9499999999999993</v>
      </c>
      <c r="P48" s="335">
        <v>15.42</v>
      </c>
      <c r="Q48" s="336">
        <v>21.08</v>
      </c>
      <c r="R48" s="332">
        <v>20.23</v>
      </c>
      <c r="S48" s="333"/>
      <c r="T48" s="333">
        <v>14.32</v>
      </c>
      <c r="U48" s="333"/>
      <c r="V48" s="333"/>
      <c r="W48" s="333">
        <v>19.27</v>
      </c>
      <c r="X48" s="334">
        <v>14.85</v>
      </c>
      <c r="Y48" s="333">
        <v>10.06</v>
      </c>
      <c r="Z48" s="333">
        <v>22.42</v>
      </c>
      <c r="AA48" s="334">
        <v>40.93</v>
      </c>
      <c r="AB48" s="337">
        <v>31.17</v>
      </c>
      <c r="AC48" s="338">
        <v>22.82</v>
      </c>
      <c r="AD48" s="339">
        <v>21.25</v>
      </c>
      <c r="AE48" s="340">
        <v>20.52</v>
      </c>
      <c r="AF48" s="341">
        <v>21.23</v>
      </c>
    </row>
    <row r="49" spans="1:32" s="9" customFormat="1" ht="18.75" customHeight="1">
      <c r="A49" s="191"/>
      <c r="B49" s="192" t="s">
        <v>250</v>
      </c>
      <c r="C49" s="332">
        <v>12.62</v>
      </c>
      <c r="D49" s="333">
        <v>0</v>
      </c>
      <c r="E49" s="333">
        <v>0</v>
      </c>
      <c r="F49" s="333">
        <v>0</v>
      </c>
      <c r="G49" s="333">
        <v>0</v>
      </c>
      <c r="H49" s="333">
        <v>0</v>
      </c>
      <c r="I49" s="333">
        <v>0</v>
      </c>
      <c r="J49" s="333">
        <v>23.68</v>
      </c>
      <c r="K49" s="333">
        <v>58.92</v>
      </c>
      <c r="L49" s="333">
        <v>0</v>
      </c>
      <c r="M49" s="334">
        <v>41.63</v>
      </c>
      <c r="N49" s="335">
        <v>0</v>
      </c>
      <c r="O49" s="334">
        <v>0.64</v>
      </c>
      <c r="P49" s="335">
        <v>0.11</v>
      </c>
      <c r="Q49" s="336">
        <v>9.7799999999999994</v>
      </c>
      <c r="R49" s="332">
        <v>0</v>
      </c>
      <c r="S49" s="333"/>
      <c r="T49" s="333">
        <v>0</v>
      </c>
      <c r="U49" s="333"/>
      <c r="V49" s="333"/>
      <c r="W49" s="333">
        <v>0</v>
      </c>
      <c r="X49" s="334">
        <v>0</v>
      </c>
      <c r="Y49" s="333">
        <v>0</v>
      </c>
      <c r="Z49" s="333">
        <v>12.46</v>
      </c>
      <c r="AA49" s="334">
        <v>0</v>
      </c>
      <c r="AB49" s="337">
        <v>0</v>
      </c>
      <c r="AC49" s="338">
        <v>1.72</v>
      </c>
      <c r="AD49" s="339">
        <v>9.02</v>
      </c>
      <c r="AE49" s="340">
        <v>19.149999999999999</v>
      </c>
      <c r="AF49" s="341">
        <v>9.2799999999999994</v>
      </c>
    </row>
    <row r="50" spans="1:32" s="9" customFormat="1" ht="18.75" customHeight="1" thickBot="1">
      <c r="A50" s="191"/>
      <c r="B50" s="203" t="s">
        <v>251</v>
      </c>
      <c r="C50" s="363">
        <v>5.04</v>
      </c>
      <c r="D50" s="364">
        <v>8.34</v>
      </c>
      <c r="E50" s="364">
        <v>8.33</v>
      </c>
      <c r="F50" s="364">
        <v>6.43</v>
      </c>
      <c r="G50" s="364">
        <v>7.97</v>
      </c>
      <c r="H50" s="364">
        <v>7.14</v>
      </c>
      <c r="I50" s="364">
        <v>4.3099999999999996</v>
      </c>
      <c r="J50" s="364">
        <v>11.75</v>
      </c>
      <c r="K50" s="364">
        <v>5.44</v>
      </c>
      <c r="L50" s="364">
        <v>9.59</v>
      </c>
      <c r="M50" s="365">
        <v>5.99</v>
      </c>
      <c r="N50" s="366">
        <v>7.57</v>
      </c>
      <c r="O50" s="365">
        <v>11.57</v>
      </c>
      <c r="P50" s="366">
        <v>10.01</v>
      </c>
      <c r="Q50" s="367">
        <v>6.72</v>
      </c>
      <c r="R50" s="363">
        <v>11.12</v>
      </c>
      <c r="S50" s="364"/>
      <c r="T50" s="364">
        <v>7.94</v>
      </c>
      <c r="U50" s="364"/>
      <c r="V50" s="364"/>
      <c r="W50" s="364">
        <v>13.22</v>
      </c>
      <c r="X50" s="365">
        <v>2.98</v>
      </c>
      <c r="Y50" s="364">
        <v>16.239999999999998</v>
      </c>
      <c r="Z50" s="364">
        <v>10.07</v>
      </c>
      <c r="AA50" s="365">
        <v>8.64</v>
      </c>
      <c r="AB50" s="368">
        <v>17.82</v>
      </c>
      <c r="AC50" s="369">
        <v>10.36</v>
      </c>
      <c r="AD50" s="370">
        <v>7.07</v>
      </c>
      <c r="AE50" s="371">
        <v>7.4</v>
      </c>
      <c r="AF50" s="372">
        <v>7.07</v>
      </c>
    </row>
  </sheetData>
  <phoneticPr fontId="2"/>
  <pageMargins left="0.78740157480314965" right="0.78740157480314965" top="0.78740157480314965" bottom="0.78740157480314965" header="0.62992125984251968" footer="0.62992125984251968"/>
  <pageSetup paperSize="9" scale="57" fitToWidth="2" orientation="landscape" errors="blank" r:id="rId1"/>
  <headerFooter alignWithMargins="0">
    <oddHeader>&amp;L&amp;"ＭＳ 明朝,標準"&amp;16 上 水 道 事 業 経 営 分 析</oddHeader>
    <oddFooter xml:space="preserve">&amp;C&amp;P / &amp;N </oddFooter>
  </headerFooter>
  <colBreaks count="1" manualBreakCount="1">
    <brk id="17" min="3" max="49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施設、概況</vt:lpstr>
      <vt:lpstr>損益計算書</vt:lpstr>
      <vt:lpstr>費用構成表</vt:lpstr>
      <vt:lpstr>貸借対照表</vt:lpstr>
      <vt:lpstr>資本的収支</vt:lpstr>
      <vt:lpstr>経営分析</vt:lpstr>
      <vt:lpstr>経営分析!Print_Area</vt:lpstr>
      <vt:lpstr>'施設、概況'!Print_Area</vt:lpstr>
      <vt:lpstr>資本的収支!Print_Area</vt:lpstr>
      <vt:lpstr>損益計算書!Print_Area</vt:lpstr>
      <vt:lpstr>貸借対照表!Print_Area</vt:lpstr>
      <vt:lpstr>費用構成表!Print_Area</vt:lpstr>
      <vt:lpstr>経営分析!Print_Titles</vt:lpstr>
      <vt:lpstr>'施設、概況'!Print_Titles</vt:lpstr>
      <vt:lpstr>資本的収支!Print_Titles</vt:lpstr>
      <vt:lpstr>損益計算書!Print_Titles</vt:lpstr>
      <vt:lpstr>貸借対照表!Print_Titles</vt:lpstr>
      <vt:lpstr>費用構成表!Print_Titles</vt:lpstr>
    </vt:vector>
  </TitlesOfParts>
  <Company>地方課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地方課</dc:creator>
  <cp:lastModifiedBy> </cp:lastModifiedBy>
  <cp:lastPrinted>2022-02-16T10:22:44Z</cp:lastPrinted>
  <dcterms:created xsi:type="dcterms:W3CDTF">1998-09-09T05:35:42Z</dcterms:created>
  <dcterms:modified xsi:type="dcterms:W3CDTF">2022-03-23T01:44:57Z</dcterms:modified>
</cp:coreProperties>
</file>