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07766C33-A97C-409A-80AF-132A46A2A25F}" xr6:coauthVersionLast="47" xr6:coauthVersionMax="47" xr10:uidLastSave="{00000000-0000-0000-0000-000000000000}"/>
  <bookViews>
    <workbookView xWindow="28680" yWindow="-120" windowWidth="29040" windowHeight="16440" tabRatio="676" activeTab="5" xr2:uid="{00000000-000D-0000-FFFF-FFFF00000000}"/>
  </bookViews>
  <sheets>
    <sheet name="施設、概況" sheetId="1" r:id="rId1"/>
    <sheet name="損益計算書" sheetId="2" r:id="rId2"/>
    <sheet name="費用構成表" sheetId="3" r:id="rId3"/>
    <sheet name="資本的収支" sheetId="5" r:id="rId4"/>
    <sheet name="貸借対照表" sheetId="4" r:id="rId5"/>
    <sheet name="経営分析" sheetId="6" r:id="rId6"/>
  </sheets>
  <definedNames>
    <definedName name="_xlnm._FilterDatabase" localSheetId="0" hidden="1">'施設、概況'!$A$4:$G$34</definedName>
    <definedName name="_xlnm.Print_Area" localSheetId="5">経営分析!$A$2:$AE$50</definedName>
    <definedName name="_xlnm.Print_Area" localSheetId="0">'施設、概況'!$A$2:$AF$35</definedName>
    <definedName name="_xlnm.Print_Area" localSheetId="3">資本的収支!$A$2:$AF$47</definedName>
    <definedName name="_xlnm.Print_Area" localSheetId="1">損益計算書!$A$2:$AF$57</definedName>
    <definedName name="_xlnm.Print_Area" localSheetId="4">貸借対照表!$A$2:$AF$74</definedName>
    <definedName name="_xlnm.Print_Area" localSheetId="2">費用構成表!$A$2:$AF$32</definedName>
    <definedName name="_xlnm.Print_Titles" localSheetId="5">経営分析!$A:$A</definedName>
    <definedName name="_xlnm.Print_Titles" localSheetId="0">'施設、概況'!$A:$B</definedName>
    <definedName name="_xlnm.Print_Titles" localSheetId="3">資本的収支!$A:$B</definedName>
    <definedName name="_xlnm.Print_Titles" localSheetId="1">損益計算書!$A:$B</definedName>
    <definedName name="_xlnm.Print_Titles" localSheetId="4">貸借対照表!$A:$B</definedName>
    <definedName name="_xlnm.Print_Titles" localSheetId="2">費用構成表!$A:$B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4" i="3" l="1"/>
  <c r="Y34" i="3"/>
  <c r="AA34" i="3"/>
  <c r="W34" i="3"/>
  <c r="C34" i="3"/>
  <c r="J34" i="3"/>
  <c r="K34" i="3"/>
  <c r="O34" i="3"/>
  <c r="R34" i="3"/>
  <c r="AE34" i="3"/>
  <c r="X34" i="3"/>
  <c r="L34" i="3"/>
  <c r="N34" i="3"/>
  <c r="P34" i="3"/>
  <c r="V34" i="3"/>
  <c r="I34" i="3"/>
  <c r="T34" i="3"/>
  <c r="S34" i="3"/>
  <c r="D34" i="3"/>
  <c r="F34" i="3"/>
  <c r="AB34" i="3"/>
  <c r="U34" i="3"/>
  <c r="M34" i="3"/>
  <c r="AC34" i="3" l="1"/>
  <c r="AD34" i="3"/>
  <c r="AF34" i="3"/>
  <c r="Q34" i="3"/>
</calcChain>
</file>

<file path=xl/sharedStrings.xml><?xml version="1.0" encoding="utf-8"?>
<sst xmlns="http://schemas.openxmlformats.org/spreadsheetml/2006/main" count="638" uniqueCount="372">
  <si>
    <t>項     目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</si>
  <si>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</si>
  <si>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</si>
  <si>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</si>
  <si>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</si>
  <si>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</si>
  <si>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</si>
  <si>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</si>
  <si>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</si>
  <si>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</si>
  <si>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</si>
  <si>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</si>
  <si>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茂木町</t>
  </si>
  <si>
    <t>壬生町</t>
  </si>
  <si>
    <t>野木町</t>
  </si>
  <si>
    <t>塩谷町</t>
  </si>
  <si>
    <t>高根沢町</t>
  </si>
  <si>
    <t>那須町</t>
  </si>
  <si>
    <t xml:space="preserve">  ②ダムによるもの</t>
  </si>
  <si>
    <t xml:space="preserve">  ③伏流水</t>
  </si>
  <si>
    <t xml:space="preserve">  ④地下水</t>
  </si>
  <si>
    <t xml:space="preserve">  ⑤受水</t>
  </si>
  <si>
    <t xml:space="preserve">  ⑥その他の水源</t>
  </si>
  <si>
    <t>項　　　目</t>
  </si>
  <si>
    <t>項      目</t>
  </si>
  <si>
    <t xml:space="preserve">  うち企業債利息</t>
  </si>
  <si>
    <t xml:space="preserve">  うちその他借入金利息</t>
  </si>
  <si>
    <t xml:space="preserve">  うち資本費相当額</t>
  </si>
  <si>
    <t>項        目</t>
  </si>
  <si>
    <t xml:space="preserve"> (1)有形固定資産</t>
  </si>
  <si>
    <t xml:space="preserve">  ア.土地</t>
  </si>
  <si>
    <t xml:space="preserve">  イ.償却資産</t>
  </si>
  <si>
    <t xml:space="preserve">  ウ.減価償却累計額  (△)</t>
  </si>
  <si>
    <t xml:space="preserve">  エ.建設仮勘定</t>
  </si>
  <si>
    <t xml:space="preserve">  オ.その他</t>
  </si>
  <si>
    <t xml:space="preserve"> (2)無形固定資産</t>
  </si>
  <si>
    <t xml:space="preserve">  うち(1)現金及び預金</t>
  </si>
  <si>
    <t xml:space="preserve"> (1)企業債</t>
  </si>
  <si>
    <t xml:space="preserve">  イ.再評価組入資本金</t>
  </si>
  <si>
    <t xml:space="preserve">  ウ.繰入資本金</t>
  </si>
  <si>
    <t xml:space="preserve"> (1)資本剰余金</t>
  </si>
  <si>
    <t xml:space="preserve">  ア.国庫補助金</t>
  </si>
  <si>
    <t xml:space="preserve">  イ.都道府県補助金</t>
  </si>
  <si>
    <t xml:space="preserve">  ウ.工事負担金</t>
  </si>
  <si>
    <t xml:space="preserve">  エ.再評価積立金</t>
  </si>
  <si>
    <t xml:space="preserve"> (2)利益剰余金</t>
  </si>
  <si>
    <t xml:space="preserve">  ア.減債積立金</t>
  </si>
  <si>
    <t xml:space="preserve">  イ.利益積立金</t>
  </si>
  <si>
    <t xml:space="preserve">  ウ.建設改良積立金</t>
  </si>
  <si>
    <t xml:space="preserve">  エ.その他積立金</t>
  </si>
  <si>
    <t xml:space="preserve">  オ.当年度未処分利益剰余金</t>
  </si>
  <si>
    <t xml:space="preserve">     当年度未処理欠損金(△)</t>
  </si>
  <si>
    <t xml:space="preserve">       うち当年度純利益</t>
  </si>
  <si>
    <t xml:space="preserve">           当年度純損失(△)</t>
  </si>
  <si>
    <t xml:space="preserve"> 1.企業債</t>
  </si>
  <si>
    <t xml:space="preserve"> 2.他会計出資金</t>
  </si>
  <si>
    <t>資</t>
  </si>
  <si>
    <t xml:space="preserve"> 3.他会計負担金</t>
  </si>
  <si>
    <t xml:space="preserve"> 4.他会計借入金</t>
  </si>
  <si>
    <t>本</t>
  </si>
  <si>
    <t xml:space="preserve"> 5.他会計補助金</t>
  </si>
  <si>
    <t xml:space="preserve"> 6.固定資産売却代金</t>
  </si>
  <si>
    <t>的</t>
  </si>
  <si>
    <t xml:space="preserve"> 7.国庫補助金</t>
  </si>
  <si>
    <t xml:space="preserve"> 8.都道府県補助金</t>
  </si>
  <si>
    <t>収</t>
  </si>
  <si>
    <t xml:space="preserve"> 9.工事負担金</t>
  </si>
  <si>
    <t>10.その他</t>
  </si>
  <si>
    <t>入</t>
  </si>
  <si>
    <t xml:space="preserve"> 1.建設改良費</t>
  </si>
  <si>
    <t xml:space="preserve"> 2.企業債償還金</t>
  </si>
  <si>
    <t xml:space="preserve"> 4.他会計への支出金</t>
  </si>
  <si>
    <t xml:space="preserve"> 5.その他</t>
  </si>
  <si>
    <t xml:space="preserve"> 1.過年度分損益勘定留保資金</t>
  </si>
  <si>
    <t>補</t>
  </si>
  <si>
    <t xml:space="preserve"> 2.当年度分損益勘定留保資金</t>
  </si>
  <si>
    <t>て</t>
  </si>
  <si>
    <t xml:space="preserve"> 3.繰越利益剰余金処分額</t>
  </si>
  <si>
    <t>ん</t>
  </si>
  <si>
    <t xml:space="preserve"> 4.当年度利益剰余金処分額</t>
  </si>
  <si>
    <t>財</t>
  </si>
  <si>
    <t xml:space="preserve"> 5.積立金取りくずし額</t>
  </si>
  <si>
    <t>源</t>
  </si>
  <si>
    <t xml:space="preserve"> 6.繰越工事資金</t>
  </si>
  <si>
    <t>期</t>
  </si>
  <si>
    <t>首</t>
  </si>
  <si>
    <t>産</t>
  </si>
  <si>
    <t xml:space="preserve"> 普及率：対行政人口（％）</t>
  </si>
  <si>
    <t xml:space="preserve"> 普及率：対計画人口（％）</t>
  </si>
  <si>
    <t xml:space="preserve"> 施設利用率（％）</t>
  </si>
  <si>
    <t xml:space="preserve"> 最大稼働率（％）</t>
  </si>
  <si>
    <t xml:space="preserve"> 固定資産構成比率（％）</t>
  </si>
  <si>
    <t xml:space="preserve"> 固定負債構成比率（％）</t>
  </si>
  <si>
    <t xml:space="preserve"> 自己資本構成比率（％）</t>
  </si>
  <si>
    <t xml:space="preserve"> 固 定 比 率 （％）</t>
  </si>
  <si>
    <t xml:space="preserve"> 流 動 比 率 （％）</t>
  </si>
  <si>
    <t xml:space="preserve"> 酸性試験比率（％）</t>
  </si>
  <si>
    <t xml:space="preserve"> 経常収支比率（％）</t>
  </si>
  <si>
    <t xml:space="preserve"> 営業収支比率（％）</t>
  </si>
  <si>
    <t>他会計繰入金</t>
    <rPh sb="0" eb="1">
      <t>ホカ</t>
    </rPh>
    <rPh sb="1" eb="3">
      <t>カイケイ</t>
    </rPh>
    <rPh sb="3" eb="6">
      <t>クリイレキン</t>
    </rPh>
    <phoneticPr fontId="2"/>
  </si>
  <si>
    <t>基準外繰入金控除後の純損益</t>
    <rPh sb="0" eb="3">
      <t>キジュンガイ</t>
    </rPh>
    <rPh sb="3" eb="6">
      <t>クリイレキン</t>
    </rPh>
    <rPh sb="6" eb="8">
      <t>コウジョ</t>
    </rPh>
    <rPh sb="8" eb="9">
      <t>ゴ</t>
    </rPh>
    <rPh sb="10" eb="11">
      <t>ジュン</t>
    </rPh>
    <rPh sb="11" eb="13">
      <t>ソンエキ</t>
    </rPh>
    <phoneticPr fontId="2"/>
  </si>
  <si>
    <t>８</t>
    <phoneticPr fontId="2"/>
  </si>
  <si>
    <t>資本金</t>
    <phoneticPr fontId="2"/>
  </si>
  <si>
    <t>１</t>
    <phoneticPr fontId="2"/>
  </si>
  <si>
    <t>固定資産</t>
    <phoneticPr fontId="2"/>
  </si>
  <si>
    <t>２</t>
    <phoneticPr fontId="2"/>
  </si>
  <si>
    <t>流動資産</t>
    <phoneticPr fontId="2"/>
  </si>
  <si>
    <t>３</t>
    <phoneticPr fontId="2"/>
  </si>
  <si>
    <t>４</t>
    <phoneticPr fontId="2"/>
  </si>
  <si>
    <t>資産合計</t>
    <phoneticPr fontId="2"/>
  </si>
  <si>
    <t>５</t>
    <phoneticPr fontId="2"/>
  </si>
  <si>
    <t>固定負債</t>
    <phoneticPr fontId="2"/>
  </si>
  <si>
    <t>６</t>
    <phoneticPr fontId="2"/>
  </si>
  <si>
    <t>流動負債</t>
    <phoneticPr fontId="2"/>
  </si>
  <si>
    <t>７</t>
    <phoneticPr fontId="2"/>
  </si>
  <si>
    <t>負債合計</t>
    <phoneticPr fontId="2"/>
  </si>
  <si>
    <t>９</t>
    <phoneticPr fontId="2"/>
  </si>
  <si>
    <t>剰余金</t>
    <phoneticPr fontId="2"/>
  </si>
  <si>
    <t>資本合計</t>
    <phoneticPr fontId="2"/>
  </si>
  <si>
    <t>負債・資本合計</t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</si>
  <si>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</si>
  <si>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</si>
  <si>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</si>
  <si>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</si>
  <si>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</si>
  <si>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</si>
  <si>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</t>
    <phoneticPr fontId="2"/>
  </si>
  <si>
    <t>８</t>
    <phoneticPr fontId="2"/>
  </si>
  <si>
    <t>９</t>
    <phoneticPr fontId="2"/>
  </si>
  <si>
    <t>10</t>
    <phoneticPr fontId="2"/>
  </si>
  <si>
    <t>11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</si>
  <si>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</si>
  <si>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</si>
  <si>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</si>
  <si>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</si>
  <si>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</si>
  <si>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</t>
    <phoneticPr fontId="2"/>
  </si>
  <si>
    <t>８</t>
    <phoneticPr fontId="2"/>
  </si>
  <si>
    <t>９</t>
    <phoneticPr fontId="2"/>
  </si>
  <si>
    <t>10</t>
    <phoneticPr fontId="2"/>
  </si>
  <si>
    <t>11</t>
    <phoneticPr fontId="2"/>
  </si>
  <si>
    <t>12</t>
    <phoneticPr fontId="2"/>
  </si>
  <si>
    <t>13</t>
    <phoneticPr fontId="2"/>
  </si>
  <si>
    <t>事業創設認可年月日</t>
    <phoneticPr fontId="2"/>
  </si>
  <si>
    <t>供用開始年月日</t>
    <phoneticPr fontId="2"/>
  </si>
  <si>
    <t>法適用年月日</t>
    <phoneticPr fontId="2"/>
  </si>
  <si>
    <t>管理者の有無</t>
    <phoneticPr fontId="2"/>
  </si>
  <si>
    <t>行政区域内現在人口</t>
    <phoneticPr fontId="2"/>
  </si>
  <si>
    <t>計画給水人口</t>
    <phoneticPr fontId="2"/>
  </si>
  <si>
    <t>現在給水人口</t>
    <phoneticPr fontId="2"/>
  </si>
  <si>
    <t>給水戸数</t>
    <phoneticPr fontId="2"/>
  </si>
  <si>
    <t xml:space="preserve">  ①ダム以外の表流水</t>
    <phoneticPr fontId="2"/>
  </si>
  <si>
    <t>送水管延長(km)</t>
    <phoneticPr fontId="2"/>
  </si>
  <si>
    <t>配水管延長(km)</t>
    <phoneticPr fontId="2"/>
  </si>
  <si>
    <t>浄水場設置数</t>
    <phoneticPr fontId="2"/>
  </si>
  <si>
    <t>配水池設置数</t>
    <rPh sb="2" eb="3">
      <t>イケ</t>
    </rPh>
    <phoneticPr fontId="2"/>
  </si>
  <si>
    <t>現行料金実施年月日</t>
    <phoneticPr fontId="2"/>
  </si>
  <si>
    <t>損益勘定所属職員</t>
    <phoneticPr fontId="2"/>
  </si>
  <si>
    <t>資本勘定所属職員</t>
    <phoneticPr fontId="2"/>
  </si>
  <si>
    <t>職員計</t>
    <phoneticPr fontId="2"/>
  </si>
  <si>
    <t xml:space="preserve"> 総収益</t>
    <phoneticPr fontId="2"/>
  </si>
  <si>
    <t>総費用</t>
    <phoneticPr fontId="2"/>
  </si>
  <si>
    <t>経常利益</t>
    <phoneticPr fontId="2"/>
  </si>
  <si>
    <t>特別利益</t>
    <phoneticPr fontId="2"/>
  </si>
  <si>
    <t>特別損失</t>
    <phoneticPr fontId="2"/>
  </si>
  <si>
    <t>純利益</t>
    <phoneticPr fontId="2"/>
  </si>
  <si>
    <t>当年度未処分利益剰余金</t>
    <phoneticPr fontId="2"/>
  </si>
  <si>
    <t>(1)営業収益</t>
    <phoneticPr fontId="2"/>
  </si>
  <si>
    <t>　ア.給水収益</t>
    <phoneticPr fontId="2"/>
  </si>
  <si>
    <t>　イ.受託工事収益</t>
    <phoneticPr fontId="2"/>
  </si>
  <si>
    <t>　ウ.その他営業収益</t>
    <phoneticPr fontId="2"/>
  </si>
  <si>
    <t>　　(ア)他会計負担金</t>
    <phoneticPr fontId="2"/>
  </si>
  <si>
    <t>　　(イ)その他</t>
    <phoneticPr fontId="2"/>
  </si>
  <si>
    <t>(2)営業外収益</t>
    <phoneticPr fontId="2"/>
  </si>
  <si>
    <t>　ア.受取利息及び配当金</t>
    <phoneticPr fontId="2"/>
  </si>
  <si>
    <t>　ウ.国庫補助金</t>
    <phoneticPr fontId="2"/>
  </si>
  <si>
    <t>　エ.都道府県補助金</t>
    <phoneticPr fontId="2"/>
  </si>
  <si>
    <t>　オ.他会計補助金</t>
    <phoneticPr fontId="2"/>
  </si>
  <si>
    <t>(1)営業費用</t>
    <phoneticPr fontId="2"/>
  </si>
  <si>
    <t>　イ.配水及び給水費</t>
    <phoneticPr fontId="2"/>
  </si>
  <si>
    <t>　ウ.受託工事費</t>
    <phoneticPr fontId="2"/>
  </si>
  <si>
    <t>　エ.業務費</t>
    <phoneticPr fontId="2"/>
  </si>
  <si>
    <t>　オ.総係費</t>
    <phoneticPr fontId="2"/>
  </si>
  <si>
    <t>　カ.減価償却費</t>
    <phoneticPr fontId="2"/>
  </si>
  <si>
    <t>　キ.資産減耗費</t>
    <phoneticPr fontId="2"/>
  </si>
  <si>
    <t>　ク.その他営業費用</t>
    <phoneticPr fontId="2"/>
  </si>
  <si>
    <t>(2)営業外費用</t>
    <phoneticPr fontId="2"/>
  </si>
  <si>
    <t>　ア.支払利息</t>
    <phoneticPr fontId="2"/>
  </si>
  <si>
    <t>　イ.企業債取扱諸費</t>
    <phoneticPr fontId="2"/>
  </si>
  <si>
    <t>　エ.繰延勘定償却</t>
    <phoneticPr fontId="2"/>
  </si>
  <si>
    <t>　オ.その他営業外費用</t>
    <phoneticPr fontId="2"/>
  </si>
  <si>
    <t>(1)他会計繰入金</t>
    <phoneticPr fontId="2"/>
  </si>
  <si>
    <t>(2)固定資産売却益</t>
    <phoneticPr fontId="2"/>
  </si>
  <si>
    <t>(3)その他</t>
    <phoneticPr fontId="2"/>
  </si>
  <si>
    <t>(1)職員給与費</t>
    <phoneticPr fontId="2"/>
  </si>
  <si>
    <t>(2)その他</t>
    <phoneticPr fontId="2"/>
  </si>
  <si>
    <t>(1)繰出基準に基づく繰入金</t>
    <rPh sb="3" eb="4">
      <t>ク</t>
    </rPh>
    <rPh sb="4" eb="5">
      <t>ダ</t>
    </rPh>
    <rPh sb="5" eb="7">
      <t>キジュン</t>
    </rPh>
    <rPh sb="8" eb="9">
      <t>モト</t>
    </rPh>
    <rPh sb="11" eb="14">
      <t>クリイレキン</t>
    </rPh>
    <phoneticPr fontId="2"/>
  </si>
  <si>
    <t>(2)繰出基準以外の繰入金</t>
    <rPh sb="3" eb="4">
      <t>ク</t>
    </rPh>
    <rPh sb="4" eb="5">
      <t>ダ</t>
    </rPh>
    <rPh sb="5" eb="7">
      <t>キジュン</t>
    </rPh>
    <rPh sb="7" eb="9">
      <t>イガイ</t>
    </rPh>
    <rPh sb="10" eb="13">
      <t>クリイレキン</t>
    </rPh>
    <phoneticPr fontId="2"/>
  </si>
  <si>
    <t xml:space="preserve"> 他会計繰入金</t>
    <rPh sb="1" eb="2">
      <t>ホカ</t>
    </rPh>
    <rPh sb="2" eb="4">
      <t>カイケイ</t>
    </rPh>
    <rPh sb="4" eb="7">
      <t>クリイレキン</t>
    </rPh>
    <phoneticPr fontId="2"/>
  </si>
  <si>
    <t xml:space="preserve"> (1)繰出基準に基づく繰入金</t>
    <rPh sb="4" eb="5">
      <t>ク</t>
    </rPh>
    <rPh sb="5" eb="6">
      <t>ダ</t>
    </rPh>
    <rPh sb="6" eb="8">
      <t>キジュン</t>
    </rPh>
    <rPh sb="9" eb="10">
      <t>モト</t>
    </rPh>
    <rPh sb="12" eb="15">
      <t>クリイレキン</t>
    </rPh>
    <phoneticPr fontId="2"/>
  </si>
  <si>
    <t xml:space="preserve"> (2)繰出基準以外の繰入金</t>
    <rPh sb="4" eb="5">
      <t>ク</t>
    </rPh>
    <rPh sb="5" eb="6">
      <t>ダ</t>
    </rPh>
    <rPh sb="6" eb="8">
      <t>キジュン</t>
    </rPh>
    <rPh sb="8" eb="10">
      <t>イガイ</t>
    </rPh>
    <rPh sb="11" eb="14">
      <t>クリイレキン</t>
    </rPh>
    <phoneticPr fontId="2"/>
  </si>
  <si>
    <t>繰</t>
    <rPh sb="0" eb="1">
      <t>ク</t>
    </rPh>
    <phoneticPr fontId="2"/>
  </si>
  <si>
    <t>入</t>
    <rPh sb="0" eb="1">
      <t>イ</t>
    </rPh>
    <phoneticPr fontId="2"/>
  </si>
  <si>
    <t>金</t>
    <rPh sb="0" eb="1">
      <t>キン</t>
    </rPh>
    <phoneticPr fontId="2"/>
  </si>
  <si>
    <t xml:space="preserve"> 1.固定資産</t>
  </si>
  <si>
    <t xml:space="preserve"> 2.流動資産</t>
  </si>
  <si>
    <t xml:space="preserve"> 3.うち未収金</t>
  </si>
  <si>
    <t xml:space="preserve"> 5.剰余金</t>
  </si>
  <si>
    <t xml:space="preserve"> 6.負債・資本合計</t>
  </si>
  <si>
    <t>市計</t>
    <rPh sb="0" eb="1">
      <t>シ</t>
    </rPh>
    <rPh sb="1" eb="2">
      <t>ケイ</t>
    </rPh>
    <phoneticPr fontId="2"/>
  </si>
  <si>
    <t>－</t>
    <phoneticPr fontId="2"/>
  </si>
  <si>
    <t>県計</t>
    <rPh sb="0" eb="1">
      <t>ケン</t>
    </rPh>
    <rPh sb="1" eb="2">
      <t>ケイ</t>
    </rPh>
    <phoneticPr fontId="2"/>
  </si>
  <si>
    <t>上水道事業施設及び業務概況</t>
    <rPh sb="0" eb="3">
      <t>ジョウスイドウ</t>
    </rPh>
    <rPh sb="3" eb="5">
      <t>ジギョウ</t>
    </rPh>
    <rPh sb="5" eb="7">
      <t>シセツ</t>
    </rPh>
    <rPh sb="7" eb="8">
      <t>オヨ</t>
    </rPh>
    <rPh sb="9" eb="11">
      <t>ギョウム</t>
    </rPh>
    <rPh sb="11" eb="13">
      <t>ガイキョウ</t>
    </rPh>
    <phoneticPr fontId="2"/>
  </si>
  <si>
    <t>上水道事業損益計算書</t>
    <rPh sb="0" eb="3">
      <t>ジョウスイドウ</t>
    </rPh>
    <rPh sb="3" eb="5">
      <t>ジギョウ</t>
    </rPh>
    <rPh sb="5" eb="7">
      <t>ソンエキ</t>
    </rPh>
    <rPh sb="7" eb="10">
      <t>ケイサンショ</t>
    </rPh>
    <phoneticPr fontId="2"/>
  </si>
  <si>
    <t>上水道事業費用構成表</t>
    <rPh sb="0" eb="3">
      <t>ジョウスイドウ</t>
    </rPh>
    <rPh sb="3" eb="5">
      <t>ジギョウ</t>
    </rPh>
    <rPh sb="5" eb="7">
      <t>ヒヨウ</t>
    </rPh>
    <rPh sb="7" eb="9">
      <t>コウセイ</t>
    </rPh>
    <rPh sb="9" eb="10">
      <t>ヒョウ</t>
    </rPh>
    <phoneticPr fontId="2"/>
  </si>
  <si>
    <t>上水道事業貸借対照表</t>
    <rPh sb="0" eb="3">
      <t>ジョウスイドウ</t>
    </rPh>
    <rPh sb="3" eb="5">
      <t>ジギョウ</t>
    </rPh>
    <rPh sb="5" eb="7">
      <t>タイシャク</t>
    </rPh>
    <rPh sb="7" eb="10">
      <t>タイショウヒョウ</t>
    </rPh>
    <phoneticPr fontId="2"/>
  </si>
  <si>
    <t>上水道事業資本的収支</t>
    <rPh sb="0" eb="3">
      <t>ジョウスイドウ</t>
    </rPh>
    <rPh sb="3" eb="5">
      <t>ジギョウ</t>
    </rPh>
    <rPh sb="5" eb="8">
      <t>シホンテキ</t>
    </rPh>
    <rPh sb="8" eb="10">
      <t>シュウシ</t>
    </rPh>
    <phoneticPr fontId="2"/>
  </si>
  <si>
    <t>上水道事業経営分析</t>
    <rPh sb="0" eb="3">
      <t>ジョウスイドウ</t>
    </rPh>
    <rPh sb="3" eb="5">
      <t>ジギョウ</t>
    </rPh>
    <rPh sb="5" eb="7">
      <t>ケイエイ</t>
    </rPh>
    <rPh sb="7" eb="9">
      <t>ブンセキ</t>
    </rPh>
    <phoneticPr fontId="2"/>
  </si>
  <si>
    <t>基準外繰入金控除後の経常損益</t>
    <rPh sb="0" eb="3">
      <t>キジュンガイ</t>
    </rPh>
    <rPh sb="3" eb="6">
      <t>クリイレキン</t>
    </rPh>
    <rPh sb="6" eb="8">
      <t>コウジョ</t>
    </rPh>
    <rPh sb="8" eb="9">
      <t>ゴ</t>
    </rPh>
    <rPh sb="10" eb="12">
      <t>ケイジョウ</t>
    </rPh>
    <rPh sb="12" eb="14">
      <t>ソンエキ</t>
    </rPh>
    <phoneticPr fontId="2"/>
  </si>
  <si>
    <t>取水能力(ｍ3／日)</t>
    <phoneticPr fontId="2"/>
  </si>
  <si>
    <t>水利権(ｍ3／日)</t>
    <phoneticPr fontId="2"/>
  </si>
  <si>
    <t xml:space="preserve"> 供給単価－給水原価(円/m3)</t>
    <rPh sb="1" eb="3">
      <t>キョウキュウ</t>
    </rPh>
    <rPh sb="3" eb="5">
      <t>タンカ</t>
    </rPh>
    <rPh sb="6" eb="8">
      <t>キュウスイ</t>
    </rPh>
    <rPh sb="8" eb="10">
      <t>ゲンカ</t>
    </rPh>
    <rPh sb="11" eb="12">
      <t>エン</t>
    </rPh>
    <phoneticPr fontId="2"/>
  </si>
  <si>
    <t xml:space="preserve"> 供給単価－資本費　(円/m3)</t>
    <rPh sb="1" eb="3">
      <t>キョウキュウ</t>
    </rPh>
    <rPh sb="3" eb="5">
      <t>タンカ</t>
    </rPh>
    <rPh sb="6" eb="9">
      <t>シホンヒ</t>
    </rPh>
    <rPh sb="11" eb="12">
      <t>エン</t>
    </rPh>
    <phoneticPr fontId="2"/>
  </si>
  <si>
    <t xml:space="preserve"> 資 本 費（円／m3）</t>
    <rPh sb="1" eb="2">
      <t>シ</t>
    </rPh>
    <rPh sb="3" eb="4">
      <t>ホン</t>
    </rPh>
    <rPh sb="5" eb="6">
      <t>ヒ</t>
    </rPh>
    <rPh sb="7" eb="8">
      <t>エン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</si>
  <si>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</si>
  <si>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phoneticPr fontId="2"/>
  </si>
  <si>
    <t>宇都宮市</t>
    <phoneticPr fontId="2"/>
  </si>
  <si>
    <t>那須烏山市</t>
  </si>
  <si>
    <t>那須烏山市</t>
    <rPh sb="0" eb="2">
      <t>ナス</t>
    </rPh>
    <rPh sb="2" eb="3">
      <t>カラス</t>
    </rPh>
    <rPh sb="3" eb="4">
      <t>ヤマ</t>
    </rPh>
    <rPh sb="4" eb="5">
      <t>シ</t>
    </rPh>
    <phoneticPr fontId="2"/>
  </si>
  <si>
    <t>下野市</t>
  </si>
  <si>
    <t>下野市</t>
    <rPh sb="0" eb="1">
      <t>シタ</t>
    </rPh>
    <rPh sb="1" eb="2">
      <t>ノ</t>
    </rPh>
    <rPh sb="2" eb="3">
      <t>シ</t>
    </rPh>
    <phoneticPr fontId="2"/>
  </si>
  <si>
    <t>那珂川町</t>
  </si>
  <si>
    <t>那珂川町</t>
    <rPh sb="0" eb="4">
      <t>ナカガワマチ</t>
    </rPh>
    <phoneticPr fontId="2"/>
  </si>
  <si>
    <t>那須塩原市</t>
  </si>
  <si>
    <t>さくら市</t>
  </si>
  <si>
    <t>那須烏山市</t>
    <rPh sb="0" eb="2">
      <t>ナス</t>
    </rPh>
    <rPh sb="2" eb="4">
      <t>カラスヤマ</t>
    </rPh>
    <rPh sb="4" eb="5">
      <t>シ</t>
    </rPh>
    <phoneticPr fontId="2"/>
  </si>
  <si>
    <t xml:space="preserve">  オ.その他</t>
    <phoneticPr fontId="2"/>
  </si>
  <si>
    <t xml:space="preserve"> 有 収 率  （％）</t>
    <phoneticPr fontId="2"/>
  </si>
  <si>
    <t xml:space="preserve"> 負 荷 率  （％）</t>
    <phoneticPr fontId="2"/>
  </si>
  <si>
    <t xml:space="preserve"> 配水管使用効率（m3／ｍ）</t>
    <phoneticPr fontId="2"/>
  </si>
  <si>
    <t xml:space="preserve"> 供給単価（円／m3）</t>
    <phoneticPr fontId="2"/>
  </si>
  <si>
    <t xml:space="preserve"> 給水原価（円／m3）</t>
    <phoneticPr fontId="2"/>
  </si>
  <si>
    <t xml:space="preserve"> 総収支比率  （％）</t>
    <phoneticPr fontId="2"/>
  </si>
  <si>
    <t xml:space="preserve"> 一日平均配水量（m3）</t>
    <phoneticPr fontId="2"/>
  </si>
  <si>
    <t xml:space="preserve"> 職員給与費(有収水量1m3当たり)</t>
    <rPh sb="14" eb="15">
      <t>ア</t>
    </rPh>
    <phoneticPr fontId="2"/>
  </si>
  <si>
    <t xml:space="preserve"> 支払利息  (     　 〃　　 　)</t>
    <phoneticPr fontId="2"/>
  </si>
  <si>
    <t xml:space="preserve"> 減価償却費(        〃       )</t>
    <phoneticPr fontId="2"/>
  </si>
  <si>
    <t xml:space="preserve"> 動 力 費  (        〃       )</t>
    <phoneticPr fontId="2"/>
  </si>
  <si>
    <t xml:space="preserve"> 光熱水費  (        〃       )</t>
    <phoneticPr fontId="2"/>
  </si>
  <si>
    <t xml:space="preserve"> 通信運搬費(　　    〃       )</t>
    <phoneticPr fontId="2"/>
  </si>
  <si>
    <t xml:space="preserve"> 修 繕 費  (        〃       )</t>
    <phoneticPr fontId="2"/>
  </si>
  <si>
    <t xml:space="preserve"> 材 料 費  (        〃       )</t>
    <phoneticPr fontId="2"/>
  </si>
  <si>
    <t xml:space="preserve"> 薬 品 費  (        〃       )</t>
    <phoneticPr fontId="2"/>
  </si>
  <si>
    <t xml:space="preserve"> 路面復旧費(        〃       )</t>
    <phoneticPr fontId="2"/>
  </si>
  <si>
    <t xml:space="preserve"> 委 託 料  (        〃       )</t>
    <phoneticPr fontId="2"/>
  </si>
  <si>
    <t xml:space="preserve"> 受 水 費  (        〃 　　　)</t>
    <phoneticPr fontId="2"/>
  </si>
  <si>
    <t xml:space="preserve"> そ の 他  (        〃       )</t>
    <phoneticPr fontId="2"/>
  </si>
  <si>
    <t>　ア.原水及び浄水費</t>
    <phoneticPr fontId="2"/>
  </si>
  <si>
    <t>導水管延長(km)</t>
    <phoneticPr fontId="2"/>
  </si>
  <si>
    <t xml:space="preserve">  うち一時借入金利息</t>
    <rPh sb="9" eb="11">
      <t>リソク</t>
    </rPh>
    <phoneticPr fontId="2"/>
  </si>
  <si>
    <t>不良債務</t>
    <rPh sb="0" eb="2">
      <t>フリョウ</t>
    </rPh>
    <rPh sb="2" eb="4">
      <t>サイム</t>
    </rPh>
    <phoneticPr fontId="2"/>
  </si>
  <si>
    <t xml:space="preserve">  ア.固有資本金(引継資本金)</t>
    <rPh sb="10" eb="12">
      <t>ヒキツ</t>
    </rPh>
    <rPh sb="12" eb="15">
      <t>シホンキン</t>
    </rPh>
    <phoneticPr fontId="2"/>
  </si>
  <si>
    <t xml:space="preserve">  エ.組入資本金(造成資本金)</t>
    <rPh sb="10" eb="12">
      <t>ゾウセイ</t>
    </rPh>
    <rPh sb="12" eb="15">
      <t>シホンキン</t>
    </rPh>
    <phoneticPr fontId="2"/>
  </si>
  <si>
    <t xml:space="preserve"> 当年度同意等債未借入額等</t>
    <rPh sb="4" eb="6">
      <t>ドウイ</t>
    </rPh>
    <rPh sb="6" eb="7">
      <t>トウ</t>
    </rPh>
    <phoneticPr fontId="2"/>
  </si>
  <si>
    <t>材料及び不用品売却原価</t>
    <rPh sb="0" eb="2">
      <t>ザイリョウ</t>
    </rPh>
    <rPh sb="2" eb="3">
      <t>オヨ</t>
    </rPh>
    <phoneticPr fontId="2"/>
  </si>
  <si>
    <t>純損失　（△）</t>
    <phoneticPr fontId="2"/>
  </si>
  <si>
    <t>経常損失　(△)</t>
    <phoneticPr fontId="2"/>
  </si>
  <si>
    <t xml:space="preserve"> 7.そ の 他</t>
  </si>
  <si>
    <t xml:space="preserve"> 補てん財源計　　　 (G)</t>
  </si>
  <si>
    <t xml:space="preserve"> 補てん財源不足額　(△) (F-G)</t>
    <phoneticPr fontId="2"/>
  </si>
  <si>
    <t xml:space="preserve"> 差　額 {D-E}</t>
    <phoneticPr fontId="2"/>
  </si>
  <si>
    <t xml:space="preserve"> 不足額 {D-E} (△) (F)</t>
    <phoneticPr fontId="2"/>
  </si>
  <si>
    <t xml:space="preserve"> 一人当たり使用水量（m3/年）</t>
    <rPh sb="1" eb="3">
      <t>ヒトリ</t>
    </rPh>
    <rPh sb="3" eb="4">
      <t>ア</t>
    </rPh>
    <rPh sb="6" eb="8">
      <t>シヨウ</t>
    </rPh>
    <rPh sb="8" eb="10">
      <t>スイリョウ</t>
    </rPh>
    <rPh sb="14" eb="15">
      <t>ネン</t>
    </rPh>
    <phoneticPr fontId="2"/>
  </si>
  <si>
    <t xml:space="preserve"> 職員一人当たり給水人口（人）</t>
    <phoneticPr fontId="2"/>
  </si>
  <si>
    <t xml:space="preserve">     　〃      有収水量（m3）</t>
    <rPh sb="13" eb="14">
      <t>ユウ</t>
    </rPh>
    <rPh sb="14" eb="15">
      <t>シュウ</t>
    </rPh>
    <rPh sb="15" eb="17">
      <t>スイリョウ</t>
    </rPh>
    <phoneticPr fontId="2"/>
  </si>
  <si>
    <t xml:space="preserve">     　〃      営業収益（千円）</t>
    <phoneticPr fontId="2"/>
  </si>
  <si>
    <t xml:space="preserve">     　〃      給 与 費（千円）</t>
    <phoneticPr fontId="2"/>
  </si>
  <si>
    <t>資本的支出</t>
    <rPh sb="1" eb="2">
      <t>ホン</t>
    </rPh>
    <rPh sb="2" eb="3">
      <t>テキ</t>
    </rPh>
    <rPh sb="3" eb="5">
      <t>シシュツ</t>
    </rPh>
    <phoneticPr fontId="2"/>
  </si>
  <si>
    <t xml:space="preserve"> 料金回収率（％）</t>
    <rPh sb="1" eb="3">
      <t>リョウキン</t>
    </rPh>
    <rPh sb="3" eb="6">
      <t>カイシュウリツ</t>
    </rPh>
    <phoneticPr fontId="2"/>
  </si>
  <si>
    <t>職員給与費</t>
    <phoneticPr fontId="2"/>
  </si>
  <si>
    <t>　ア.基本給</t>
    <phoneticPr fontId="2"/>
  </si>
  <si>
    <t>　イ.手   当</t>
    <phoneticPr fontId="2"/>
  </si>
  <si>
    <t>　オ.法定福利費</t>
    <phoneticPr fontId="2"/>
  </si>
  <si>
    <t>支払利息</t>
    <phoneticPr fontId="2"/>
  </si>
  <si>
    <t>減価償却費</t>
    <phoneticPr fontId="2"/>
  </si>
  <si>
    <t>動力費</t>
    <phoneticPr fontId="2"/>
  </si>
  <si>
    <t>光熱水費</t>
    <phoneticPr fontId="2"/>
  </si>
  <si>
    <t>通信運搬費</t>
    <phoneticPr fontId="2"/>
  </si>
  <si>
    <t>修繕費</t>
    <phoneticPr fontId="2"/>
  </si>
  <si>
    <t>材料費</t>
    <phoneticPr fontId="2"/>
  </si>
  <si>
    <t>薬品費</t>
    <phoneticPr fontId="2"/>
  </si>
  <si>
    <t>路面復旧費</t>
    <phoneticPr fontId="2"/>
  </si>
  <si>
    <t>委託料</t>
    <phoneticPr fontId="2"/>
  </si>
  <si>
    <t>受水費</t>
    <phoneticPr fontId="2"/>
  </si>
  <si>
    <t>その他</t>
    <phoneticPr fontId="2"/>
  </si>
  <si>
    <t>費用合計</t>
    <phoneticPr fontId="2"/>
  </si>
  <si>
    <t>受託工事費</t>
    <phoneticPr fontId="2"/>
  </si>
  <si>
    <t>附帯事業費</t>
    <phoneticPr fontId="2"/>
  </si>
  <si>
    <t>　うち建設改良のための企業債</t>
    <rPh sb="3" eb="5">
      <t>ケンセツ</t>
    </rPh>
    <rPh sb="5" eb="7">
      <t>カイリョウ</t>
    </rPh>
    <rPh sb="11" eb="14">
      <t>キギョウサイ</t>
    </rPh>
    <phoneticPr fontId="2"/>
  </si>
  <si>
    <t xml:space="preserve"> 一日一人当たり使用水量（ℓ）</t>
    <rPh sb="1" eb="3">
      <t>イチニチ</t>
    </rPh>
    <rPh sb="3" eb="5">
      <t>ヒトリ</t>
    </rPh>
    <rPh sb="5" eb="6">
      <t>ア</t>
    </rPh>
    <rPh sb="8" eb="10">
      <t>シヨウ</t>
    </rPh>
    <rPh sb="10" eb="12">
      <t>スイリョウ</t>
    </rPh>
    <phoneticPr fontId="2"/>
  </si>
  <si>
    <t>経常費用</t>
    <phoneticPr fontId="2"/>
  </si>
  <si>
    <t>負担金</t>
    <rPh sb="0" eb="3">
      <t>フタンキン</t>
    </rPh>
    <phoneticPr fontId="2"/>
  </si>
  <si>
    <t>矢板市</t>
    <phoneticPr fontId="2"/>
  </si>
  <si>
    <t>　カ.長期前受金戻入</t>
    <rPh sb="3" eb="5">
      <t>チョウキ</t>
    </rPh>
    <rPh sb="5" eb="8">
      <t>マエウケキン</t>
    </rPh>
    <rPh sb="8" eb="10">
      <t>レイニュウ</t>
    </rPh>
    <phoneticPr fontId="2"/>
  </si>
  <si>
    <t>　ク.雑収益</t>
    <phoneticPr fontId="2"/>
  </si>
  <si>
    <t>　エ.退職給付費</t>
    <rPh sb="5" eb="8">
      <t>キュウフヒ</t>
    </rPh>
    <phoneticPr fontId="2"/>
  </si>
  <si>
    <t xml:space="preserve">      (3)貸倒引当金（△）</t>
    <rPh sb="9" eb="11">
      <t>カシダオ</t>
    </rPh>
    <rPh sb="11" eb="14">
      <t>ヒキアテキン</t>
    </rPh>
    <phoneticPr fontId="2"/>
  </si>
  <si>
    <t xml:space="preserve">      (4)貯蔵品</t>
    <phoneticPr fontId="2"/>
  </si>
  <si>
    <t xml:space="preserve">      (5)短期有価証券</t>
    <phoneticPr fontId="2"/>
  </si>
  <si>
    <t>繰延資産</t>
    <rPh sb="2" eb="4">
      <t>シサン</t>
    </rPh>
    <phoneticPr fontId="2"/>
  </si>
  <si>
    <t xml:space="preserve"> (2)その他の企業債</t>
    <rPh sb="6" eb="7">
      <t>タ</t>
    </rPh>
    <phoneticPr fontId="2"/>
  </si>
  <si>
    <t xml:space="preserve"> (3)再建債</t>
    <phoneticPr fontId="2"/>
  </si>
  <si>
    <t xml:space="preserve"> (4)長期借入金</t>
    <rPh sb="4" eb="6">
      <t>チョウキ</t>
    </rPh>
    <rPh sb="6" eb="8">
      <t>カリイ</t>
    </rPh>
    <rPh sb="8" eb="9">
      <t>キン</t>
    </rPh>
    <phoneticPr fontId="2"/>
  </si>
  <si>
    <t xml:space="preserve"> (5)その他の長期借入金</t>
    <rPh sb="6" eb="7">
      <t>タ</t>
    </rPh>
    <rPh sb="8" eb="10">
      <t>チョウキ</t>
    </rPh>
    <rPh sb="10" eb="13">
      <t>カリイレキン</t>
    </rPh>
    <phoneticPr fontId="2"/>
  </si>
  <si>
    <t xml:space="preserve"> (6)引当金</t>
    <rPh sb="4" eb="7">
      <t>ヒキアテキン</t>
    </rPh>
    <phoneticPr fontId="2"/>
  </si>
  <si>
    <t xml:space="preserve"> (7)リース債務</t>
    <rPh sb="7" eb="9">
      <t>サイム</t>
    </rPh>
    <phoneticPr fontId="2"/>
  </si>
  <si>
    <t xml:space="preserve"> (8)その他</t>
    <phoneticPr fontId="2"/>
  </si>
  <si>
    <t xml:space="preserve"> (3)長期借入金</t>
    <rPh sb="4" eb="6">
      <t>チョウキ</t>
    </rPh>
    <rPh sb="6" eb="8">
      <t>カリイ</t>
    </rPh>
    <rPh sb="8" eb="9">
      <t>キン</t>
    </rPh>
    <phoneticPr fontId="2"/>
  </si>
  <si>
    <t xml:space="preserve"> (4)その他の長期借入金</t>
    <rPh sb="6" eb="7">
      <t>タ</t>
    </rPh>
    <rPh sb="8" eb="10">
      <t>チョウキ</t>
    </rPh>
    <rPh sb="10" eb="13">
      <t>カリイレキン</t>
    </rPh>
    <phoneticPr fontId="2"/>
  </si>
  <si>
    <t xml:space="preserve"> (5)引当金</t>
    <rPh sb="4" eb="7">
      <t>ヒキアテキン</t>
    </rPh>
    <phoneticPr fontId="2"/>
  </si>
  <si>
    <t xml:space="preserve"> (6)リース債務</t>
    <rPh sb="7" eb="9">
      <t>サイム</t>
    </rPh>
    <phoneticPr fontId="2"/>
  </si>
  <si>
    <t xml:space="preserve"> (7)一時借入金</t>
    <rPh sb="4" eb="6">
      <t>イチジ</t>
    </rPh>
    <rPh sb="6" eb="9">
      <t>カリイレキン</t>
    </rPh>
    <phoneticPr fontId="2"/>
  </si>
  <si>
    <t xml:space="preserve"> (8)未払金及び未払費用</t>
    <rPh sb="4" eb="7">
      <t>ミバライキン</t>
    </rPh>
    <rPh sb="7" eb="8">
      <t>オヨ</t>
    </rPh>
    <rPh sb="9" eb="11">
      <t>ミバラ</t>
    </rPh>
    <rPh sb="11" eb="13">
      <t>ヒヨウ</t>
    </rPh>
    <phoneticPr fontId="2"/>
  </si>
  <si>
    <t xml:space="preserve"> (9)前受金及び前受収益</t>
    <rPh sb="4" eb="7">
      <t>マエウケキン</t>
    </rPh>
    <rPh sb="7" eb="8">
      <t>オヨ</t>
    </rPh>
    <rPh sb="9" eb="11">
      <t>マエウ</t>
    </rPh>
    <rPh sb="11" eb="13">
      <t>シュウエキ</t>
    </rPh>
    <phoneticPr fontId="2"/>
  </si>
  <si>
    <t xml:space="preserve"> (10)その他</t>
    <phoneticPr fontId="2"/>
  </si>
  <si>
    <t>繰延収益</t>
    <rPh sb="0" eb="2">
      <t>クリノ</t>
    </rPh>
    <rPh sb="2" eb="4">
      <t>シュウエキ</t>
    </rPh>
    <phoneticPr fontId="2"/>
  </si>
  <si>
    <t xml:space="preserve"> (1)長期前受金</t>
    <rPh sb="4" eb="6">
      <t>チョウキ</t>
    </rPh>
    <rPh sb="6" eb="8">
      <t>マエウ</t>
    </rPh>
    <rPh sb="8" eb="9">
      <t>キン</t>
    </rPh>
    <phoneticPr fontId="2"/>
  </si>
  <si>
    <t xml:space="preserve"> (2)長期前受金収益化累計額（△）</t>
    <rPh sb="4" eb="6">
      <t>チョウキ</t>
    </rPh>
    <rPh sb="6" eb="9">
      <t>マエウケキン</t>
    </rPh>
    <rPh sb="9" eb="12">
      <t>シュウエキカ</t>
    </rPh>
    <rPh sb="12" eb="15">
      <t>ルイケイガク</t>
    </rPh>
    <phoneticPr fontId="2"/>
  </si>
  <si>
    <t>その他未処分利益剰余金変動額</t>
    <rPh sb="2" eb="3">
      <t>タ</t>
    </rPh>
    <rPh sb="3" eb="6">
      <t>ミショブン</t>
    </rPh>
    <rPh sb="6" eb="8">
      <t>リエキ</t>
    </rPh>
    <rPh sb="8" eb="11">
      <t>ジョウヨキン</t>
    </rPh>
    <rPh sb="11" eb="13">
      <t>ヘンドウ</t>
    </rPh>
    <rPh sb="13" eb="14">
      <t>ガク</t>
    </rPh>
    <phoneticPr fontId="2"/>
  </si>
  <si>
    <t xml:space="preserve"> (3)投資その他の資産</t>
    <rPh sb="8" eb="9">
      <t>タ</t>
    </rPh>
    <rPh sb="10" eb="12">
      <t>シサン</t>
    </rPh>
    <phoneticPr fontId="2"/>
  </si>
  <si>
    <t xml:space="preserve">      (2)未収金及び未収収益</t>
    <rPh sb="12" eb="13">
      <t>オヨ</t>
    </rPh>
    <rPh sb="14" eb="16">
      <t>ミシュウ</t>
    </rPh>
    <rPh sb="16" eb="18">
      <t>シュウエキ</t>
    </rPh>
    <phoneticPr fontId="2"/>
  </si>
  <si>
    <t>　キ.資本費繰入収益</t>
    <rPh sb="3" eb="6">
      <t>シホンヒ</t>
    </rPh>
    <rPh sb="6" eb="8">
      <t>クリイ</t>
    </rPh>
    <rPh sb="8" eb="10">
      <t>シュウエキ</t>
    </rPh>
    <phoneticPr fontId="2"/>
  </si>
  <si>
    <t>町計</t>
    <rPh sb="0" eb="1">
      <t>マチ</t>
    </rPh>
    <rPh sb="1" eb="2">
      <t>ケイ</t>
    </rPh>
    <phoneticPr fontId="2"/>
  </si>
  <si>
    <t>配水能力(m3/日)</t>
    <phoneticPr fontId="2"/>
  </si>
  <si>
    <t>一日最大配水量(m3/日)</t>
    <phoneticPr fontId="2"/>
  </si>
  <si>
    <t>家庭用10m3当たり料金(口径13mm)</t>
    <rPh sb="13" eb="15">
      <t>コウケイ</t>
    </rPh>
    <phoneticPr fontId="2"/>
  </si>
  <si>
    <t>－</t>
  </si>
  <si>
    <t>年間総配水量(10m3)</t>
    <phoneticPr fontId="2"/>
  </si>
  <si>
    <t>年間総有収水量(10m3)</t>
    <phoneticPr fontId="2"/>
  </si>
  <si>
    <t>益子町</t>
    <rPh sb="0" eb="2">
      <t>マシコ</t>
    </rPh>
    <rPh sb="2" eb="3">
      <t>マチ</t>
    </rPh>
    <phoneticPr fontId="1"/>
  </si>
  <si>
    <t>市貝町</t>
    <rPh sb="0" eb="3">
      <t>イチカイマチ</t>
    </rPh>
    <phoneticPr fontId="1"/>
  </si>
  <si>
    <t>芳賀町</t>
    <rPh sb="0" eb="3">
      <t>ハガマチ</t>
    </rPh>
    <phoneticPr fontId="1"/>
  </si>
  <si>
    <t>益子町</t>
    <rPh sb="0" eb="3">
      <t>マシコマチ</t>
    </rPh>
    <phoneticPr fontId="2"/>
  </si>
  <si>
    <t>市貝町</t>
    <rPh sb="0" eb="3">
      <t>イチカイマチ</t>
    </rPh>
    <phoneticPr fontId="2"/>
  </si>
  <si>
    <t>芳賀町</t>
    <rPh sb="0" eb="3">
      <t>ハガマチ</t>
    </rPh>
    <phoneticPr fontId="2"/>
  </si>
  <si>
    <t>芳賀中部
上水道企業団</t>
    <phoneticPr fontId="2"/>
  </si>
  <si>
    <t>市町計</t>
    <rPh sb="0" eb="1">
      <t>シ</t>
    </rPh>
    <rPh sb="2" eb="3">
      <t>ケイ</t>
    </rPh>
    <phoneticPr fontId="2"/>
  </si>
  <si>
    <t xml:space="preserve"> 資本的支出計    (E)</t>
    <phoneticPr fontId="2"/>
  </si>
  <si>
    <t xml:space="preserve"> 3.他会計からの長期借入金返還額</t>
    <rPh sb="9" eb="11">
      <t>チョウキ</t>
    </rPh>
    <phoneticPr fontId="2"/>
  </si>
  <si>
    <t xml:space="preserve"> 4.資本金</t>
    <phoneticPr fontId="2"/>
  </si>
  <si>
    <t>市町計</t>
    <rPh sb="0" eb="2">
      <t>シチョウ</t>
    </rPh>
    <rPh sb="2" eb="3">
      <t>ケイ</t>
    </rPh>
    <phoneticPr fontId="2"/>
  </si>
  <si>
    <r>
      <t xml:space="preserve">    　 〃      </t>
    </r>
    <r>
      <rPr>
        <sz val="7"/>
        <color theme="1"/>
        <rFont val="ＭＳ 明朝"/>
        <family val="1"/>
        <charset val="128"/>
      </rPr>
      <t>有形固定資産</t>
    </r>
    <r>
      <rPr>
        <sz val="11"/>
        <color theme="1"/>
        <rFont val="ＭＳ 明朝"/>
        <family val="1"/>
        <charset val="128"/>
      </rPr>
      <t>（千円）</t>
    </r>
    <rPh sb="17" eb="19">
      <t>シサン</t>
    </rPh>
    <phoneticPr fontId="2"/>
  </si>
  <si>
    <t xml:space="preserve"> 資本的収入純計 A-{B+C} (D)</t>
    <rPh sb="6" eb="7">
      <t>ジュン</t>
    </rPh>
    <phoneticPr fontId="2"/>
  </si>
  <si>
    <t xml:space="preserve"> 資本的収入計    　     (A)</t>
    <rPh sb="6" eb="7">
      <t>ケイ</t>
    </rPh>
    <phoneticPr fontId="2"/>
  </si>
  <si>
    <t xml:space="preserve">  うち翌年度財源充当額  (B)</t>
    <phoneticPr fontId="2"/>
  </si>
  <si>
    <t xml:space="preserve">  うち前年度同意等債    (C)</t>
    <rPh sb="7" eb="9">
      <t>ドウイ</t>
    </rPh>
    <rPh sb="9" eb="10">
      <t>トウ</t>
    </rPh>
    <phoneticPr fontId="2"/>
  </si>
  <si>
    <t>前年度繰越利益剰余金</t>
  </si>
  <si>
    <t>前年度繰越欠損金    （△）</t>
  </si>
  <si>
    <t>当年度未処理欠損金   (△)</t>
  </si>
  <si>
    <t>　うち職員給与費</t>
    <rPh sb="3" eb="5">
      <t>ショクイン</t>
    </rPh>
    <rPh sb="5" eb="8">
      <t>キュウヨヒ</t>
    </rPh>
    <phoneticPr fontId="2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</si>
  <si>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2"/>
  </si>
  <si>
    <t xml:space="preserve"> 償 還 金対料金収入比率 （％）</t>
    <rPh sb="11" eb="12">
      <t>ヒ</t>
    </rPh>
    <phoneticPr fontId="2"/>
  </si>
  <si>
    <t xml:space="preserve"> 支払利息対料金収入比率 （％）</t>
    <rPh sb="10" eb="11">
      <t>ヒ</t>
    </rPh>
    <phoneticPr fontId="2"/>
  </si>
  <si>
    <t xml:space="preserve"> 減価償却対料金収入比率 （％）</t>
    <rPh sb="10" eb="11">
      <t>ヒ</t>
    </rPh>
    <phoneticPr fontId="2"/>
  </si>
  <si>
    <t xml:space="preserve"> (3)繰延運営権対価</t>
  </si>
  <si>
    <t xml:space="preserve"> (4)繰延運営権対価収益化累計額(△)</t>
    <rPh sb="4" eb="6">
      <t>クリノベ</t>
    </rPh>
    <rPh sb="6" eb="8">
      <t>ウンエイ</t>
    </rPh>
    <rPh sb="8" eb="9">
      <t>ケン</t>
    </rPh>
    <rPh sb="9" eb="11">
      <t>タイカ</t>
    </rPh>
    <rPh sb="11" eb="14">
      <t>シュウエキカ</t>
    </rPh>
    <rPh sb="14" eb="17">
      <t>ルイケイガク</t>
    </rPh>
    <phoneticPr fontId="2"/>
  </si>
  <si>
    <t xml:space="preserve"> (6)運営権者更新投資収益化累計額(△)</t>
    <rPh sb="4" eb="6">
      <t>ウンエイ</t>
    </rPh>
    <rPh sb="6" eb="7">
      <t>ケン</t>
    </rPh>
    <rPh sb="7" eb="8">
      <t>シャ</t>
    </rPh>
    <rPh sb="8" eb="10">
      <t>コウシン</t>
    </rPh>
    <rPh sb="10" eb="12">
      <t>トウシ</t>
    </rPh>
    <rPh sb="12" eb="15">
      <t>シュウエキカ</t>
    </rPh>
    <rPh sb="15" eb="18">
      <t>ルイケイガク</t>
    </rPh>
    <phoneticPr fontId="2"/>
  </si>
  <si>
    <t>　ウ.報   酬</t>
    <rPh sb="3" eb="4">
      <t>ホウ</t>
    </rPh>
    <rPh sb="7" eb="8">
      <t>シュウ</t>
    </rPh>
    <phoneticPr fontId="2"/>
  </si>
  <si>
    <t xml:space="preserve"> (5)運営権者更新投資</t>
    <phoneticPr fontId="2"/>
  </si>
  <si>
    <t>有</t>
  </si>
  <si>
    <t>無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</si>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</sst>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\-#,##0.0"/>
    <numFmt numFmtId="177" formatCode="0.0"/>
    <numFmt numFmtId="178" formatCode="#,##0.00;[Red]&quot;▲&quot;#,##0.00"/>
    <numFmt numFmtId="179" formatCode="#,##0;&quot;▲ &quot;#,##0"/>
    <numFmt numFmtId="180" formatCode="#,##0.0;[Red]&quot;▲&quot;#,##0.0"/>
    <numFmt numFmtId="181" formatCode="[$-411]ge\.m\.d;@"/>
    <numFmt numFmtId="182" formatCode="#,##0.00;&quot;▲ &quot;#,##0.0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7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44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64"/>
      </left>
      <right/>
      <top/>
      <bottom style="dotted">
        <color indexed="8"/>
      </bottom>
      <diagonal/>
    </border>
    <border>
      <left style="double">
        <color indexed="64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medium">
        <color indexed="8"/>
      </right>
      <top/>
      <bottom style="dotted">
        <color indexed="8"/>
      </bottom>
      <diagonal/>
    </border>
    <border>
      <left/>
      <right style="medium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double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double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/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64"/>
      </left>
      <right/>
      <top style="medium">
        <color indexed="8"/>
      </top>
      <bottom style="dotted">
        <color indexed="8"/>
      </bottom>
      <diagonal/>
    </border>
    <border>
      <left style="double">
        <color indexed="64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/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64"/>
      </left>
      <right/>
      <top style="dotted">
        <color indexed="8"/>
      </top>
      <bottom/>
      <diagonal/>
    </border>
    <border>
      <left style="double">
        <color indexed="64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double">
        <color indexed="8"/>
      </right>
      <top style="dotted">
        <color indexed="8"/>
      </top>
      <bottom/>
      <diagonal/>
    </border>
    <border>
      <left style="double">
        <color indexed="8"/>
      </left>
      <right style="medium">
        <color indexed="8"/>
      </right>
      <top style="dotted">
        <color indexed="8"/>
      </top>
      <bottom/>
      <diagonal/>
    </border>
    <border>
      <left/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/>
      <top style="thin">
        <color indexed="8"/>
      </top>
      <bottom style="dotted">
        <color indexed="8"/>
      </bottom>
      <diagonal/>
    </border>
    <border>
      <left style="double">
        <color indexed="64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/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64"/>
      </left>
      <right/>
      <top style="dotted">
        <color indexed="8"/>
      </top>
      <bottom style="medium">
        <color indexed="8"/>
      </bottom>
      <diagonal/>
    </border>
    <border>
      <left style="double">
        <color indexed="64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/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/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64"/>
      </left>
      <right style="double">
        <color indexed="8"/>
      </right>
      <top/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double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medium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/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/>
      <top/>
      <bottom style="dashed">
        <color indexed="8"/>
      </bottom>
      <diagonal/>
    </border>
    <border>
      <left style="thin">
        <color indexed="64"/>
      </left>
      <right/>
      <top/>
      <bottom style="dashed">
        <color indexed="8"/>
      </bottom>
      <diagonal/>
    </border>
    <border>
      <left style="thin">
        <color indexed="8"/>
      </left>
      <right style="double">
        <color indexed="8"/>
      </right>
      <top/>
      <bottom style="dashed">
        <color indexed="8"/>
      </bottom>
      <diagonal/>
    </border>
    <border>
      <left style="double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/>
      <right style="medium">
        <color indexed="8"/>
      </right>
      <top/>
      <bottom style="dash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/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/>
      <right/>
      <top style="dashed">
        <color indexed="8"/>
      </top>
      <bottom style="dotted">
        <color indexed="8"/>
      </bottom>
      <diagonal/>
    </border>
    <border>
      <left style="thin">
        <color indexed="64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ash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dash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double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/>
      <top/>
      <bottom style="dashed">
        <color indexed="8"/>
      </bottom>
      <diagonal/>
    </border>
    <border>
      <left style="thin">
        <color indexed="8"/>
      </left>
      <right style="thin">
        <color indexed="64"/>
      </right>
      <top/>
      <bottom style="dashed">
        <color indexed="8"/>
      </bottom>
      <diagonal/>
    </border>
    <border>
      <left style="thin">
        <color indexed="64"/>
      </left>
      <right style="double">
        <color indexed="8"/>
      </right>
      <top/>
      <bottom style="dash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/>
      <bottom style="dotted">
        <color indexed="8"/>
      </bottom>
      <diagonal/>
    </border>
    <border>
      <left/>
      <right style="double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ashed">
        <color indexed="8"/>
      </bottom>
      <diagonal/>
    </border>
    <border>
      <left style="thin">
        <color indexed="8"/>
      </left>
      <right/>
      <top style="thin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dashed">
        <color indexed="8"/>
      </top>
      <bottom style="dotted">
        <color indexed="8"/>
      </bottom>
      <diagonal/>
    </border>
    <border>
      <left/>
      <right style="double">
        <color indexed="8"/>
      </right>
      <top style="dashed">
        <color indexed="8"/>
      </top>
      <bottom style="dotted">
        <color indexed="8"/>
      </bottom>
      <diagonal/>
    </border>
    <border>
      <left/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 style="double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 style="double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/>
      <right style="thin">
        <color indexed="64"/>
      </right>
      <top style="dotted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medium">
        <color indexed="8"/>
      </left>
      <right/>
      <top style="dotted">
        <color indexed="8"/>
      </top>
      <bottom style="thin">
        <color indexed="64"/>
      </bottom>
      <diagonal/>
    </border>
    <border>
      <left style="thin">
        <color indexed="8"/>
      </left>
      <right/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64"/>
      </left>
      <right/>
      <top style="dotted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thin">
        <color indexed="64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dashed">
        <color indexed="8"/>
      </bottom>
      <diagonal/>
    </border>
    <border>
      <left style="thin">
        <color indexed="64"/>
      </left>
      <right/>
      <top style="thin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ashed">
        <color indexed="8"/>
      </bottom>
      <diagonal/>
    </border>
    <border>
      <left style="double">
        <color indexed="64"/>
      </left>
      <right style="medium">
        <color indexed="8"/>
      </right>
      <top style="thin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tted">
        <color indexed="64"/>
      </bottom>
      <diagonal/>
    </border>
    <border>
      <left style="thin">
        <color indexed="8"/>
      </left>
      <right/>
      <top style="medium">
        <color indexed="8"/>
      </top>
      <bottom style="dotted">
        <color indexed="64"/>
      </bottom>
      <diagonal/>
    </border>
    <border>
      <left style="thin">
        <color indexed="64"/>
      </left>
      <right/>
      <top style="medium">
        <color indexed="8"/>
      </top>
      <bottom style="dotted">
        <color indexed="64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otted">
        <color indexed="64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64"/>
      </bottom>
      <diagonal/>
    </border>
    <border>
      <left/>
      <right style="medium">
        <color indexed="8"/>
      </right>
      <top style="medium">
        <color indexed="8"/>
      </top>
      <bottom style="dotted">
        <color indexed="64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64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/>
      <right style="medium">
        <color indexed="8"/>
      </right>
      <top style="dotted">
        <color indexed="8"/>
      </top>
      <bottom style="medium">
        <color indexed="64"/>
      </bottom>
      <diagonal/>
    </border>
    <border>
      <left style="medium">
        <color indexed="8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64"/>
      </left>
      <right/>
      <top style="dotted">
        <color indexed="8"/>
      </top>
      <bottom style="medium">
        <color indexed="64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medium">
        <color indexed="64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19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38" fontId="3" fillId="0" borderId="0" xfId="1" applyFont="1" applyFill="1"/>
    <xf numFmtId="0" fontId="5" fillId="0" borderId="0" xfId="0" applyFont="1" applyFill="1"/>
    <xf numFmtId="38" fontId="5" fillId="0" borderId="0" xfId="1" quotePrefix="1" applyFont="1" applyFill="1" applyAlignment="1">
      <alignment horizontal="right" vertical="top"/>
    </xf>
    <xf numFmtId="38" fontId="3" fillId="0" borderId="25" xfId="1" applyFont="1" applyFill="1" applyBorder="1"/>
    <xf numFmtId="0" fontId="6" fillId="0" borderId="0" xfId="0" applyFont="1" applyFill="1" applyAlignment="1">
      <alignment vertical="center"/>
    </xf>
    <xf numFmtId="0" fontId="4" fillId="0" borderId="30" xfId="0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38" fontId="6" fillId="0" borderId="30" xfId="1" applyFont="1" applyFill="1" applyBorder="1" applyAlignment="1" applyProtection="1">
      <alignment horizontal="center" vertical="center"/>
      <protection locked="0"/>
    </xf>
    <xf numFmtId="38" fontId="6" fillId="0" borderId="32" xfId="1" applyFont="1" applyFill="1" applyBorder="1" applyAlignment="1" applyProtection="1">
      <alignment horizontal="center" vertical="center"/>
      <protection locked="0"/>
    </xf>
    <xf numFmtId="38" fontId="6" fillId="0" borderId="33" xfId="1" applyFont="1" applyFill="1" applyBorder="1" applyAlignment="1" applyProtection="1">
      <alignment horizontal="center" vertical="center"/>
      <protection locked="0"/>
    </xf>
    <xf numFmtId="38" fontId="6" fillId="0" borderId="15" xfId="1" applyFont="1" applyFill="1" applyBorder="1" applyAlignment="1" applyProtection="1">
      <alignment horizontal="center" vertical="center"/>
      <protection locked="0"/>
    </xf>
    <xf numFmtId="38" fontId="6" fillId="0" borderId="34" xfId="1" applyFont="1" applyFill="1" applyBorder="1" applyAlignment="1" applyProtection="1">
      <alignment horizontal="center" vertical="center"/>
      <protection locked="0"/>
    </xf>
    <xf numFmtId="38" fontId="6" fillId="0" borderId="35" xfId="1" applyFont="1" applyFill="1" applyBorder="1" applyAlignment="1" applyProtection="1">
      <alignment horizontal="center" vertical="center"/>
      <protection locked="0"/>
    </xf>
    <xf numFmtId="38" fontId="6" fillId="0" borderId="23" xfId="1" applyFont="1" applyFill="1" applyBorder="1" applyAlignment="1" applyProtection="1">
      <alignment horizontal="center" vertical="center"/>
      <protection locked="0"/>
    </xf>
    <xf numFmtId="38" fontId="6" fillId="0" borderId="36" xfId="1" applyFont="1" applyFill="1" applyBorder="1" applyAlignment="1" applyProtection="1">
      <alignment horizontal="center" vertical="center"/>
      <protection locked="0"/>
    </xf>
    <xf numFmtId="38" fontId="6" fillId="0" borderId="37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38" xfId="0" quotePrefix="1" applyFont="1" applyFill="1" applyBorder="1" applyAlignment="1" applyProtection="1">
      <alignment horizontal="center" vertical="center"/>
      <protection locked="0"/>
    </xf>
    <xf numFmtId="0" fontId="6" fillId="0" borderId="50" xfId="0" applyFont="1" applyFill="1" applyBorder="1" applyAlignment="1" applyProtection="1">
      <alignment vertical="center"/>
      <protection locked="0"/>
    </xf>
    <xf numFmtId="181" fontId="3" fillId="0" borderId="123" xfId="1" applyNumberFormat="1" applyFont="1" applyFill="1" applyBorder="1" applyAlignment="1" applyProtection="1">
      <alignment horizontal="center" vertical="center"/>
      <protection locked="0"/>
    </xf>
    <xf numFmtId="181" fontId="3" fillId="0" borderId="45" xfId="1" applyNumberFormat="1" applyFont="1" applyFill="1" applyBorder="1" applyAlignment="1" applyProtection="1">
      <alignment horizontal="center" vertical="center"/>
      <protection locked="0"/>
    </xf>
    <xf numFmtId="181" fontId="3" fillId="0" borderId="44" xfId="1" applyNumberFormat="1" applyFont="1" applyFill="1" applyBorder="1" applyAlignment="1" applyProtection="1">
      <alignment horizontal="center" vertical="center"/>
      <protection locked="0"/>
    </xf>
    <xf numFmtId="181" fontId="3" fillId="0" borderId="125" xfId="1" applyNumberFormat="1" applyFont="1" applyFill="1" applyBorder="1" applyAlignment="1" applyProtection="1">
      <alignment horizontal="center" vertical="center"/>
      <protection locked="0"/>
    </xf>
    <xf numFmtId="181" fontId="3" fillId="0" borderId="46" xfId="1" applyNumberFormat="1" applyFont="1" applyFill="1" applyBorder="1" applyAlignment="1" applyProtection="1">
      <alignment horizontal="center" vertical="center"/>
      <protection locked="0"/>
    </xf>
    <xf numFmtId="181" fontId="3" fillId="0" borderId="126" xfId="1" applyNumberFormat="1" applyFont="1" applyFill="1" applyBorder="1" applyAlignment="1" applyProtection="1">
      <alignment horizontal="center" vertical="center"/>
      <protection locked="0"/>
    </xf>
    <xf numFmtId="181" fontId="3" fillId="0" borderId="49" xfId="1" applyNumberFormat="1" applyFont="1" applyFill="1" applyBorder="1" applyAlignment="1" applyProtection="1">
      <alignment horizontal="center" vertical="center"/>
      <protection locked="0"/>
    </xf>
    <xf numFmtId="181" fontId="3" fillId="0" borderId="39" xfId="1" applyNumberFormat="1" applyFont="1" applyFill="1" applyBorder="1" applyAlignment="1" applyProtection="1">
      <alignment horizontal="center" vertical="center"/>
      <protection locked="0"/>
    </xf>
    <xf numFmtId="181" fontId="3" fillId="0" borderId="43" xfId="1" applyNumberFormat="1" applyFont="1" applyFill="1" applyBorder="1" applyAlignment="1" applyProtection="1">
      <alignment horizontal="center" vertical="center"/>
      <protection locked="0"/>
    </xf>
    <xf numFmtId="0" fontId="4" fillId="0" borderId="39" xfId="0" quotePrefix="1" applyFont="1" applyFill="1" applyBorder="1" applyAlignment="1" applyProtection="1">
      <alignment horizontal="center" vertical="center"/>
      <protection locked="0"/>
    </xf>
    <xf numFmtId="0" fontId="4" fillId="0" borderId="40" xfId="0" quotePrefix="1" applyFont="1" applyFill="1" applyBorder="1" applyAlignment="1" applyProtection="1">
      <alignment horizontal="center" vertical="center"/>
      <protection locked="0"/>
    </xf>
    <xf numFmtId="0" fontId="6" fillId="0" borderId="59" xfId="0" applyFont="1" applyFill="1" applyBorder="1" applyAlignment="1" applyProtection="1">
      <alignment vertical="center"/>
      <protection locked="0"/>
    </xf>
    <xf numFmtId="181" fontId="3" fillId="0" borderId="64" xfId="1" applyNumberFormat="1" applyFont="1" applyFill="1" applyBorder="1" applyAlignment="1" applyProtection="1">
      <alignment horizontal="center" vertical="center"/>
      <protection locked="0"/>
    </xf>
    <xf numFmtId="181" fontId="3" fillId="0" borderId="28" xfId="1" applyNumberFormat="1" applyFont="1" applyFill="1" applyBorder="1" applyAlignment="1" applyProtection="1">
      <alignment horizontal="center" vertical="center"/>
      <protection locked="0"/>
    </xf>
    <xf numFmtId="181" fontId="3" fillId="0" borderId="128" xfId="1" applyNumberFormat="1" applyFont="1" applyFill="1" applyBorder="1" applyAlignment="1" applyProtection="1">
      <alignment horizontal="center" vertical="center"/>
      <protection locked="0"/>
    </xf>
    <xf numFmtId="181" fontId="3" fillId="0" borderId="27" xfId="1" applyNumberFormat="1" applyFont="1" applyFill="1" applyBorder="1" applyAlignment="1" applyProtection="1">
      <alignment horizontal="center" vertical="center"/>
      <protection locked="0"/>
    </xf>
    <xf numFmtId="181" fontId="3" fillId="0" borderId="68" xfId="1" applyNumberFormat="1" applyFont="1" applyFill="1" applyBorder="1" applyAlignment="1" applyProtection="1">
      <alignment horizontal="center" vertical="center"/>
      <protection locked="0"/>
    </xf>
    <xf numFmtId="181" fontId="3" fillId="0" borderId="129" xfId="1" applyNumberFormat="1" applyFont="1" applyFill="1" applyBorder="1" applyAlignment="1" applyProtection="1">
      <alignment horizontal="center" vertical="center"/>
      <protection locked="0"/>
    </xf>
    <xf numFmtId="181" fontId="3" fillId="0" borderId="71" xfId="1" applyNumberFormat="1" applyFont="1" applyFill="1" applyBorder="1" applyAlignment="1" applyProtection="1">
      <alignment horizontal="center" vertical="center"/>
      <protection locked="0"/>
    </xf>
    <xf numFmtId="181" fontId="3" fillId="0" borderId="40" xfId="1" applyNumberFormat="1" applyFont="1" applyFill="1" applyBorder="1" applyAlignment="1" applyProtection="1">
      <alignment horizontal="center" vertical="center"/>
      <protection locked="0"/>
    </xf>
    <xf numFmtId="181" fontId="3" fillId="0" borderId="67" xfId="1" applyNumberFormat="1" applyFont="1" applyFill="1" applyBorder="1" applyAlignment="1" applyProtection="1">
      <alignment horizontal="center" vertical="center"/>
      <protection locked="0"/>
    </xf>
    <xf numFmtId="38" fontId="3" fillId="0" borderId="123" xfId="1" applyFont="1" applyFill="1" applyBorder="1" applyAlignment="1" applyProtection="1">
      <alignment horizontal="center" vertical="center"/>
      <protection locked="0"/>
    </xf>
    <xf numFmtId="38" fontId="3" fillId="0" borderId="124" xfId="1" applyFont="1" applyFill="1" applyBorder="1" applyAlignment="1" applyProtection="1">
      <alignment horizontal="center" vertical="center"/>
      <protection locked="0"/>
    </xf>
    <xf numFmtId="38" fontId="3" fillId="0" borderId="125" xfId="1" applyFont="1" applyFill="1" applyBorder="1" applyAlignment="1" applyProtection="1">
      <alignment horizontal="center" vertical="center"/>
      <protection locked="0"/>
    </xf>
    <xf numFmtId="38" fontId="3" fillId="0" borderId="45" xfId="1" applyFont="1" applyFill="1" applyBorder="1" applyAlignment="1" applyProtection="1">
      <alignment horizontal="center" vertical="center"/>
      <protection locked="0"/>
    </xf>
    <xf numFmtId="38" fontId="3" fillId="0" borderId="44" xfId="1" applyFont="1" applyFill="1" applyBorder="1" applyAlignment="1" applyProtection="1">
      <alignment horizontal="center" vertical="center"/>
      <protection locked="0"/>
    </xf>
    <xf numFmtId="38" fontId="3" fillId="0" borderId="46" xfId="1" applyFont="1" applyFill="1" applyBorder="1" applyAlignment="1" applyProtection="1">
      <alignment horizontal="center" vertical="center"/>
      <protection locked="0"/>
    </xf>
    <xf numFmtId="38" fontId="3" fillId="0" borderId="126" xfId="1" applyFont="1" applyFill="1" applyBorder="1" applyAlignment="1" applyProtection="1">
      <alignment horizontal="center" vertical="center"/>
      <protection locked="0"/>
    </xf>
    <xf numFmtId="38" fontId="3" fillId="0" borderId="49" xfId="1" applyFont="1" applyFill="1" applyBorder="1" applyAlignment="1" applyProtection="1">
      <alignment horizontal="center" vertical="center"/>
      <protection locked="0"/>
    </xf>
    <xf numFmtId="38" fontId="3" fillId="0" borderId="39" xfId="1" applyFont="1" applyFill="1" applyBorder="1" applyAlignment="1" applyProtection="1">
      <alignment horizontal="center" vertical="center"/>
      <protection locked="0"/>
    </xf>
    <xf numFmtId="38" fontId="3" fillId="0" borderId="43" xfId="1" applyFont="1" applyFill="1" applyBorder="1" applyAlignment="1" applyProtection="1">
      <alignment horizontal="center" vertical="center"/>
      <protection locked="0"/>
    </xf>
    <xf numFmtId="38" fontId="6" fillId="0" borderId="123" xfId="1" applyFont="1" applyFill="1" applyBorder="1" applyAlignment="1" applyProtection="1">
      <alignment vertical="center"/>
      <protection locked="0"/>
    </xf>
    <xf numFmtId="38" fontId="6" fillId="0" borderId="45" xfId="1" applyFont="1" applyFill="1" applyBorder="1" applyAlignment="1" applyProtection="1">
      <alignment vertical="center"/>
    </xf>
    <xf numFmtId="38" fontId="6" fillId="0" borderId="125" xfId="1" applyFont="1" applyFill="1" applyBorder="1" applyAlignment="1" applyProtection="1">
      <alignment vertical="center"/>
      <protection locked="0"/>
    </xf>
    <xf numFmtId="38" fontId="6" fillId="0" borderId="45" xfId="1" applyFont="1" applyFill="1" applyBorder="1" applyAlignment="1" applyProtection="1">
      <alignment vertical="center"/>
      <protection locked="0"/>
    </xf>
    <xf numFmtId="38" fontId="6" fillId="0" borderId="44" xfId="1" applyFont="1" applyFill="1" applyBorder="1" applyAlignment="1" applyProtection="1">
      <alignment vertical="center"/>
      <protection locked="0"/>
    </xf>
    <xf numFmtId="38" fontId="6" fillId="0" borderId="46" xfId="1" applyFont="1" applyFill="1" applyBorder="1" applyAlignment="1" applyProtection="1">
      <alignment vertical="center"/>
      <protection locked="0"/>
    </xf>
    <xf numFmtId="38" fontId="6" fillId="0" borderId="126" xfId="1" applyFont="1" applyFill="1" applyBorder="1" applyAlignment="1" applyProtection="1">
      <alignment vertical="center"/>
      <protection locked="0"/>
    </xf>
    <xf numFmtId="38" fontId="6" fillId="0" borderId="49" xfId="1" applyFont="1" applyFill="1" applyBorder="1" applyAlignment="1" applyProtection="1">
      <alignment vertical="center"/>
      <protection locked="0"/>
    </xf>
    <xf numFmtId="38" fontId="6" fillId="0" borderId="115" xfId="1" applyFont="1" applyFill="1" applyBorder="1" applyAlignment="1" applyProtection="1">
      <alignment vertical="center"/>
      <protection locked="0"/>
    </xf>
    <xf numFmtId="38" fontId="6" fillId="0" borderId="127" xfId="1" applyFont="1" applyFill="1" applyBorder="1" applyAlignment="1" applyProtection="1">
      <alignment vertical="center"/>
      <protection locked="0"/>
    </xf>
    <xf numFmtId="38" fontId="6" fillId="0" borderId="43" xfId="1" applyFont="1" applyFill="1" applyBorder="1" applyAlignment="1" applyProtection="1">
      <alignment vertical="center"/>
      <protection locked="0"/>
    </xf>
    <xf numFmtId="38" fontId="6" fillId="0" borderId="39" xfId="1" applyFont="1" applyFill="1" applyBorder="1" applyAlignment="1" applyProtection="1">
      <alignment vertical="center"/>
      <protection locked="0"/>
    </xf>
    <xf numFmtId="38" fontId="6" fillId="0" borderId="64" xfId="1" applyFont="1" applyFill="1" applyBorder="1" applyAlignment="1" applyProtection="1">
      <alignment vertical="center"/>
      <protection locked="0"/>
    </xf>
    <xf numFmtId="38" fontId="6" fillId="0" borderId="28" xfId="1" applyFont="1" applyFill="1" applyBorder="1" applyAlignment="1" applyProtection="1">
      <alignment vertical="center"/>
      <protection locked="0"/>
    </xf>
    <xf numFmtId="38" fontId="6" fillId="0" borderId="128" xfId="1" applyFont="1" applyFill="1" applyBorder="1" applyAlignment="1" applyProtection="1">
      <alignment vertical="center"/>
      <protection locked="0"/>
    </xf>
    <xf numFmtId="38" fontId="6" fillId="0" borderId="27" xfId="1" applyFont="1" applyFill="1" applyBorder="1" applyAlignment="1" applyProtection="1">
      <alignment vertical="center"/>
      <protection locked="0"/>
    </xf>
    <xf numFmtId="38" fontId="6" fillId="0" borderId="68" xfId="1" applyFont="1" applyFill="1" applyBorder="1" applyAlignment="1" applyProtection="1">
      <alignment vertical="center"/>
      <protection locked="0"/>
    </xf>
    <xf numFmtId="38" fontId="6" fillId="0" borderId="129" xfId="1" applyFont="1" applyFill="1" applyBorder="1" applyAlignment="1" applyProtection="1">
      <alignment vertical="center"/>
      <protection locked="0"/>
    </xf>
    <xf numFmtId="38" fontId="6" fillId="0" borderId="71" xfId="1" applyFont="1" applyFill="1" applyBorder="1" applyAlignment="1" applyProtection="1">
      <alignment vertical="center"/>
      <protection locked="0"/>
    </xf>
    <xf numFmtId="38" fontId="6" fillId="0" borderId="40" xfId="1" applyFont="1" applyFill="1" applyBorder="1" applyAlignment="1" applyProtection="1">
      <alignment vertical="center"/>
      <protection locked="0"/>
    </xf>
    <xf numFmtId="38" fontId="6" fillId="0" borderId="67" xfId="1" applyFont="1" applyFill="1" applyBorder="1" applyAlignment="1" applyProtection="1">
      <alignment vertical="center"/>
      <protection locked="0"/>
    </xf>
    <xf numFmtId="0" fontId="4" fillId="0" borderId="41" xfId="0" quotePrefix="1" applyFont="1" applyFill="1" applyBorder="1" applyAlignment="1" applyProtection="1">
      <alignment horizontal="center" vertical="center"/>
      <protection locked="0"/>
    </xf>
    <xf numFmtId="0" fontId="6" fillId="0" borderId="58" xfId="0" applyFont="1" applyFill="1" applyBorder="1" applyAlignment="1" applyProtection="1">
      <alignment vertical="center"/>
      <protection locked="0"/>
    </xf>
    <xf numFmtId="38" fontId="6" fillId="0" borderId="56" xfId="1" applyFont="1" applyFill="1" applyBorder="1" applyAlignment="1" applyProtection="1">
      <alignment vertical="center"/>
      <protection locked="0"/>
    </xf>
    <xf numFmtId="38" fontId="6" fillId="0" borderId="8" xfId="1" applyFont="1" applyFill="1" applyBorder="1" applyAlignment="1" applyProtection="1">
      <alignment vertical="center"/>
      <protection locked="0"/>
    </xf>
    <xf numFmtId="38" fontId="6" fillId="0" borderId="130" xfId="1" applyFont="1" applyFill="1" applyBorder="1" applyAlignment="1" applyProtection="1">
      <alignment vertical="center"/>
      <protection locked="0"/>
    </xf>
    <xf numFmtId="38" fontId="6" fillId="0" borderId="7" xfId="1" applyFont="1" applyFill="1" applyBorder="1" applyAlignment="1" applyProtection="1">
      <alignment vertical="center"/>
      <protection locked="0"/>
    </xf>
    <xf numFmtId="38" fontId="6" fillId="0" borderId="131" xfId="1" applyFont="1" applyFill="1" applyBorder="1" applyAlignment="1" applyProtection="1">
      <alignment vertical="center"/>
      <protection locked="0"/>
    </xf>
    <xf numFmtId="38" fontId="6" fillId="0" borderId="132" xfId="1" applyFont="1" applyFill="1" applyBorder="1" applyAlignment="1" applyProtection="1">
      <alignment vertical="center"/>
      <protection locked="0"/>
    </xf>
    <xf numFmtId="38" fontId="6" fillId="0" borderId="22" xfId="1" applyFont="1" applyFill="1" applyBorder="1" applyAlignment="1" applyProtection="1">
      <alignment vertical="center"/>
      <protection locked="0"/>
    </xf>
    <xf numFmtId="38" fontId="6" fillId="0" borderId="53" xfId="1" applyFont="1" applyFill="1" applyBorder="1" applyAlignment="1" applyProtection="1">
      <alignment vertical="center"/>
      <protection locked="0"/>
    </xf>
    <xf numFmtId="38" fontId="6" fillId="0" borderId="133" xfId="1" applyFont="1" applyFill="1" applyBorder="1" applyAlignment="1" applyProtection="1">
      <alignment vertical="center"/>
      <protection locked="0"/>
    </xf>
    <xf numFmtId="38" fontId="6" fillId="0" borderId="125" xfId="1" applyFont="1" applyFill="1" applyBorder="1" applyAlignment="1" applyProtection="1">
      <alignment vertical="center"/>
    </xf>
    <xf numFmtId="38" fontId="6" fillId="0" borderId="39" xfId="1" applyFont="1" applyFill="1" applyBorder="1" applyAlignment="1" applyProtection="1">
      <alignment vertical="center"/>
    </xf>
    <xf numFmtId="38" fontId="6" fillId="0" borderId="44" xfId="1" applyFont="1" applyFill="1" applyBorder="1" applyAlignment="1" applyProtection="1">
      <alignment vertical="center"/>
    </xf>
    <xf numFmtId="38" fontId="6" fillId="0" borderId="43" xfId="1" applyFont="1" applyFill="1" applyBorder="1" applyAlignment="1" applyProtection="1">
      <alignment vertical="center"/>
    </xf>
    <xf numFmtId="38" fontId="6" fillId="0" borderId="46" xfId="1" applyFont="1" applyFill="1" applyBorder="1" applyAlignment="1" applyProtection="1">
      <alignment vertical="center"/>
    </xf>
    <xf numFmtId="38" fontId="6" fillId="0" borderId="126" xfId="1" applyFont="1" applyFill="1" applyBorder="1" applyAlignment="1" applyProtection="1">
      <alignment vertical="center"/>
    </xf>
    <xf numFmtId="38" fontId="6" fillId="0" borderId="49" xfId="1" applyFont="1" applyFill="1" applyBorder="1" applyAlignment="1" applyProtection="1">
      <alignment vertical="center"/>
    </xf>
    <xf numFmtId="0" fontId="4" fillId="0" borderId="41" xfId="0" applyFont="1" applyFill="1" applyBorder="1" applyAlignment="1" applyProtection="1">
      <alignment horizontal="center" vertical="center"/>
      <protection locked="0"/>
    </xf>
    <xf numFmtId="38" fontId="6" fillId="0" borderId="123" xfId="1" applyFont="1" applyFill="1" applyBorder="1" applyAlignment="1" applyProtection="1">
      <alignment vertical="center"/>
    </xf>
    <xf numFmtId="0" fontId="4" fillId="0" borderId="40" xfId="0" applyFont="1" applyFill="1" applyBorder="1" applyAlignment="1" applyProtection="1">
      <alignment horizontal="center" vertical="center"/>
      <protection locked="0"/>
    </xf>
    <xf numFmtId="38" fontId="6" fillId="0" borderId="64" xfId="1" applyFont="1" applyFill="1" applyBorder="1" applyAlignment="1" applyProtection="1">
      <alignment vertical="center"/>
    </xf>
    <xf numFmtId="38" fontId="6" fillId="0" borderId="28" xfId="1" applyFont="1" applyFill="1" applyBorder="1" applyAlignment="1" applyProtection="1">
      <alignment vertical="center"/>
    </xf>
    <xf numFmtId="38" fontId="6" fillId="0" borderId="128" xfId="1" applyFont="1" applyFill="1" applyBorder="1" applyAlignment="1" applyProtection="1">
      <alignment vertical="center"/>
    </xf>
    <xf numFmtId="38" fontId="6" fillId="0" borderId="27" xfId="1" applyFont="1" applyFill="1" applyBorder="1" applyAlignment="1" applyProtection="1">
      <alignment vertical="center"/>
    </xf>
    <xf numFmtId="38" fontId="6" fillId="0" borderId="68" xfId="1" applyFont="1" applyFill="1" applyBorder="1" applyAlignment="1" applyProtection="1">
      <alignment vertical="center"/>
    </xf>
    <xf numFmtId="38" fontId="6" fillId="0" borderId="129" xfId="1" applyFont="1" applyFill="1" applyBorder="1" applyAlignment="1" applyProtection="1">
      <alignment vertical="center"/>
    </xf>
    <xf numFmtId="38" fontId="6" fillId="0" borderId="71" xfId="1" applyFont="1" applyFill="1" applyBorder="1" applyAlignment="1" applyProtection="1">
      <alignment vertical="center"/>
    </xf>
    <xf numFmtId="38" fontId="6" fillId="0" borderId="40" xfId="1" applyFont="1" applyFill="1" applyBorder="1" applyAlignment="1" applyProtection="1">
      <alignment vertical="center"/>
    </xf>
    <xf numFmtId="38" fontId="6" fillId="0" borderId="67" xfId="1" applyFont="1" applyFill="1" applyBorder="1" applyAlignment="1" applyProtection="1">
      <alignment vertical="center"/>
    </xf>
    <xf numFmtId="40" fontId="6" fillId="0" borderId="123" xfId="1" applyNumberFormat="1" applyFont="1" applyFill="1" applyBorder="1" applyAlignment="1" applyProtection="1">
      <alignment vertical="center"/>
      <protection locked="0"/>
    </xf>
    <xf numFmtId="40" fontId="6" fillId="0" borderId="45" xfId="1" applyNumberFormat="1" applyFont="1" applyFill="1" applyBorder="1" applyAlignment="1" applyProtection="1">
      <alignment vertical="center"/>
      <protection locked="0"/>
    </xf>
    <xf numFmtId="40" fontId="6" fillId="0" borderId="125" xfId="1" applyNumberFormat="1" applyFont="1" applyFill="1" applyBorder="1" applyAlignment="1" applyProtection="1">
      <alignment vertical="center"/>
      <protection locked="0"/>
    </xf>
    <xf numFmtId="40" fontId="6" fillId="0" borderId="44" xfId="1" applyNumberFormat="1" applyFont="1" applyFill="1" applyBorder="1" applyAlignment="1" applyProtection="1">
      <alignment vertical="center"/>
      <protection locked="0"/>
    </xf>
    <xf numFmtId="40" fontId="6" fillId="0" borderId="46" xfId="1" applyNumberFormat="1" applyFont="1" applyFill="1" applyBorder="1" applyAlignment="1" applyProtection="1">
      <alignment vertical="center"/>
      <protection locked="0"/>
    </xf>
    <xf numFmtId="40" fontId="6" fillId="0" borderId="126" xfId="1" applyNumberFormat="1" applyFont="1" applyFill="1" applyBorder="1" applyAlignment="1" applyProtection="1">
      <alignment vertical="center"/>
      <protection locked="0"/>
    </xf>
    <xf numFmtId="40" fontId="6" fillId="0" borderId="49" xfId="1" applyNumberFormat="1" applyFont="1" applyFill="1" applyBorder="1" applyAlignment="1" applyProtection="1">
      <alignment vertical="center"/>
      <protection locked="0"/>
    </xf>
    <xf numFmtId="40" fontId="6" fillId="0" borderId="39" xfId="1" applyNumberFormat="1" applyFont="1" applyFill="1" applyBorder="1" applyAlignment="1" applyProtection="1">
      <alignment vertical="center"/>
      <protection locked="0"/>
    </xf>
    <xf numFmtId="40" fontId="6" fillId="0" borderId="43" xfId="1" applyNumberFormat="1" applyFont="1" applyFill="1" applyBorder="1" applyAlignment="1" applyProtection="1">
      <alignment vertical="center"/>
      <protection locked="0"/>
    </xf>
    <xf numFmtId="38" fontId="6" fillId="0" borderId="123" xfId="1" applyNumberFormat="1" applyFont="1" applyFill="1" applyBorder="1" applyAlignment="1" applyProtection="1">
      <alignment vertical="center"/>
      <protection locked="0"/>
    </xf>
    <xf numFmtId="38" fontId="6" fillId="0" borderId="45" xfId="1" applyNumberFormat="1" applyFont="1" applyFill="1" applyBorder="1" applyAlignment="1" applyProtection="1">
      <alignment vertical="center"/>
      <protection locked="0"/>
    </xf>
    <xf numFmtId="38" fontId="6" fillId="0" borderId="125" xfId="1" applyNumberFormat="1" applyFont="1" applyFill="1" applyBorder="1" applyAlignment="1" applyProtection="1">
      <alignment vertical="center"/>
      <protection locked="0"/>
    </xf>
    <xf numFmtId="38" fontId="6" fillId="0" borderId="44" xfId="1" applyNumberFormat="1" applyFont="1" applyFill="1" applyBorder="1" applyAlignment="1" applyProtection="1">
      <alignment vertical="center"/>
      <protection locked="0"/>
    </xf>
    <xf numFmtId="38" fontId="6" fillId="0" borderId="46" xfId="1" applyNumberFormat="1" applyFont="1" applyFill="1" applyBorder="1" applyAlignment="1" applyProtection="1">
      <alignment vertical="center"/>
      <protection locked="0"/>
    </xf>
    <xf numFmtId="38" fontId="6" fillId="0" borderId="126" xfId="1" applyNumberFormat="1" applyFont="1" applyFill="1" applyBorder="1" applyAlignment="1" applyProtection="1">
      <alignment vertical="center"/>
      <protection locked="0"/>
    </xf>
    <xf numFmtId="38" fontId="6" fillId="0" borderId="49" xfId="1" applyNumberFormat="1" applyFont="1" applyFill="1" applyBorder="1" applyAlignment="1" applyProtection="1">
      <alignment vertical="center"/>
      <protection locked="0"/>
    </xf>
    <xf numFmtId="38" fontId="6" fillId="0" borderId="39" xfId="1" applyNumberFormat="1" applyFont="1" applyFill="1" applyBorder="1" applyAlignment="1" applyProtection="1">
      <alignment vertical="center"/>
      <protection locked="0"/>
    </xf>
    <xf numFmtId="38" fontId="6" fillId="0" borderId="43" xfId="1" applyNumberFormat="1" applyFont="1" applyFill="1" applyBorder="1" applyAlignment="1" applyProtection="1">
      <alignment vertical="center"/>
      <protection locked="0"/>
    </xf>
    <xf numFmtId="0" fontId="6" fillId="0" borderId="81" xfId="0" applyFont="1" applyFill="1" applyBorder="1" applyAlignment="1" applyProtection="1">
      <alignment vertical="center"/>
      <protection locked="0"/>
    </xf>
    <xf numFmtId="0" fontId="6" fillId="0" borderId="50" xfId="0" applyFont="1" applyFill="1" applyBorder="1" applyAlignment="1" applyProtection="1">
      <alignment vertical="center" shrinkToFit="1"/>
      <protection locked="0"/>
    </xf>
    <xf numFmtId="38" fontId="6" fillId="0" borderId="126" xfId="1" applyFont="1" applyFill="1" applyBorder="1" applyAlignment="1" applyProtection="1">
      <alignment vertical="center" shrinkToFit="1"/>
      <protection locked="0"/>
    </xf>
    <xf numFmtId="0" fontId="6" fillId="0" borderId="59" xfId="0" applyFont="1" applyFill="1" applyBorder="1" applyAlignment="1" applyProtection="1">
      <alignment vertical="center" shrinkToFit="1"/>
      <protection locked="0"/>
    </xf>
    <xf numFmtId="181" fontId="3" fillId="0" borderId="64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8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128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7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68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129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71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67" xfId="1" applyNumberFormat="1" applyFont="1" applyFill="1" applyBorder="1" applyAlignment="1" applyProtection="1">
      <alignment horizontal="center" vertical="center" shrinkToFit="1"/>
      <protection locked="0"/>
    </xf>
    <xf numFmtId="0" fontId="4" fillId="0" borderId="63" xfId="0" quotePrefix="1" applyFont="1" applyFill="1" applyBorder="1" applyAlignment="1" applyProtection="1">
      <alignment horizontal="center" vertical="center"/>
      <protection locked="0"/>
    </xf>
    <xf numFmtId="0" fontId="6" fillId="0" borderId="86" xfId="0" applyFont="1" applyFill="1" applyBorder="1" applyAlignment="1" applyProtection="1">
      <alignment vertical="center"/>
      <protection locked="0"/>
    </xf>
    <xf numFmtId="38" fontId="6" fillId="0" borderId="141" xfId="1" applyNumberFormat="1" applyFont="1" applyFill="1" applyBorder="1" applyAlignment="1" applyProtection="1">
      <alignment vertical="center"/>
      <protection locked="0"/>
    </xf>
    <xf numFmtId="38" fontId="6" fillId="0" borderId="73" xfId="1" applyNumberFormat="1" applyFont="1" applyFill="1" applyBorder="1" applyAlignment="1" applyProtection="1">
      <alignment vertical="center"/>
      <protection locked="0"/>
    </xf>
    <xf numFmtId="38" fontId="6" fillId="0" borderId="72" xfId="1" applyNumberFormat="1" applyFont="1" applyFill="1" applyBorder="1" applyAlignment="1" applyProtection="1">
      <alignment vertical="center"/>
      <protection locked="0"/>
    </xf>
    <xf numFmtId="38" fontId="6" fillId="0" borderId="83" xfId="1" applyNumberFormat="1" applyFont="1" applyFill="1" applyBorder="1" applyAlignment="1" applyProtection="1">
      <alignment vertical="center"/>
      <protection locked="0"/>
    </xf>
    <xf numFmtId="38" fontId="6" fillId="0" borderId="142" xfId="1" applyNumberFormat="1" applyFont="1" applyFill="1" applyBorder="1" applyAlignment="1" applyProtection="1">
      <alignment vertical="center"/>
      <protection locked="0"/>
    </xf>
    <xf numFmtId="38" fontId="6" fillId="0" borderId="85" xfId="1" applyNumberFormat="1" applyFont="1" applyFill="1" applyBorder="1" applyAlignment="1" applyProtection="1">
      <alignment vertical="center"/>
      <protection locked="0"/>
    </xf>
    <xf numFmtId="38" fontId="6" fillId="0" borderId="38" xfId="1" applyNumberFormat="1" applyFont="1" applyFill="1" applyBorder="1" applyAlignment="1" applyProtection="1">
      <alignment vertical="center"/>
      <protection locked="0"/>
    </xf>
    <xf numFmtId="38" fontId="6" fillId="0" borderId="82" xfId="1" applyNumberFormat="1" applyFont="1" applyFill="1" applyBorder="1" applyAlignment="1" applyProtection="1">
      <alignment vertical="center"/>
      <protection locked="0"/>
    </xf>
    <xf numFmtId="38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vertical="top"/>
    </xf>
    <xf numFmtId="0" fontId="6" fillId="0" borderId="37" xfId="0" applyFont="1" applyFill="1" applyBorder="1" applyAlignment="1" applyProtection="1">
      <alignment horizontal="center" vertical="center"/>
      <protection locked="0"/>
    </xf>
    <xf numFmtId="0" fontId="6" fillId="0" borderId="36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4" xfId="0" applyFont="1" applyFill="1" applyBorder="1" applyAlignment="1" applyProtection="1">
      <alignment horizontal="center" vertical="center"/>
      <protection locked="0"/>
    </xf>
    <xf numFmtId="0" fontId="6" fillId="0" borderId="65" xfId="0" applyFont="1" applyFill="1" applyBorder="1" applyAlignment="1" applyProtection="1">
      <alignment horizontal="center" vertical="center"/>
      <protection locked="0"/>
    </xf>
    <xf numFmtId="0" fontId="6" fillId="0" borderId="66" xfId="0" applyFont="1" applyFill="1" applyBorder="1" applyAlignment="1" applyProtection="1">
      <alignment horizontal="center" vertical="center"/>
      <protection locked="0"/>
    </xf>
    <xf numFmtId="0" fontId="6" fillId="0" borderId="23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vertical="center"/>
    </xf>
    <xf numFmtId="0" fontId="6" fillId="0" borderId="43" xfId="0" applyFont="1" applyFill="1" applyBorder="1" applyAlignment="1" applyProtection="1">
      <alignment vertical="center"/>
      <protection locked="0"/>
    </xf>
    <xf numFmtId="176" fontId="6" fillId="0" borderId="39" xfId="0" applyNumberFormat="1" applyFont="1" applyFill="1" applyBorder="1" applyAlignment="1" applyProtection="1">
      <alignment vertical="center"/>
      <protection locked="0"/>
    </xf>
    <xf numFmtId="176" fontId="6" fillId="0" borderId="44" xfId="0" applyNumberFormat="1" applyFont="1" applyFill="1" applyBorder="1" applyAlignment="1" applyProtection="1">
      <alignment vertical="center"/>
      <protection locked="0"/>
    </xf>
    <xf numFmtId="176" fontId="6" fillId="0" borderId="45" xfId="0" applyNumberFormat="1" applyFont="1" applyFill="1" applyBorder="1" applyAlignment="1" applyProtection="1">
      <alignment vertical="center"/>
      <protection locked="0"/>
    </xf>
    <xf numFmtId="176" fontId="6" fillId="0" borderId="46" xfId="0" applyNumberFormat="1" applyFont="1" applyFill="1" applyBorder="1" applyAlignment="1" applyProtection="1">
      <alignment vertical="center"/>
      <protection locked="0"/>
    </xf>
    <xf numFmtId="176" fontId="6" fillId="0" borderId="47" xfId="0" applyNumberFormat="1" applyFont="1" applyFill="1" applyBorder="1" applyAlignment="1" applyProtection="1">
      <alignment vertical="center"/>
      <protection locked="0"/>
    </xf>
    <xf numFmtId="176" fontId="6" fillId="0" borderId="48" xfId="0" applyNumberFormat="1" applyFont="1" applyFill="1" applyBorder="1" applyAlignment="1" applyProtection="1">
      <alignment vertical="center"/>
      <protection locked="0"/>
    </xf>
    <xf numFmtId="176" fontId="6" fillId="0" borderId="49" xfId="0" applyNumberFormat="1" applyFont="1" applyFill="1" applyBorder="1" applyAlignment="1" applyProtection="1">
      <alignment vertical="center"/>
      <protection locked="0"/>
    </xf>
    <xf numFmtId="176" fontId="6" fillId="0" borderId="50" xfId="0" applyNumberFormat="1" applyFont="1" applyFill="1" applyBorder="1" applyAlignment="1" applyProtection="1">
      <alignment vertical="center"/>
      <protection locked="0"/>
    </xf>
    <xf numFmtId="0" fontId="6" fillId="0" borderId="67" xfId="0" applyFont="1" applyFill="1" applyBorder="1" applyAlignment="1" applyProtection="1">
      <alignment vertical="center"/>
      <protection locked="0"/>
    </xf>
    <xf numFmtId="176" fontId="6" fillId="0" borderId="40" xfId="0" applyNumberFormat="1" applyFont="1" applyFill="1" applyBorder="1" applyAlignment="1" applyProtection="1">
      <alignment vertical="center"/>
      <protection locked="0"/>
    </xf>
    <xf numFmtId="176" fontId="6" fillId="0" borderId="27" xfId="0" applyNumberFormat="1" applyFont="1" applyFill="1" applyBorder="1" applyAlignment="1" applyProtection="1">
      <alignment vertical="center"/>
      <protection locked="0"/>
    </xf>
    <xf numFmtId="176" fontId="6" fillId="0" borderId="28" xfId="0" applyNumberFormat="1" applyFont="1" applyFill="1" applyBorder="1" applyAlignment="1" applyProtection="1">
      <alignment vertical="center"/>
      <protection locked="0"/>
    </xf>
    <xf numFmtId="176" fontId="6" fillId="0" borderId="68" xfId="0" applyNumberFormat="1" applyFont="1" applyFill="1" applyBorder="1" applyAlignment="1" applyProtection="1">
      <alignment vertical="center"/>
      <protection locked="0"/>
    </xf>
    <xf numFmtId="176" fontId="6" fillId="0" borderId="69" xfId="0" applyNumberFormat="1" applyFont="1" applyFill="1" applyBorder="1" applyAlignment="1" applyProtection="1">
      <alignment vertical="center"/>
      <protection locked="0"/>
    </xf>
    <xf numFmtId="176" fontId="6" fillId="0" borderId="70" xfId="0" applyNumberFormat="1" applyFont="1" applyFill="1" applyBorder="1" applyAlignment="1" applyProtection="1">
      <alignment vertical="center"/>
      <protection locked="0"/>
    </xf>
    <xf numFmtId="176" fontId="6" fillId="0" borderId="71" xfId="0" applyNumberFormat="1" applyFont="1" applyFill="1" applyBorder="1" applyAlignment="1" applyProtection="1">
      <alignment vertical="center"/>
      <protection locked="0"/>
    </xf>
    <xf numFmtId="176" fontId="6" fillId="0" borderId="59" xfId="0" applyNumberFormat="1" applyFont="1" applyFill="1" applyBorder="1" applyAlignment="1" applyProtection="1">
      <alignment vertical="center"/>
      <protection locked="0"/>
    </xf>
    <xf numFmtId="176" fontId="6" fillId="0" borderId="38" xfId="0" applyNumberFormat="1" applyFont="1" applyFill="1" applyBorder="1" applyAlignment="1" applyProtection="1">
      <alignment vertical="center"/>
      <protection locked="0"/>
    </xf>
    <xf numFmtId="176" fontId="6" fillId="0" borderId="72" xfId="0" applyNumberFormat="1" applyFont="1" applyFill="1" applyBorder="1" applyAlignment="1" applyProtection="1">
      <alignment vertical="center"/>
      <protection locked="0"/>
    </xf>
    <xf numFmtId="176" fontId="6" fillId="0" borderId="73" xfId="0" applyNumberFormat="1" applyFont="1" applyFill="1" applyBorder="1" applyAlignment="1" applyProtection="1">
      <alignment vertical="center"/>
      <protection locked="0"/>
    </xf>
    <xf numFmtId="176" fontId="6" fillId="0" borderId="74" xfId="0" applyNumberFormat="1" applyFont="1" applyFill="1" applyBorder="1" applyAlignment="1" applyProtection="1">
      <alignment vertical="center"/>
      <protection locked="0"/>
    </xf>
    <xf numFmtId="0" fontId="6" fillId="0" borderId="75" xfId="0" applyFont="1" applyFill="1" applyBorder="1" applyAlignment="1" applyProtection="1">
      <alignment vertical="center"/>
      <protection locked="0"/>
    </xf>
    <xf numFmtId="176" fontId="6" fillId="0" borderId="41" xfId="0" applyNumberFormat="1" applyFont="1" applyFill="1" applyBorder="1" applyAlignment="1" applyProtection="1">
      <alignment vertical="center"/>
      <protection locked="0"/>
    </xf>
    <xf numFmtId="176" fontId="6" fillId="0" borderId="76" xfId="0" applyNumberFormat="1" applyFont="1" applyFill="1" applyBorder="1" applyAlignment="1" applyProtection="1">
      <alignment vertical="center"/>
      <protection locked="0"/>
    </xf>
    <xf numFmtId="176" fontId="6" fillId="0" borderId="77" xfId="0" applyNumberFormat="1" applyFont="1" applyFill="1" applyBorder="1" applyAlignment="1" applyProtection="1">
      <alignment vertical="center"/>
      <protection locked="0"/>
    </xf>
    <xf numFmtId="176" fontId="6" fillId="0" borderId="78" xfId="0" applyNumberFormat="1" applyFont="1" applyFill="1" applyBorder="1" applyAlignment="1" applyProtection="1">
      <alignment vertical="center"/>
      <protection locked="0"/>
    </xf>
    <xf numFmtId="176" fontId="6" fillId="0" borderId="79" xfId="0" applyNumberFormat="1" applyFont="1" applyFill="1" applyBorder="1" applyAlignment="1" applyProtection="1">
      <alignment vertical="center"/>
      <protection locked="0"/>
    </xf>
    <xf numFmtId="176" fontId="6" fillId="0" borderId="80" xfId="0" applyNumberFormat="1" applyFont="1" applyFill="1" applyBorder="1" applyAlignment="1" applyProtection="1">
      <alignment vertical="center"/>
      <protection locked="0"/>
    </xf>
    <xf numFmtId="176" fontId="6" fillId="0" borderId="26" xfId="0" applyNumberFormat="1" applyFont="1" applyFill="1" applyBorder="1" applyAlignment="1" applyProtection="1">
      <alignment vertical="center"/>
      <protection locked="0"/>
    </xf>
    <xf numFmtId="176" fontId="6" fillId="0" borderId="81" xfId="0" applyNumberFormat="1" applyFont="1" applyFill="1" applyBorder="1" applyAlignment="1" applyProtection="1">
      <alignment vertical="center"/>
      <protection locked="0"/>
    </xf>
    <xf numFmtId="40" fontId="6" fillId="0" borderId="82" xfId="0" applyNumberFormat="1" applyFont="1" applyFill="1" applyBorder="1" applyAlignment="1" applyProtection="1">
      <alignment vertical="center"/>
      <protection locked="0"/>
    </xf>
    <xf numFmtId="40" fontId="6" fillId="0" borderId="38" xfId="0" applyNumberFormat="1" applyFont="1" applyFill="1" applyBorder="1" applyAlignment="1" applyProtection="1">
      <alignment vertical="center"/>
      <protection locked="0"/>
    </xf>
    <xf numFmtId="40" fontId="6" fillId="0" borderId="72" xfId="0" applyNumberFormat="1" applyFont="1" applyFill="1" applyBorder="1" applyAlignment="1" applyProtection="1">
      <alignment vertical="center"/>
      <protection locked="0"/>
    </xf>
    <xf numFmtId="40" fontId="6" fillId="0" borderId="73" xfId="0" applyNumberFormat="1" applyFont="1" applyFill="1" applyBorder="1" applyAlignment="1" applyProtection="1">
      <alignment vertical="center"/>
      <protection locked="0"/>
    </xf>
    <xf numFmtId="40" fontId="6" fillId="0" borderId="83" xfId="0" applyNumberFormat="1" applyFont="1" applyFill="1" applyBorder="1" applyAlignment="1" applyProtection="1">
      <alignment vertical="center"/>
      <protection locked="0"/>
    </xf>
    <xf numFmtId="40" fontId="6" fillId="0" borderId="84" xfId="0" applyNumberFormat="1" applyFont="1" applyFill="1" applyBorder="1" applyAlignment="1" applyProtection="1">
      <alignment vertical="center"/>
      <protection locked="0"/>
    </xf>
    <xf numFmtId="40" fontId="6" fillId="0" borderId="74" xfId="0" applyNumberFormat="1" applyFont="1" applyFill="1" applyBorder="1" applyAlignment="1" applyProtection="1">
      <alignment vertical="center"/>
      <protection locked="0"/>
    </xf>
    <xf numFmtId="40" fontId="6" fillId="0" borderId="85" xfId="0" applyNumberFormat="1" applyFont="1" applyFill="1" applyBorder="1" applyAlignment="1" applyProtection="1">
      <alignment vertical="center"/>
      <protection locked="0"/>
    </xf>
    <xf numFmtId="40" fontId="6" fillId="0" borderId="86" xfId="0" applyNumberFormat="1" applyFont="1" applyFill="1" applyBorder="1" applyAlignment="1" applyProtection="1">
      <alignment vertical="center"/>
      <protection locked="0"/>
    </xf>
    <xf numFmtId="40" fontId="6" fillId="0" borderId="0" xfId="0" applyNumberFormat="1" applyFont="1" applyFill="1" applyAlignment="1">
      <alignment vertical="center"/>
    </xf>
    <xf numFmtId="40" fontId="6" fillId="0" borderId="113" xfId="0" applyNumberFormat="1" applyFont="1" applyFill="1" applyBorder="1" applyAlignment="1" applyProtection="1">
      <alignment vertical="center"/>
      <protection locked="0"/>
    </xf>
    <xf numFmtId="40" fontId="6" fillId="0" borderId="76" xfId="0" applyNumberFormat="1" applyFont="1" applyFill="1" applyBorder="1" applyAlignment="1" applyProtection="1">
      <alignment vertical="center"/>
      <protection locked="0"/>
    </xf>
    <xf numFmtId="0" fontId="6" fillId="0" borderId="75" xfId="0" applyFont="1" applyFill="1" applyBorder="1" applyAlignment="1" applyProtection="1">
      <alignment vertical="center" wrapText="1"/>
      <protection locked="0"/>
    </xf>
    <xf numFmtId="39" fontId="6" fillId="0" borderId="87" xfId="0" applyNumberFormat="1" applyFont="1" applyFill="1" applyBorder="1" applyAlignment="1" applyProtection="1">
      <alignment vertical="center"/>
      <protection locked="0"/>
    </xf>
    <xf numFmtId="39" fontId="6" fillId="0" borderId="88" xfId="0" applyNumberFormat="1" applyFont="1" applyFill="1" applyBorder="1" applyAlignment="1" applyProtection="1">
      <alignment vertical="center"/>
      <protection locked="0"/>
    </xf>
    <xf numFmtId="39" fontId="6" fillId="0" borderId="89" xfId="0" applyNumberFormat="1" applyFont="1" applyFill="1" applyBorder="1" applyAlignment="1" applyProtection="1">
      <alignment vertical="center"/>
      <protection locked="0"/>
    </xf>
    <xf numFmtId="39" fontId="6" fillId="0" borderId="90" xfId="0" applyNumberFormat="1" applyFont="1" applyFill="1" applyBorder="1" applyAlignment="1" applyProtection="1">
      <alignment vertical="center"/>
      <protection locked="0"/>
    </xf>
    <xf numFmtId="39" fontId="6" fillId="0" borderId="91" xfId="0" applyNumberFormat="1" applyFont="1" applyFill="1" applyBorder="1" applyAlignment="1" applyProtection="1">
      <alignment vertical="center"/>
      <protection locked="0"/>
    </xf>
    <xf numFmtId="39" fontId="6" fillId="0" borderId="92" xfId="0" applyNumberFormat="1" applyFont="1" applyFill="1" applyBorder="1" applyAlignment="1" applyProtection="1">
      <alignment vertical="center"/>
      <protection locked="0"/>
    </xf>
    <xf numFmtId="39" fontId="6" fillId="0" borderId="93" xfId="0" applyNumberFormat="1" applyFont="1" applyFill="1" applyBorder="1" applyAlignment="1" applyProtection="1">
      <alignment vertical="center"/>
      <protection locked="0"/>
    </xf>
    <xf numFmtId="39" fontId="6" fillId="0" borderId="94" xfId="0" applyNumberFormat="1" applyFont="1" applyFill="1" applyBorder="1" applyAlignment="1" applyProtection="1">
      <alignment vertical="center"/>
      <protection locked="0"/>
    </xf>
    <xf numFmtId="0" fontId="6" fillId="0" borderId="95" xfId="0" applyFont="1" applyFill="1" applyBorder="1" applyAlignment="1" applyProtection="1">
      <alignment vertical="center" wrapText="1"/>
      <protection locked="0"/>
    </xf>
    <xf numFmtId="178" fontId="6" fillId="0" borderId="96" xfId="0" applyNumberFormat="1" applyFont="1" applyFill="1" applyBorder="1" applyAlignment="1" applyProtection="1">
      <alignment vertical="center"/>
      <protection locked="0"/>
    </xf>
    <xf numFmtId="178" fontId="6" fillId="0" borderId="97" xfId="0" applyNumberFormat="1" applyFont="1" applyFill="1" applyBorder="1" applyAlignment="1" applyProtection="1">
      <alignment vertical="center"/>
      <protection locked="0"/>
    </xf>
    <xf numFmtId="178" fontId="6" fillId="0" borderId="103" xfId="0" applyNumberFormat="1" applyFont="1" applyFill="1" applyBorder="1" applyAlignment="1" applyProtection="1">
      <alignment vertical="center"/>
      <protection locked="0"/>
    </xf>
    <xf numFmtId="0" fontId="6" fillId="0" borderId="104" xfId="0" applyFont="1" applyFill="1" applyBorder="1" applyAlignment="1" applyProtection="1">
      <alignment vertical="center" wrapText="1"/>
      <protection locked="0"/>
    </xf>
    <xf numFmtId="178" fontId="6" fillId="0" borderId="105" xfId="0" applyNumberFormat="1" applyFont="1" applyFill="1" applyBorder="1" applyAlignment="1" applyProtection="1">
      <alignment vertical="center"/>
      <protection locked="0"/>
    </xf>
    <xf numFmtId="178" fontId="6" fillId="0" borderId="106" xfId="0" applyNumberFormat="1" applyFont="1" applyFill="1" applyBorder="1" applyAlignment="1" applyProtection="1">
      <alignment vertical="center"/>
      <protection locked="0"/>
    </xf>
    <xf numFmtId="178" fontId="6" fillId="0" borderId="107" xfId="0" applyNumberFormat="1" applyFont="1" applyFill="1" applyBorder="1" applyAlignment="1" applyProtection="1">
      <alignment vertical="center"/>
      <protection locked="0"/>
    </xf>
    <xf numFmtId="178" fontId="6" fillId="0" borderId="108" xfId="0" applyNumberFormat="1" applyFont="1" applyFill="1" applyBorder="1" applyAlignment="1" applyProtection="1">
      <alignment vertical="center"/>
      <protection locked="0"/>
    </xf>
    <xf numFmtId="178" fontId="6" fillId="0" borderId="109" xfId="0" applyNumberFormat="1" applyFont="1" applyFill="1" applyBorder="1" applyAlignment="1" applyProtection="1">
      <alignment vertical="center"/>
      <protection locked="0"/>
    </xf>
    <xf numFmtId="178" fontId="6" fillId="0" borderId="110" xfId="0" applyNumberFormat="1" applyFont="1" applyFill="1" applyBorder="1" applyAlignment="1" applyProtection="1">
      <alignment vertical="center"/>
      <protection locked="0"/>
    </xf>
    <xf numFmtId="178" fontId="6" fillId="0" borderId="111" xfId="0" applyNumberFormat="1" applyFont="1" applyFill="1" applyBorder="1" applyAlignment="1" applyProtection="1">
      <alignment vertical="center"/>
      <protection locked="0"/>
    </xf>
    <xf numFmtId="178" fontId="6" fillId="0" borderId="112" xfId="0" applyNumberFormat="1" applyFont="1" applyFill="1" applyBorder="1" applyAlignment="1" applyProtection="1">
      <alignment vertical="center"/>
      <protection locked="0"/>
    </xf>
    <xf numFmtId="0" fontId="6" fillId="0" borderId="37" xfId="0" applyFont="1" applyFill="1" applyBorder="1" applyAlignment="1" applyProtection="1">
      <alignment vertical="center" wrapText="1"/>
      <protection locked="0"/>
    </xf>
    <xf numFmtId="180" fontId="6" fillId="0" borderId="36" xfId="0" applyNumberFormat="1" applyFont="1" applyFill="1" applyBorder="1" applyAlignment="1" applyProtection="1">
      <alignment vertical="center"/>
      <protection locked="0"/>
    </xf>
    <xf numFmtId="180" fontId="6" fillId="0" borderId="15" xfId="0" applyNumberFormat="1" applyFont="1" applyFill="1" applyBorder="1" applyAlignment="1" applyProtection="1">
      <alignment vertical="center"/>
      <protection locked="0"/>
    </xf>
    <xf numFmtId="180" fontId="6" fillId="0" borderId="32" xfId="0" applyNumberFormat="1" applyFont="1" applyFill="1" applyBorder="1" applyAlignment="1" applyProtection="1">
      <alignment vertical="center"/>
      <protection locked="0"/>
    </xf>
    <xf numFmtId="180" fontId="6" fillId="0" borderId="34" xfId="0" applyNumberFormat="1" applyFont="1" applyFill="1" applyBorder="1" applyAlignment="1" applyProtection="1">
      <alignment vertical="center"/>
      <protection locked="0"/>
    </xf>
    <xf numFmtId="180" fontId="6" fillId="0" borderId="65" xfId="0" applyNumberFormat="1" applyFont="1" applyFill="1" applyBorder="1" applyAlignment="1" applyProtection="1">
      <alignment vertical="center"/>
      <protection locked="0"/>
    </xf>
    <xf numFmtId="180" fontId="6" fillId="0" borderId="66" xfId="0" applyNumberFormat="1" applyFont="1" applyFill="1" applyBorder="1" applyAlignment="1" applyProtection="1">
      <alignment vertical="center"/>
      <protection locked="0"/>
    </xf>
    <xf numFmtId="180" fontId="6" fillId="0" borderId="23" xfId="0" applyNumberFormat="1" applyFont="1" applyFill="1" applyBorder="1" applyAlignment="1" applyProtection="1">
      <alignment vertical="center"/>
      <protection locked="0"/>
    </xf>
    <xf numFmtId="180" fontId="6" fillId="0" borderId="31" xfId="0" applyNumberFormat="1" applyFont="1" applyFill="1" applyBorder="1" applyAlignment="1" applyProtection="1">
      <alignment vertical="center"/>
      <protection locked="0"/>
    </xf>
    <xf numFmtId="37" fontId="6" fillId="0" borderId="39" xfId="0" applyNumberFormat="1" applyFont="1" applyFill="1" applyBorder="1" applyAlignment="1" applyProtection="1">
      <alignment vertical="center"/>
      <protection locked="0"/>
    </xf>
    <xf numFmtId="37" fontId="6" fillId="0" borderId="44" xfId="0" applyNumberFormat="1" applyFont="1" applyFill="1" applyBorder="1" applyAlignment="1" applyProtection="1">
      <alignment vertical="center"/>
      <protection locked="0"/>
    </xf>
    <xf numFmtId="37" fontId="6" fillId="0" borderId="45" xfId="0" applyNumberFormat="1" applyFont="1" applyFill="1" applyBorder="1" applyAlignment="1" applyProtection="1">
      <alignment vertical="center"/>
      <protection locked="0"/>
    </xf>
    <xf numFmtId="37" fontId="6" fillId="0" borderId="46" xfId="0" applyNumberFormat="1" applyFont="1" applyFill="1" applyBorder="1" applyAlignment="1" applyProtection="1">
      <alignment vertical="center"/>
      <protection locked="0"/>
    </xf>
    <xf numFmtId="37" fontId="6" fillId="0" borderId="47" xfId="0" applyNumberFormat="1" applyFont="1" applyFill="1" applyBorder="1" applyAlignment="1" applyProtection="1">
      <alignment vertical="center"/>
      <protection locked="0"/>
    </xf>
    <xf numFmtId="37" fontId="6" fillId="0" borderId="48" xfId="0" applyNumberFormat="1" applyFont="1" applyFill="1" applyBorder="1" applyAlignment="1" applyProtection="1">
      <alignment vertical="center"/>
      <protection locked="0"/>
    </xf>
    <xf numFmtId="37" fontId="6" fillId="0" borderId="49" xfId="0" applyNumberFormat="1" applyFont="1" applyFill="1" applyBorder="1" applyAlignment="1" applyProtection="1">
      <alignment vertical="center"/>
      <protection locked="0"/>
    </xf>
    <xf numFmtId="37" fontId="6" fillId="0" borderId="50" xfId="0" applyNumberFormat="1" applyFont="1" applyFill="1" applyBorder="1" applyAlignment="1" applyProtection="1">
      <alignment vertical="center"/>
      <protection locked="0"/>
    </xf>
    <xf numFmtId="37" fontId="6" fillId="0" borderId="40" xfId="0" applyNumberFormat="1" applyFont="1" applyFill="1" applyBorder="1" applyAlignment="1" applyProtection="1">
      <alignment vertical="center"/>
      <protection locked="0"/>
    </xf>
    <xf numFmtId="37" fontId="6" fillId="0" borderId="27" xfId="0" applyNumberFormat="1" applyFont="1" applyFill="1" applyBorder="1" applyAlignment="1" applyProtection="1">
      <alignment vertical="center"/>
      <protection locked="0"/>
    </xf>
    <xf numFmtId="37" fontId="6" fillId="0" borderId="28" xfId="0" applyNumberFormat="1" applyFont="1" applyFill="1" applyBorder="1" applyAlignment="1" applyProtection="1">
      <alignment vertical="center"/>
      <protection locked="0"/>
    </xf>
    <xf numFmtId="37" fontId="6" fillId="0" borderId="68" xfId="0" applyNumberFormat="1" applyFont="1" applyFill="1" applyBorder="1" applyAlignment="1" applyProtection="1">
      <alignment vertical="center"/>
      <protection locked="0"/>
    </xf>
    <xf numFmtId="37" fontId="6" fillId="0" borderId="69" xfId="0" applyNumberFormat="1" applyFont="1" applyFill="1" applyBorder="1" applyAlignment="1" applyProtection="1">
      <alignment vertical="center"/>
      <protection locked="0"/>
    </xf>
    <xf numFmtId="37" fontId="6" fillId="0" borderId="70" xfId="0" applyNumberFormat="1" applyFont="1" applyFill="1" applyBorder="1" applyAlignment="1" applyProtection="1">
      <alignment vertical="center"/>
      <protection locked="0"/>
    </xf>
    <xf numFmtId="37" fontId="6" fillId="0" borderId="71" xfId="0" applyNumberFormat="1" applyFont="1" applyFill="1" applyBorder="1" applyAlignment="1" applyProtection="1">
      <alignment vertical="center"/>
      <protection locked="0"/>
    </xf>
    <xf numFmtId="37" fontId="6" fillId="0" borderId="59" xfId="0" applyNumberFormat="1" applyFont="1" applyFill="1" applyBorder="1" applyAlignment="1" applyProtection="1">
      <alignment vertical="center"/>
      <protection locked="0"/>
    </xf>
    <xf numFmtId="177" fontId="6" fillId="0" borderId="39" xfId="0" applyNumberFormat="1" applyFont="1" applyFill="1" applyBorder="1" applyAlignment="1" applyProtection="1">
      <alignment vertical="center"/>
    </xf>
    <xf numFmtId="177" fontId="6" fillId="0" borderId="44" xfId="0" applyNumberFormat="1" applyFont="1" applyFill="1" applyBorder="1" applyAlignment="1" applyProtection="1">
      <alignment vertical="center"/>
    </xf>
    <xf numFmtId="177" fontId="6" fillId="0" borderId="45" xfId="0" applyNumberFormat="1" applyFont="1" applyFill="1" applyBorder="1" applyAlignment="1" applyProtection="1">
      <alignment vertical="center"/>
    </xf>
    <xf numFmtId="177" fontId="6" fillId="0" borderId="46" xfId="0" applyNumberFormat="1" applyFont="1" applyFill="1" applyBorder="1" applyAlignment="1" applyProtection="1">
      <alignment vertical="center"/>
    </xf>
    <xf numFmtId="177" fontId="6" fillId="0" borderId="47" xfId="0" applyNumberFormat="1" applyFont="1" applyFill="1" applyBorder="1" applyAlignment="1" applyProtection="1">
      <alignment vertical="center"/>
    </xf>
    <xf numFmtId="177" fontId="6" fillId="0" borderId="48" xfId="0" applyNumberFormat="1" applyFont="1" applyFill="1" applyBorder="1" applyAlignment="1" applyProtection="1">
      <alignment vertical="center"/>
    </xf>
    <xf numFmtId="177" fontId="6" fillId="0" borderId="49" xfId="0" applyNumberFormat="1" applyFont="1" applyFill="1" applyBorder="1" applyAlignment="1" applyProtection="1">
      <alignment vertical="center"/>
    </xf>
    <xf numFmtId="177" fontId="6" fillId="0" borderId="50" xfId="0" applyNumberFormat="1" applyFont="1" applyFill="1" applyBorder="1" applyAlignment="1" applyProtection="1">
      <alignment vertical="center"/>
    </xf>
    <xf numFmtId="0" fontId="6" fillId="0" borderId="113" xfId="0" applyFont="1" applyFill="1" applyBorder="1" applyAlignment="1" applyProtection="1">
      <alignment vertical="center"/>
      <protection locked="0"/>
    </xf>
    <xf numFmtId="0" fontId="6" fillId="0" borderId="82" xfId="0" applyFont="1" applyFill="1" applyBorder="1" applyAlignment="1" applyProtection="1">
      <alignment vertical="center"/>
      <protection locked="0"/>
    </xf>
    <xf numFmtId="39" fontId="6" fillId="0" borderId="38" xfId="0" applyNumberFormat="1" applyFont="1" applyFill="1" applyBorder="1" applyAlignment="1" applyProtection="1">
      <alignment vertical="center"/>
      <protection locked="0"/>
    </xf>
    <xf numFmtId="39" fontId="6" fillId="0" borderId="72" xfId="0" applyNumberFormat="1" applyFont="1" applyFill="1" applyBorder="1" applyAlignment="1" applyProtection="1">
      <alignment vertical="center"/>
      <protection locked="0"/>
    </xf>
    <xf numFmtId="39" fontId="6" fillId="0" borderId="73" xfId="0" applyNumberFormat="1" applyFont="1" applyFill="1" applyBorder="1" applyAlignment="1" applyProtection="1">
      <alignment vertical="center"/>
      <protection locked="0"/>
    </xf>
    <xf numFmtId="39" fontId="6" fillId="0" borderId="83" xfId="0" applyNumberFormat="1" applyFont="1" applyFill="1" applyBorder="1" applyAlignment="1" applyProtection="1">
      <alignment vertical="center"/>
      <protection locked="0"/>
    </xf>
    <xf numFmtId="39" fontId="6" fillId="0" borderId="84" xfId="0" applyNumberFormat="1" applyFont="1" applyFill="1" applyBorder="1" applyAlignment="1" applyProtection="1">
      <alignment vertical="center"/>
      <protection locked="0"/>
    </xf>
    <xf numFmtId="39" fontId="6" fillId="0" borderId="74" xfId="0" applyNumberFormat="1" applyFont="1" applyFill="1" applyBorder="1" applyAlignment="1" applyProtection="1">
      <alignment vertical="center"/>
      <protection locked="0"/>
    </xf>
    <xf numFmtId="39" fontId="6" fillId="0" borderId="85" xfId="0" applyNumberFormat="1" applyFont="1" applyFill="1" applyBorder="1" applyAlignment="1" applyProtection="1">
      <alignment vertical="center"/>
      <protection locked="0"/>
    </xf>
    <xf numFmtId="39" fontId="6" fillId="0" borderId="86" xfId="0" applyNumberFormat="1" applyFont="1" applyFill="1" applyBorder="1" applyAlignment="1" applyProtection="1">
      <alignment vertical="center"/>
      <protection locked="0"/>
    </xf>
    <xf numFmtId="39" fontId="6" fillId="0" borderId="39" xfId="0" applyNumberFormat="1" applyFont="1" applyFill="1" applyBorder="1" applyAlignment="1" applyProtection="1">
      <alignment vertical="center"/>
      <protection locked="0"/>
    </xf>
    <xf numFmtId="39" fontId="6" fillId="0" borderId="44" xfId="0" applyNumberFormat="1" applyFont="1" applyFill="1" applyBorder="1" applyAlignment="1" applyProtection="1">
      <alignment vertical="center"/>
      <protection locked="0"/>
    </xf>
    <xf numFmtId="39" fontId="6" fillId="0" borderId="45" xfId="0" applyNumberFormat="1" applyFont="1" applyFill="1" applyBorder="1" applyAlignment="1" applyProtection="1">
      <alignment vertical="center"/>
      <protection locked="0"/>
    </xf>
    <xf numFmtId="39" fontId="6" fillId="0" borderId="46" xfId="0" applyNumberFormat="1" applyFont="1" applyFill="1" applyBorder="1" applyAlignment="1" applyProtection="1">
      <alignment vertical="center"/>
      <protection locked="0"/>
    </xf>
    <xf numFmtId="39" fontId="6" fillId="0" borderId="47" xfId="0" applyNumberFormat="1" applyFont="1" applyFill="1" applyBorder="1" applyAlignment="1" applyProtection="1">
      <alignment vertical="center"/>
      <protection locked="0"/>
    </xf>
    <xf numFmtId="39" fontId="6" fillId="0" borderId="48" xfId="0" applyNumberFormat="1" applyFont="1" applyFill="1" applyBorder="1" applyAlignment="1" applyProtection="1">
      <alignment vertical="center"/>
      <protection locked="0"/>
    </xf>
    <xf numFmtId="39" fontId="6" fillId="0" borderId="49" xfId="0" applyNumberFormat="1" applyFont="1" applyFill="1" applyBorder="1" applyAlignment="1" applyProtection="1">
      <alignment vertical="center"/>
      <protection locked="0"/>
    </xf>
    <xf numFmtId="39" fontId="6" fillId="0" borderId="50" xfId="0" applyNumberFormat="1" applyFont="1" applyFill="1" applyBorder="1" applyAlignment="1" applyProtection="1">
      <alignment vertical="center"/>
      <protection locked="0"/>
    </xf>
    <xf numFmtId="39" fontId="6" fillId="0" borderId="41" xfId="0" applyNumberFormat="1" applyFont="1" applyFill="1" applyBorder="1" applyAlignment="1" applyProtection="1">
      <alignment vertical="center"/>
      <protection locked="0"/>
    </xf>
    <xf numFmtId="39" fontId="6" fillId="0" borderId="76" xfId="0" applyNumberFormat="1" applyFont="1" applyFill="1" applyBorder="1" applyAlignment="1" applyProtection="1">
      <alignment vertical="center"/>
      <protection locked="0"/>
    </xf>
    <xf numFmtId="39" fontId="6" fillId="0" borderId="77" xfId="0" applyNumberFormat="1" applyFont="1" applyFill="1" applyBorder="1" applyAlignment="1" applyProtection="1">
      <alignment vertical="center"/>
      <protection locked="0"/>
    </xf>
    <xf numFmtId="39" fontId="6" fillId="0" borderId="78" xfId="0" applyNumberFormat="1" applyFont="1" applyFill="1" applyBorder="1" applyAlignment="1" applyProtection="1">
      <alignment vertical="center"/>
      <protection locked="0"/>
    </xf>
    <xf numFmtId="39" fontId="6" fillId="0" borderId="79" xfId="0" applyNumberFormat="1" applyFont="1" applyFill="1" applyBorder="1" applyAlignment="1" applyProtection="1">
      <alignment vertical="center"/>
      <protection locked="0"/>
    </xf>
    <xf numFmtId="39" fontId="6" fillId="0" borderId="80" xfId="0" applyNumberFormat="1" applyFont="1" applyFill="1" applyBorder="1" applyAlignment="1" applyProtection="1">
      <alignment vertical="center"/>
      <protection locked="0"/>
    </xf>
    <xf numFmtId="39" fontId="6" fillId="0" borderId="26" xfId="0" applyNumberFormat="1" applyFont="1" applyFill="1" applyBorder="1" applyAlignment="1" applyProtection="1">
      <alignment vertical="center"/>
      <protection locked="0"/>
    </xf>
    <xf numFmtId="39" fontId="6" fillId="0" borderId="81" xfId="0" applyNumberFormat="1" applyFont="1" applyFill="1" applyBorder="1" applyAlignment="1" applyProtection="1">
      <alignment vertical="center"/>
      <protection locked="0"/>
    </xf>
    <xf numFmtId="0" fontId="6" fillId="0" borderId="114" xfId="0" applyFont="1" applyFill="1" applyBorder="1" applyAlignment="1" applyProtection="1">
      <alignment vertical="center"/>
      <protection locked="0"/>
    </xf>
    <xf numFmtId="39" fontId="6" fillId="0" borderId="115" xfId="0" applyNumberFormat="1" applyFont="1" applyFill="1" applyBorder="1" applyAlignment="1" applyProtection="1">
      <alignment vertical="center"/>
      <protection locked="0"/>
    </xf>
    <xf numFmtId="39" fontId="6" fillId="0" borderId="116" xfId="0" applyNumberFormat="1" applyFont="1" applyFill="1" applyBorder="1" applyAlignment="1" applyProtection="1">
      <alignment vertical="center"/>
      <protection locked="0"/>
    </xf>
    <xf numFmtId="39" fontId="6" fillId="0" borderId="117" xfId="0" applyNumberFormat="1" applyFont="1" applyFill="1" applyBorder="1" applyAlignment="1" applyProtection="1">
      <alignment vertical="center"/>
      <protection locked="0"/>
    </xf>
    <xf numFmtId="39" fontId="6" fillId="0" borderId="118" xfId="0" applyNumberFormat="1" applyFont="1" applyFill="1" applyBorder="1" applyAlignment="1" applyProtection="1">
      <alignment vertical="center"/>
      <protection locked="0"/>
    </xf>
    <xf numFmtId="39" fontId="6" fillId="0" borderId="119" xfId="0" applyNumberFormat="1" applyFont="1" applyFill="1" applyBorder="1" applyAlignment="1" applyProtection="1">
      <alignment vertical="center"/>
      <protection locked="0"/>
    </xf>
    <xf numFmtId="39" fontId="6" fillId="0" borderId="120" xfId="0" applyNumberFormat="1" applyFont="1" applyFill="1" applyBorder="1" applyAlignment="1" applyProtection="1">
      <alignment vertical="center"/>
      <protection locked="0"/>
    </xf>
    <xf numFmtId="39" fontId="6" fillId="0" borderId="121" xfId="0" applyNumberFormat="1" applyFont="1" applyFill="1" applyBorder="1" applyAlignment="1" applyProtection="1">
      <alignment vertical="center"/>
      <protection locked="0"/>
    </xf>
    <xf numFmtId="39" fontId="6" fillId="0" borderId="122" xfId="0" applyNumberFormat="1" applyFont="1" applyFill="1" applyBorder="1" applyAlignment="1" applyProtection="1">
      <alignment vertical="center"/>
      <protection locked="0"/>
    </xf>
    <xf numFmtId="39" fontId="6" fillId="0" borderId="40" xfId="0" applyNumberFormat="1" applyFont="1" applyFill="1" applyBorder="1" applyAlignment="1" applyProtection="1">
      <alignment vertical="center"/>
      <protection locked="0"/>
    </xf>
    <xf numFmtId="39" fontId="6" fillId="0" borderId="27" xfId="0" applyNumberFormat="1" applyFont="1" applyFill="1" applyBorder="1" applyAlignment="1" applyProtection="1">
      <alignment vertical="center"/>
      <protection locked="0"/>
    </xf>
    <xf numFmtId="39" fontId="6" fillId="0" borderId="28" xfId="0" applyNumberFormat="1" applyFont="1" applyFill="1" applyBorder="1" applyAlignment="1" applyProtection="1">
      <alignment vertical="center"/>
      <protection locked="0"/>
    </xf>
    <xf numFmtId="39" fontId="6" fillId="0" borderId="68" xfId="0" applyNumberFormat="1" applyFont="1" applyFill="1" applyBorder="1" applyAlignment="1" applyProtection="1">
      <alignment vertical="center"/>
      <protection locked="0"/>
    </xf>
    <xf numFmtId="39" fontId="6" fillId="0" borderId="69" xfId="0" applyNumberFormat="1" applyFont="1" applyFill="1" applyBorder="1" applyAlignment="1" applyProtection="1">
      <alignment vertical="center"/>
      <protection locked="0"/>
    </xf>
    <xf numFmtId="39" fontId="6" fillId="0" borderId="70" xfId="0" applyNumberFormat="1" applyFont="1" applyFill="1" applyBorder="1" applyAlignment="1" applyProtection="1">
      <alignment vertical="center"/>
      <protection locked="0"/>
    </xf>
    <xf numFmtId="39" fontId="6" fillId="0" borderId="71" xfId="0" applyNumberFormat="1" applyFont="1" applyFill="1" applyBorder="1" applyAlignment="1" applyProtection="1">
      <alignment vertical="center"/>
      <protection locked="0"/>
    </xf>
    <xf numFmtId="39" fontId="6" fillId="0" borderId="59" xfId="0" applyNumberFormat="1" applyFont="1" applyFill="1" applyBorder="1" applyAlignment="1" applyProtection="1">
      <alignment vertical="center"/>
      <protection locked="0"/>
    </xf>
    <xf numFmtId="0" fontId="6" fillId="0" borderId="30" xfId="0" applyFont="1" applyFill="1" applyBorder="1" applyAlignment="1" applyProtection="1">
      <alignment vertical="center"/>
    </xf>
    <xf numFmtId="0" fontId="6" fillId="0" borderId="51" xfId="0" applyFont="1" applyFill="1" applyBorder="1" applyAlignment="1" applyProtection="1">
      <alignment horizontal="center" vertical="center"/>
      <protection locked="0"/>
    </xf>
    <xf numFmtId="0" fontId="6" fillId="0" borderId="237" xfId="0" applyFont="1" applyFill="1" applyBorder="1" applyAlignment="1" applyProtection="1">
      <alignment horizontal="center" vertical="center"/>
      <protection locked="0"/>
    </xf>
    <xf numFmtId="0" fontId="6" fillId="0" borderId="41" xfId="0" applyFont="1" applyFill="1" applyBorder="1" applyAlignment="1" applyProtection="1">
      <alignment vertical="center"/>
    </xf>
    <xf numFmtId="0" fontId="6" fillId="0" borderId="202" xfId="0" applyFont="1" applyFill="1" applyBorder="1" applyAlignment="1" applyProtection="1">
      <alignment vertical="center"/>
      <protection locked="0"/>
    </xf>
    <xf numFmtId="38" fontId="6" fillId="0" borderId="140" xfId="1" applyFont="1" applyFill="1" applyBorder="1" applyAlignment="1" applyProtection="1">
      <alignment vertical="center"/>
    </xf>
    <xf numFmtId="38" fontId="6" fillId="0" borderId="73" xfId="1" applyFont="1" applyFill="1" applyBorder="1" applyAlignment="1" applyProtection="1">
      <alignment vertical="center"/>
    </xf>
    <xf numFmtId="38" fontId="6" fillId="0" borderId="72" xfId="1" applyFont="1" applyFill="1" applyBorder="1" applyAlignment="1" applyProtection="1">
      <alignment vertical="center"/>
    </xf>
    <xf numFmtId="38" fontId="6" fillId="0" borderId="238" xfId="1" applyFont="1" applyFill="1" applyBorder="1" applyAlignment="1" applyProtection="1">
      <alignment vertical="center"/>
    </xf>
    <xf numFmtId="38" fontId="6" fillId="0" borderId="83" xfId="1" applyFont="1" applyFill="1" applyBorder="1" applyAlignment="1" applyProtection="1">
      <alignment vertical="center"/>
    </xf>
    <xf numFmtId="38" fontId="6" fillId="0" borderId="141" xfId="1" applyFont="1" applyFill="1" applyBorder="1" applyAlignment="1" applyProtection="1">
      <alignment vertical="center"/>
    </xf>
    <xf numFmtId="38" fontId="6" fillId="0" borderId="142" xfId="1" applyFont="1" applyFill="1" applyBorder="1" applyAlignment="1" applyProtection="1">
      <alignment vertical="center"/>
    </xf>
    <xf numFmtId="38" fontId="6" fillId="0" borderId="85" xfId="1" applyFont="1" applyFill="1" applyBorder="1" applyAlignment="1" applyProtection="1">
      <alignment vertical="center"/>
    </xf>
    <xf numFmtId="38" fontId="6" fillId="0" borderId="82" xfId="1" applyFont="1" applyFill="1" applyBorder="1" applyAlignment="1" applyProtection="1">
      <alignment vertical="center"/>
    </xf>
    <xf numFmtId="37" fontId="6" fillId="0" borderId="82" xfId="0" applyNumberFormat="1" applyFont="1" applyFill="1" applyBorder="1" applyAlignment="1" applyProtection="1">
      <alignment vertical="center"/>
      <protection locked="0"/>
    </xf>
    <xf numFmtId="37" fontId="3" fillId="0" borderId="0" xfId="0" applyNumberFormat="1" applyFont="1" applyFill="1" applyAlignment="1">
      <alignment vertical="center"/>
    </xf>
    <xf numFmtId="0" fontId="6" fillId="0" borderId="202" xfId="0" applyFont="1" applyFill="1" applyBorder="1" applyAlignment="1" applyProtection="1">
      <alignment vertical="center" shrinkToFit="1"/>
      <protection locked="0"/>
    </xf>
    <xf numFmtId="37" fontId="6" fillId="0" borderId="239" xfId="0" applyNumberFormat="1" applyFont="1" applyFill="1" applyBorder="1" applyAlignment="1" applyProtection="1">
      <alignment vertical="center"/>
      <protection locked="0"/>
    </xf>
    <xf numFmtId="37" fontId="6" fillId="0" borderId="240" xfId="0" applyNumberFormat="1" applyFont="1" applyFill="1" applyBorder="1" applyAlignment="1" applyProtection="1">
      <alignment vertical="center"/>
      <protection locked="0"/>
    </xf>
    <xf numFmtId="37" fontId="6" fillId="0" borderId="43" xfId="0" applyNumberFormat="1" applyFont="1" applyFill="1" applyBorder="1" applyAlignment="1" applyProtection="1">
      <alignment vertical="center"/>
      <protection locked="0"/>
    </xf>
    <xf numFmtId="0" fontId="6" fillId="0" borderId="41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vertical="center"/>
      <protection locked="0"/>
    </xf>
    <xf numFmtId="37" fontId="6" fillId="0" borderId="53" xfId="0" applyNumberFormat="1" applyFont="1" applyFill="1" applyBorder="1" applyAlignment="1" applyProtection="1">
      <alignment vertical="center"/>
      <protection locked="0"/>
    </xf>
    <xf numFmtId="37" fontId="6" fillId="0" borderId="7" xfId="0" applyNumberFormat="1" applyFont="1" applyFill="1" applyBorder="1" applyAlignment="1" applyProtection="1">
      <alignment vertical="center"/>
      <protection locked="0"/>
    </xf>
    <xf numFmtId="37" fontId="6" fillId="0" borderId="8" xfId="0" applyNumberFormat="1" applyFont="1" applyFill="1" applyBorder="1" applyAlignment="1" applyProtection="1">
      <alignment vertical="center"/>
      <protection locked="0"/>
    </xf>
    <xf numFmtId="37" fontId="6" fillId="0" borderId="241" xfId="0" applyNumberFormat="1" applyFont="1" applyFill="1" applyBorder="1" applyAlignment="1" applyProtection="1">
      <alignment vertical="center"/>
      <protection locked="0"/>
    </xf>
    <xf numFmtId="37" fontId="6" fillId="0" borderId="242" xfId="0" applyNumberFormat="1" applyFont="1" applyFill="1" applyBorder="1" applyAlignment="1" applyProtection="1">
      <alignment vertical="center"/>
      <protection locked="0"/>
    </xf>
    <xf numFmtId="37" fontId="6" fillId="0" borderId="22" xfId="0" applyNumberFormat="1" applyFont="1" applyFill="1" applyBorder="1" applyAlignment="1" applyProtection="1">
      <alignment vertical="center"/>
      <protection locked="0"/>
    </xf>
    <xf numFmtId="37" fontId="6" fillId="0" borderId="133" xfId="0" applyNumberFormat="1" applyFont="1" applyFill="1" applyBorder="1" applyAlignment="1" applyProtection="1">
      <alignment vertical="center"/>
      <protection locked="0"/>
    </xf>
    <xf numFmtId="37" fontId="6" fillId="0" borderId="58" xfId="0" applyNumberFormat="1" applyFont="1" applyFill="1" applyBorder="1" applyAlignment="1" applyProtection="1">
      <alignment vertical="center"/>
      <protection locked="0"/>
    </xf>
    <xf numFmtId="0" fontId="6" fillId="0" borderId="200" xfId="0" applyFont="1" applyFill="1" applyBorder="1" applyAlignment="1" applyProtection="1">
      <alignment vertical="center"/>
      <protection locked="0"/>
    </xf>
    <xf numFmtId="37" fontId="6" fillId="0" borderId="134" xfId="0" applyNumberFormat="1" applyFont="1" applyFill="1" applyBorder="1" applyAlignment="1" applyProtection="1">
      <alignment vertical="center"/>
      <protection locked="0"/>
    </xf>
    <xf numFmtId="37" fontId="6" fillId="0" borderId="243" xfId="0" applyNumberFormat="1" applyFont="1" applyFill="1" applyBorder="1" applyAlignment="1" applyProtection="1">
      <alignment vertical="center"/>
      <protection locked="0"/>
    </xf>
    <xf numFmtId="37" fontId="6" fillId="0" borderId="244" xfId="0" applyNumberFormat="1" applyFont="1" applyFill="1" applyBorder="1" applyAlignment="1" applyProtection="1">
      <alignment vertical="center"/>
      <protection locked="0"/>
    </xf>
    <xf numFmtId="37" fontId="6" fillId="0" borderId="245" xfId="0" applyNumberFormat="1" applyFont="1" applyFill="1" applyBorder="1" applyAlignment="1" applyProtection="1">
      <alignment vertical="center"/>
      <protection locked="0"/>
    </xf>
    <xf numFmtId="37" fontId="6" fillId="0" borderId="246" xfId="0" applyNumberFormat="1" applyFont="1" applyFill="1" applyBorder="1" applyAlignment="1" applyProtection="1">
      <alignment vertical="center"/>
      <protection locked="0"/>
    </xf>
    <xf numFmtId="37" fontId="6" fillId="0" borderId="26" xfId="0" applyNumberFormat="1" applyFont="1" applyFill="1" applyBorder="1" applyAlignment="1" applyProtection="1">
      <alignment vertical="center"/>
      <protection locked="0"/>
    </xf>
    <xf numFmtId="37" fontId="6" fillId="0" borderId="247" xfId="0" applyNumberFormat="1" applyFont="1" applyFill="1" applyBorder="1" applyAlignment="1" applyProtection="1">
      <alignment vertical="center"/>
      <protection locked="0"/>
    </xf>
    <xf numFmtId="37" fontId="6" fillId="0" borderId="113" xfId="0" applyNumberFormat="1" applyFont="1" applyFill="1" applyBorder="1" applyAlignment="1" applyProtection="1">
      <alignment vertical="center"/>
      <protection locked="0"/>
    </xf>
    <xf numFmtId="0" fontId="6" fillId="0" borderId="173" xfId="0" applyFont="1" applyFill="1" applyBorder="1" applyAlignment="1" applyProtection="1">
      <alignment vertical="center"/>
      <protection locked="0"/>
    </xf>
    <xf numFmtId="37" fontId="6" fillId="0" borderId="182" xfId="0" applyNumberFormat="1" applyFont="1" applyFill="1" applyBorder="1" applyAlignment="1" applyProtection="1">
      <alignment vertical="center"/>
      <protection locked="0"/>
    </xf>
    <xf numFmtId="37" fontId="6" fillId="0" borderId="176" xfId="0" applyNumberFormat="1" applyFont="1" applyFill="1" applyBorder="1" applyAlignment="1" applyProtection="1">
      <alignment vertical="center"/>
      <protection locked="0"/>
    </xf>
    <xf numFmtId="37" fontId="6" fillId="0" borderId="175" xfId="0" applyNumberFormat="1" applyFont="1" applyFill="1" applyBorder="1" applyAlignment="1" applyProtection="1">
      <alignment vertical="center"/>
      <protection locked="0"/>
    </xf>
    <xf numFmtId="37" fontId="6" fillId="0" borderId="248" xfId="0" applyNumberFormat="1" applyFont="1" applyFill="1" applyBorder="1" applyAlignment="1" applyProtection="1">
      <alignment vertical="center"/>
      <protection locked="0"/>
    </xf>
    <xf numFmtId="37" fontId="6" fillId="0" borderId="249" xfId="0" applyNumberFormat="1" applyFont="1" applyFill="1" applyBorder="1" applyAlignment="1" applyProtection="1">
      <alignment vertical="center"/>
      <protection locked="0"/>
    </xf>
    <xf numFmtId="37" fontId="6" fillId="0" borderId="181" xfId="0" applyNumberFormat="1" applyFont="1" applyFill="1" applyBorder="1" applyAlignment="1" applyProtection="1">
      <alignment vertical="center"/>
      <protection locked="0"/>
    </xf>
    <xf numFmtId="37" fontId="6" fillId="0" borderId="183" xfId="0" applyNumberFormat="1" applyFont="1" applyFill="1" applyBorder="1" applyAlignment="1" applyProtection="1">
      <alignment vertical="center"/>
      <protection locked="0"/>
    </xf>
    <xf numFmtId="37" fontId="6" fillId="0" borderId="250" xfId="0" applyNumberFormat="1" applyFont="1" applyFill="1" applyBorder="1" applyAlignment="1" applyProtection="1">
      <alignment vertical="center"/>
      <protection locked="0"/>
    </xf>
    <xf numFmtId="0" fontId="6" fillId="0" borderId="189" xfId="0" applyFont="1" applyFill="1" applyBorder="1" applyAlignment="1" applyProtection="1">
      <alignment vertical="center"/>
      <protection locked="0"/>
    </xf>
    <xf numFmtId="37" fontId="6" fillId="0" borderId="198" xfId="0" applyNumberFormat="1" applyFont="1" applyFill="1" applyBorder="1" applyAlignment="1" applyProtection="1">
      <alignment vertical="center"/>
      <protection locked="0"/>
    </xf>
    <xf numFmtId="37" fontId="6" fillId="0" borderId="192" xfId="0" applyNumberFormat="1" applyFont="1" applyFill="1" applyBorder="1" applyAlignment="1" applyProtection="1">
      <alignment vertical="center"/>
      <protection locked="0"/>
    </xf>
    <xf numFmtId="37" fontId="6" fillId="0" borderId="191" xfId="0" applyNumberFormat="1" applyFont="1" applyFill="1" applyBorder="1" applyAlignment="1" applyProtection="1">
      <alignment vertical="center"/>
      <protection locked="0"/>
    </xf>
    <xf numFmtId="37" fontId="6" fillId="0" borderId="251" xfId="0" applyNumberFormat="1" applyFont="1" applyFill="1" applyBorder="1" applyAlignment="1" applyProtection="1">
      <alignment vertical="center"/>
      <protection locked="0"/>
    </xf>
    <xf numFmtId="37" fontId="6" fillId="0" borderId="252" xfId="0" applyNumberFormat="1" applyFont="1" applyFill="1" applyBorder="1" applyAlignment="1" applyProtection="1">
      <alignment vertical="center"/>
      <protection locked="0"/>
    </xf>
    <xf numFmtId="37" fontId="6" fillId="0" borderId="197" xfId="0" applyNumberFormat="1" applyFont="1" applyFill="1" applyBorder="1" applyAlignment="1" applyProtection="1">
      <alignment vertical="center"/>
      <protection locked="0"/>
    </xf>
    <xf numFmtId="37" fontId="6" fillId="0" borderId="199" xfId="0" applyNumberFormat="1" applyFont="1" applyFill="1" applyBorder="1" applyAlignment="1" applyProtection="1">
      <alignment vertical="center"/>
      <protection locked="0"/>
    </xf>
    <xf numFmtId="37" fontId="6" fillId="0" borderId="227" xfId="0" applyNumberFormat="1" applyFont="1" applyFill="1" applyBorder="1" applyAlignment="1" applyProtection="1">
      <alignment vertical="center"/>
      <protection locked="0"/>
    </xf>
    <xf numFmtId="0" fontId="6" fillId="0" borderId="40" xfId="0" applyFont="1" applyFill="1" applyBorder="1" applyAlignment="1" applyProtection="1">
      <alignment vertical="center"/>
    </xf>
    <xf numFmtId="0" fontId="6" fillId="0" borderId="29" xfId="0" applyFont="1" applyFill="1" applyBorder="1" applyAlignment="1" applyProtection="1">
      <alignment vertical="center"/>
      <protection locked="0"/>
    </xf>
    <xf numFmtId="37" fontId="6" fillId="0" borderId="64" xfId="0" applyNumberFormat="1" applyFont="1" applyFill="1" applyBorder="1" applyAlignment="1" applyProtection="1">
      <alignment vertical="center"/>
      <protection locked="0"/>
    </xf>
    <xf numFmtId="37" fontId="6" fillId="0" borderId="11" xfId="0" applyNumberFormat="1" applyFont="1" applyFill="1" applyBorder="1" applyAlignment="1" applyProtection="1">
      <alignment vertical="center"/>
      <protection locked="0"/>
    </xf>
    <xf numFmtId="37" fontId="6" fillId="0" borderId="12" xfId="0" applyNumberFormat="1" applyFont="1" applyFill="1" applyBorder="1" applyAlignment="1" applyProtection="1">
      <alignment vertical="center"/>
      <protection locked="0"/>
    </xf>
    <xf numFmtId="37" fontId="6" fillId="0" borderId="253" xfId="0" applyNumberFormat="1" applyFont="1" applyFill="1" applyBorder="1" applyAlignment="1" applyProtection="1">
      <alignment vertical="center"/>
      <protection locked="0"/>
    </xf>
    <xf numFmtId="37" fontId="6" fillId="0" borderId="254" xfId="0" applyNumberFormat="1" applyFont="1" applyFill="1" applyBorder="1" applyAlignment="1" applyProtection="1">
      <alignment vertical="center"/>
      <protection locked="0"/>
    </xf>
    <xf numFmtId="37" fontId="6" fillId="0" borderId="55" xfId="0" applyNumberFormat="1" applyFont="1" applyFill="1" applyBorder="1" applyAlignment="1" applyProtection="1">
      <alignment vertical="center"/>
      <protection locked="0"/>
    </xf>
    <xf numFmtId="37" fontId="6" fillId="0" borderId="67" xfId="0" applyNumberFormat="1" applyFont="1" applyFill="1" applyBorder="1" applyAlignment="1" applyProtection="1">
      <alignment vertical="center"/>
      <protection locked="0"/>
    </xf>
    <xf numFmtId="0" fontId="6" fillId="0" borderId="184" xfId="0" applyFont="1" applyFill="1" applyBorder="1" applyAlignment="1" applyProtection="1">
      <alignment vertical="center"/>
      <protection locked="0"/>
    </xf>
    <xf numFmtId="37" fontId="6" fillId="0" borderId="115" xfId="0" applyNumberFormat="1" applyFont="1" applyFill="1" applyBorder="1" applyAlignment="1" applyProtection="1">
      <alignment vertical="center"/>
      <protection locked="0"/>
    </xf>
    <xf numFmtId="37" fontId="6" fillId="0" borderId="116" xfId="0" applyNumberFormat="1" applyFont="1" applyFill="1" applyBorder="1" applyAlignment="1" applyProtection="1">
      <alignment vertical="center"/>
      <protection locked="0"/>
    </xf>
    <xf numFmtId="37" fontId="6" fillId="0" borderId="117" xfId="0" applyNumberFormat="1" applyFont="1" applyFill="1" applyBorder="1" applyAlignment="1" applyProtection="1">
      <alignment vertical="center"/>
      <protection locked="0"/>
    </xf>
    <xf numFmtId="37" fontId="6" fillId="0" borderId="255" xfId="0" applyNumberFormat="1" applyFont="1" applyFill="1" applyBorder="1" applyAlignment="1" applyProtection="1">
      <alignment vertical="center"/>
      <protection locked="0"/>
    </xf>
    <xf numFmtId="37" fontId="6" fillId="0" borderId="256" xfId="0" applyNumberFormat="1" applyFont="1" applyFill="1" applyBorder="1" applyAlignment="1" applyProtection="1">
      <alignment vertical="center"/>
      <protection locked="0"/>
    </xf>
    <xf numFmtId="37" fontId="6" fillId="0" borderId="122" xfId="0" applyNumberFormat="1" applyFont="1" applyFill="1" applyBorder="1" applyAlignment="1" applyProtection="1">
      <alignment vertical="center"/>
      <protection locked="0"/>
    </xf>
    <xf numFmtId="0" fontId="6" fillId="0" borderId="61" xfId="0" applyFont="1" applyFill="1" applyBorder="1" applyAlignment="1" applyProtection="1">
      <alignment vertical="center"/>
    </xf>
    <xf numFmtId="37" fontId="6" fillId="0" borderId="63" xfId="0" applyNumberFormat="1" applyFont="1" applyFill="1" applyBorder="1" applyAlignment="1" applyProtection="1">
      <alignment vertical="center"/>
      <protection locked="0"/>
    </xf>
    <xf numFmtId="37" fontId="6" fillId="0" borderId="203" xfId="0" applyNumberFormat="1" applyFont="1" applyFill="1" applyBorder="1" applyAlignment="1" applyProtection="1">
      <alignment vertical="center"/>
      <protection locked="0"/>
    </xf>
    <xf numFmtId="37" fontId="6" fillId="0" borderId="204" xfId="0" applyNumberFormat="1" applyFont="1" applyFill="1" applyBorder="1" applyAlignment="1" applyProtection="1">
      <alignment vertical="center"/>
      <protection locked="0"/>
    </xf>
    <xf numFmtId="37" fontId="6" fillId="0" borderId="257" xfId="0" applyNumberFormat="1" applyFont="1" applyFill="1" applyBorder="1" applyAlignment="1" applyProtection="1">
      <alignment vertical="center"/>
      <protection locked="0"/>
    </xf>
    <xf numFmtId="37" fontId="6" fillId="0" borderId="258" xfId="0" applyNumberFormat="1" applyFont="1" applyFill="1" applyBorder="1" applyAlignment="1" applyProtection="1">
      <alignment vertical="center"/>
      <protection locked="0"/>
    </xf>
    <xf numFmtId="37" fontId="6" fillId="0" borderId="20" xfId="0" applyNumberFormat="1" applyFont="1" applyFill="1" applyBorder="1" applyAlignment="1" applyProtection="1">
      <alignment vertical="center"/>
      <protection locked="0"/>
    </xf>
    <xf numFmtId="37" fontId="6" fillId="0" borderId="208" xfId="0" applyNumberFormat="1" applyFont="1" applyFill="1" applyBorder="1" applyAlignment="1" applyProtection="1">
      <alignment vertical="center"/>
      <protection locked="0"/>
    </xf>
    <xf numFmtId="37" fontId="6" fillId="0" borderId="259" xfId="0" applyNumberFormat="1" applyFont="1" applyFill="1" applyBorder="1" applyAlignment="1" applyProtection="1">
      <alignment vertical="center"/>
      <protection locked="0"/>
    </xf>
    <xf numFmtId="0" fontId="6" fillId="0" borderId="57" xfId="0" applyFont="1" applyFill="1" applyBorder="1" applyAlignment="1" applyProtection="1">
      <alignment vertical="center"/>
    </xf>
    <xf numFmtId="0" fontId="6" fillId="0" borderId="60" xfId="0" applyFont="1" applyFill="1" applyBorder="1" applyAlignment="1" applyProtection="1">
      <alignment vertical="center"/>
      <protection locked="0"/>
    </xf>
    <xf numFmtId="37" fontId="6" fillId="0" borderId="260" xfId="0" applyNumberFormat="1" applyFont="1" applyFill="1" applyBorder="1" applyAlignment="1" applyProtection="1">
      <alignment vertical="center"/>
      <protection locked="0"/>
    </xf>
    <xf numFmtId="37" fontId="6" fillId="0" borderId="261" xfId="0" applyNumberFormat="1" applyFont="1" applyFill="1" applyBorder="1" applyAlignment="1" applyProtection="1">
      <alignment vertical="center"/>
      <protection locked="0"/>
    </xf>
    <xf numFmtId="37" fontId="6" fillId="0" borderId="42" xfId="0" applyNumberFormat="1" applyFont="1" applyFill="1" applyBorder="1" applyAlignment="1" applyProtection="1">
      <alignment vertical="center"/>
      <protection locked="0"/>
    </xf>
    <xf numFmtId="37" fontId="6" fillId="0" borderId="222" xfId="0" applyNumberFormat="1" applyFont="1" applyFill="1" applyBorder="1" applyAlignment="1" applyProtection="1">
      <alignment vertical="center"/>
      <protection locked="0"/>
    </xf>
    <xf numFmtId="37" fontId="6" fillId="0" borderId="6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</xf>
    <xf numFmtId="0" fontId="6" fillId="0" borderId="29" xfId="0" applyFont="1" applyFill="1" applyBorder="1" applyAlignment="1" applyProtection="1">
      <alignment vertical="center"/>
    </xf>
    <xf numFmtId="37" fontId="6" fillId="0" borderId="40" xfId="0" applyNumberFormat="1" applyFont="1" applyFill="1" applyBorder="1" applyAlignment="1" applyProtection="1">
      <alignment vertical="center"/>
    </xf>
    <xf numFmtId="37" fontId="6" fillId="0" borderId="27" xfId="0" applyNumberFormat="1" applyFont="1" applyFill="1" applyBorder="1" applyAlignment="1" applyProtection="1">
      <alignment vertical="center"/>
    </xf>
    <xf numFmtId="37" fontId="6" fillId="0" borderId="28" xfId="0" applyNumberFormat="1" applyFont="1" applyFill="1" applyBorder="1" applyAlignment="1" applyProtection="1">
      <alignment vertical="center"/>
    </xf>
    <xf numFmtId="37" fontId="6" fillId="0" borderId="253" xfId="0" applyNumberFormat="1" applyFont="1" applyFill="1" applyBorder="1" applyAlignment="1" applyProtection="1">
      <alignment vertical="center"/>
    </xf>
    <xf numFmtId="37" fontId="6" fillId="0" borderId="254" xfId="0" applyNumberFormat="1" applyFont="1" applyFill="1" applyBorder="1" applyAlignment="1" applyProtection="1">
      <alignment vertical="center"/>
    </xf>
    <xf numFmtId="37" fontId="6" fillId="0" borderId="71" xfId="0" applyNumberFormat="1" applyFont="1" applyFill="1" applyBorder="1" applyAlignment="1" applyProtection="1">
      <alignment vertical="center"/>
    </xf>
    <xf numFmtId="37" fontId="6" fillId="0" borderId="67" xfId="0" applyNumberFormat="1" applyFont="1" applyFill="1" applyBorder="1" applyAlignment="1" applyProtection="1">
      <alignment vertical="center"/>
    </xf>
    <xf numFmtId="37" fontId="6" fillId="0" borderId="59" xfId="0" applyNumberFormat="1" applyFont="1" applyFill="1" applyBorder="1" applyAlignment="1" applyProtection="1">
      <alignment vertical="center"/>
    </xf>
    <xf numFmtId="0" fontId="6" fillId="0" borderId="64" xfId="0" applyFont="1" applyFill="1" applyBorder="1" applyAlignment="1" applyProtection="1">
      <alignment vertical="center"/>
    </xf>
    <xf numFmtId="0" fontId="6" fillId="0" borderId="59" xfId="0" applyFont="1" applyFill="1" applyBorder="1" applyAlignment="1" applyProtection="1">
      <alignment vertical="center"/>
    </xf>
    <xf numFmtId="37" fontId="6" fillId="0" borderId="86" xfId="0" applyNumberFormat="1" applyFont="1" applyFill="1" applyBorder="1" applyAlignment="1" applyProtection="1">
      <alignment vertical="center"/>
      <protection locked="0"/>
    </xf>
    <xf numFmtId="0" fontId="6" fillId="0" borderId="63" xfId="0" applyFont="1" applyFill="1" applyBorder="1" applyAlignment="1">
      <alignment horizontal="center" vertical="center"/>
    </xf>
    <xf numFmtId="0" fontId="6" fillId="0" borderId="153" xfId="0" applyFont="1" applyFill="1" applyBorder="1" applyAlignment="1" applyProtection="1">
      <alignment vertical="center"/>
      <protection locked="0"/>
    </xf>
    <xf numFmtId="0" fontId="6" fillId="0" borderId="41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25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right" vertical="top"/>
    </xf>
    <xf numFmtId="0" fontId="5" fillId="0" borderId="0" xfId="0" quotePrefix="1" applyFont="1" applyFill="1" applyAlignment="1">
      <alignment horizontal="left" vertical="top"/>
    </xf>
    <xf numFmtId="0" fontId="6" fillId="0" borderId="61" xfId="0" applyFont="1" applyFill="1" applyBorder="1" applyAlignment="1">
      <alignment horizontal="center" vertical="center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33" xfId="0" applyFont="1" applyFill="1" applyBorder="1" applyAlignment="1" applyProtection="1">
      <alignment horizontal="center" vertical="center"/>
      <protection locked="0"/>
    </xf>
    <xf numFmtId="0" fontId="6" fillId="0" borderId="35" xfId="0" applyFont="1" applyFill="1" applyBorder="1" applyAlignment="1" applyProtection="1">
      <alignment horizontal="center" vertical="center"/>
      <protection locked="0"/>
    </xf>
    <xf numFmtId="0" fontId="6" fillId="0" borderId="62" xfId="0" applyFont="1" applyFill="1" applyBorder="1" applyAlignment="1" applyProtection="1">
      <alignment horizontal="center" vertical="center"/>
      <protection locked="0"/>
    </xf>
    <xf numFmtId="0" fontId="6" fillId="0" borderId="63" xfId="0" quotePrefix="1" applyFont="1" applyFill="1" applyBorder="1" applyAlignment="1" applyProtection="1">
      <alignment horizontal="center" vertical="center"/>
      <protection locked="0"/>
    </xf>
    <xf numFmtId="38" fontId="6" fillId="0" borderId="56" xfId="1" applyFont="1" applyFill="1" applyBorder="1" applyAlignment="1" applyProtection="1">
      <alignment vertical="center"/>
    </xf>
    <xf numFmtId="38" fontId="6" fillId="0" borderId="8" xfId="1" applyFont="1" applyFill="1" applyBorder="1" applyAlignment="1" applyProtection="1">
      <alignment vertical="center"/>
    </xf>
    <xf numFmtId="38" fontId="6" fillId="0" borderId="7" xfId="1" applyFont="1" applyFill="1" applyBorder="1" applyAlignment="1" applyProtection="1">
      <alignment vertical="center"/>
    </xf>
    <xf numFmtId="38" fontId="6" fillId="0" borderId="17" xfId="1" applyFont="1" applyFill="1" applyBorder="1" applyAlignment="1" applyProtection="1">
      <alignment vertical="center"/>
    </xf>
    <xf numFmtId="38" fontId="6" fillId="0" borderId="131" xfId="1" applyFont="1" applyFill="1" applyBorder="1" applyAlignment="1" applyProtection="1">
      <alignment vertical="center"/>
    </xf>
    <xf numFmtId="38" fontId="6" fillId="0" borderId="130" xfId="1" applyFont="1" applyFill="1" applyBorder="1" applyAlignment="1" applyProtection="1">
      <alignment vertical="center"/>
    </xf>
    <xf numFmtId="38" fontId="6" fillId="0" borderId="132" xfId="1" applyFont="1" applyFill="1" applyBorder="1" applyAlignment="1" applyProtection="1">
      <alignment vertical="center"/>
    </xf>
    <xf numFmtId="38" fontId="6" fillId="0" borderId="22" xfId="1" applyFont="1" applyFill="1" applyBorder="1" applyAlignment="1" applyProtection="1">
      <alignment vertical="center"/>
    </xf>
    <xf numFmtId="38" fontId="6" fillId="0" borderId="133" xfId="1" applyFont="1" applyFill="1" applyBorder="1" applyAlignment="1" applyProtection="1">
      <alignment vertical="center"/>
    </xf>
    <xf numFmtId="179" fontId="6" fillId="0" borderId="133" xfId="0" applyNumberFormat="1" applyFont="1" applyFill="1" applyBorder="1" applyAlignment="1" applyProtection="1">
      <alignment vertical="center"/>
      <protection locked="0"/>
    </xf>
    <xf numFmtId="179" fontId="6" fillId="0" borderId="223" xfId="0" applyNumberFormat="1" applyFont="1" applyFill="1" applyBorder="1" applyAlignment="1" applyProtection="1">
      <alignment vertical="center"/>
      <protection locked="0"/>
    </xf>
    <xf numFmtId="179" fontId="6" fillId="0" borderId="98" xfId="0" applyNumberFormat="1" applyFont="1" applyFill="1" applyBorder="1" applyAlignment="1" applyProtection="1">
      <alignment vertical="center"/>
      <protection locked="0"/>
    </xf>
    <xf numFmtId="179" fontId="6" fillId="0" borderId="97" xfId="0" applyNumberFormat="1" applyFont="1" applyFill="1" applyBorder="1" applyAlignment="1" applyProtection="1">
      <alignment vertical="center"/>
      <protection locked="0"/>
    </xf>
    <xf numFmtId="179" fontId="6" fillId="0" borderId="224" xfId="0" applyNumberFormat="1" applyFont="1" applyFill="1" applyBorder="1" applyAlignment="1" applyProtection="1">
      <alignment vertical="center"/>
      <protection locked="0"/>
    </xf>
    <xf numFmtId="179" fontId="6" fillId="0" borderId="99" xfId="0" applyNumberFormat="1" applyFont="1" applyFill="1" applyBorder="1" applyAlignment="1" applyProtection="1">
      <alignment vertical="center"/>
      <protection locked="0"/>
    </xf>
    <xf numFmtId="179" fontId="6" fillId="0" borderId="225" xfId="0" applyNumberFormat="1" applyFont="1" applyFill="1" applyBorder="1" applyAlignment="1" applyProtection="1">
      <alignment vertical="center"/>
      <protection locked="0"/>
    </xf>
    <xf numFmtId="179" fontId="6" fillId="0" borderId="226" xfId="0" applyNumberFormat="1" applyFont="1" applyFill="1" applyBorder="1" applyAlignment="1" applyProtection="1">
      <alignment vertical="center"/>
      <protection locked="0"/>
    </xf>
    <xf numFmtId="179" fontId="6" fillId="0" borderId="102" xfId="0" applyNumberFormat="1" applyFont="1" applyFill="1" applyBorder="1" applyAlignment="1" applyProtection="1">
      <alignment vertical="center"/>
      <protection locked="0"/>
    </xf>
    <xf numFmtId="179" fontId="6" fillId="0" borderId="96" xfId="0" applyNumberFormat="1" applyFont="1" applyFill="1" applyBorder="1" applyAlignment="1" applyProtection="1">
      <alignment vertical="center"/>
      <protection locked="0"/>
    </xf>
    <xf numFmtId="179" fontId="6" fillId="0" borderId="95" xfId="0" applyNumberFormat="1" applyFont="1" applyFill="1" applyBorder="1" applyAlignment="1" applyProtection="1">
      <alignment vertical="center"/>
      <protection locked="0"/>
    </xf>
    <xf numFmtId="0" fontId="6" fillId="0" borderId="122" xfId="0" applyFont="1" applyFill="1" applyBorder="1" applyAlignment="1" applyProtection="1">
      <alignment vertical="center"/>
      <protection locked="0"/>
    </xf>
    <xf numFmtId="179" fontId="6" fillId="0" borderId="185" xfId="0" applyNumberFormat="1" applyFont="1" applyFill="1" applyBorder="1" applyAlignment="1" applyProtection="1">
      <alignment vertical="center"/>
      <protection locked="0"/>
    </xf>
    <xf numFmtId="179" fontId="6" fillId="0" borderId="117" xfId="0" applyNumberFormat="1" applyFont="1" applyFill="1" applyBorder="1" applyAlignment="1" applyProtection="1">
      <alignment vertical="center"/>
      <protection locked="0"/>
    </xf>
    <xf numFmtId="179" fontId="6" fillId="0" borderId="116" xfId="0" applyNumberFormat="1" applyFont="1" applyFill="1" applyBorder="1" applyAlignment="1" applyProtection="1">
      <alignment vertical="center"/>
      <protection locked="0"/>
    </xf>
    <xf numFmtId="179" fontId="6" fillId="0" borderId="186" xfId="0" applyNumberFormat="1" applyFont="1" applyFill="1" applyBorder="1" applyAlignment="1" applyProtection="1">
      <alignment vertical="center"/>
      <protection locked="0"/>
    </xf>
    <xf numFmtId="179" fontId="6" fillId="0" borderId="118" xfId="0" applyNumberFormat="1" applyFont="1" applyFill="1" applyBorder="1" applyAlignment="1" applyProtection="1">
      <alignment vertical="center"/>
      <protection locked="0"/>
    </xf>
    <xf numFmtId="179" fontId="6" fillId="0" borderId="187" xfId="0" applyNumberFormat="1" applyFont="1" applyFill="1" applyBorder="1" applyAlignment="1" applyProtection="1">
      <alignment vertical="center"/>
      <protection locked="0"/>
    </xf>
    <xf numFmtId="179" fontId="6" fillId="0" borderId="188" xfId="0" applyNumberFormat="1" applyFont="1" applyFill="1" applyBorder="1" applyAlignment="1" applyProtection="1">
      <alignment vertical="center"/>
      <protection locked="0"/>
    </xf>
    <xf numFmtId="179" fontId="6" fillId="0" borderId="121" xfId="0" applyNumberFormat="1" applyFont="1" applyFill="1" applyBorder="1" applyAlignment="1" applyProtection="1">
      <alignment vertical="center"/>
      <protection locked="0"/>
    </xf>
    <xf numFmtId="179" fontId="6" fillId="0" borderId="115" xfId="0" applyNumberFormat="1" applyFont="1" applyFill="1" applyBorder="1" applyAlignment="1" applyProtection="1">
      <alignment vertical="center"/>
      <protection locked="0"/>
    </xf>
    <xf numFmtId="179" fontId="6" fillId="0" borderId="114" xfId="0" applyNumberFormat="1" applyFont="1" applyFill="1" applyBorder="1" applyAlignment="1" applyProtection="1">
      <alignment vertical="center"/>
      <protection locked="0"/>
    </xf>
    <xf numFmtId="0" fontId="6" fillId="0" borderId="227" xfId="0" applyFont="1" applyFill="1" applyBorder="1" applyAlignment="1" applyProtection="1">
      <alignment vertical="center"/>
      <protection locked="0"/>
    </xf>
    <xf numFmtId="179" fontId="6" fillId="0" borderId="190" xfId="0" applyNumberFormat="1" applyFont="1" applyFill="1" applyBorder="1" applyAlignment="1" applyProtection="1">
      <alignment vertical="center"/>
      <protection locked="0"/>
    </xf>
    <xf numFmtId="179" fontId="6" fillId="0" borderId="191" xfId="0" applyNumberFormat="1" applyFont="1" applyFill="1" applyBorder="1" applyAlignment="1" applyProtection="1">
      <alignment vertical="center"/>
      <protection locked="0"/>
    </xf>
    <xf numFmtId="179" fontId="6" fillId="0" borderId="192" xfId="0" applyNumberFormat="1" applyFont="1" applyFill="1" applyBorder="1" applyAlignment="1" applyProtection="1">
      <alignment vertical="center"/>
      <protection locked="0"/>
    </xf>
    <xf numFmtId="179" fontId="6" fillId="0" borderId="193" xfId="0" applyNumberFormat="1" applyFont="1" applyFill="1" applyBorder="1" applyAlignment="1" applyProtection="1">
      <alignment vertical="center"/>
      <protection locked="0"/>
    </xf>
    <xf numFmtId="179" fontId="6" fillId="0" borderId="194" xfId="0" applyNumberFormat="1" applyFont="1" applyFill="1" applyBorder="1" applyAlignment="1" applyProtection="1">
      <alignment vertical="center"/>
      <protection locked="0"/>
    </xf>
    <xf numFmtId="179" fontId="6" fillId="0" borderId="195" xfId="0" applyNumberFormat="1" applyFont="1" applyFill="1" applyBorder="1" applyAlignment="1" applyProtection="1">
      <alignment vertical="center"/>
      <protection locked="0"/>
    </xf>
    <xf numFmtId="179" fontId="6" fillId="0" borderId="196" xfId="0" applyNumberFormat="1" applyFont="1" applyFill="1" applyBorder="1" applyAlignment="1" applyProtection="1">
      <alignment vertical="center"/>
      <protection locked="0"/>
    </xf>
    <xf numFmtId="179" fontId="6" fillId="0" borderId="197" xfId="0" applyNumberFormat="1" applyFont="1" applyFill="1" applyBorder="1" applyAlignment="1" applyProtection="1">
      <alignment vertical="center"/>
      <protection locked="0"/>
    </xf>
    <xf numFmtId="179" fontId="6" fillId="0" borderId="198" xfId="0" applyNumberFormat="1" applyFont="1" applyFill="1" applyBorder="1" applyAlignment="1" applyProtection="1">
      <alignment vertical="center"/>
      <protection locked="0"/>
    </xf>
    <xf numFmtId="179" fontId="6" fillId="0" borderId="199" xfId="0" applyNumberFormat="1" applyFont="1" applyFill="1" applyBorder="1" applyAlignment="1" applyProtection="1">
      <alignment vertical="center"/>
      <protection locked="0"/>
    </xf>
    <xf numFmtId="179" fontId="6" fillId="0" borderId="228" xfId="0" applyNumberFormat="1" applyFont="1" applyFill="1" applyBorder="1" applyAlignment="1" applyProtection="1">
      <alignment vertical="center"/>
      <protection locked="0"/>
    </xf>
    <xf numFmtId="179" fontId="6" fillId="0" borderId="8" xfId="0" applyNumberFormat="1" applyFont="1" applyFill="1" applyBorder="1" applyAlignment="1" applyProtection="1">
      <alignment vertical="center"/>
      <protection locked="0"/>
    </xf>
    <xf numFmtId="179" fontId="6" fillId="0" borderId="7" xfId="0" applyNumberFormat="1" applyFont="1" applyFill="1" applyBorder="1" applyAlignment="1" applyProtection="1">
      <alignment vertical="center"/>
      <protection locked="0"/>
    </xf>
    <xf numFmtId="179" fontId="6" fillId="0" borderId="17" xfId="0" applyNumberFormat="1" applyFont="1" applyFill="1" applyBorder="1" applyAlignment="1" applyProtection="1">
      <alignment vertical="center"/>
      <protection locked="0"/>
    </xf>
    <xf numFmtId="179" fontId="6" fillId="0" borderId="131" xfId="0" applyNumberFormat="1" applyFont="1" applyFill="1" applyBorder="1" applyAlignment="1" applyProtection="1">
      <alignment vertical="center"/>
      <protection locked="0"/>
    </xf>
    <xf numFmtId="179" fontId="6" fillId="0" borderId="130" xfId="0" applyNumberFormat="1" applyFont="1" applyFill="1" applyBorder="1" applyAlignment="1" applyProtection="1">
      <alignment vertical="center"/>
      <protection locked="0"/>
    </xf>
    <xf numFmtId="179" fontId="6" fillId="0" borderId="132" xfId="0" applyNumberFormat="1" applyFont="1" applyFill="1" applyBorder="1" applyAlignment="1" applyProtection="1">
      <alignment vertical="center"/>
      <protection locked="0"/>
    </xf>
    <xf numFmtId="179" fontId="6" fillId="0" borderId="22" xfId="0" applyNumberFormat="1" applyFont="1" applyFill="1" applyBorder="1" applyAlignment="1" applyProtection="1">
      <alignment vertical="center"/>
      <protection locked="0"/>
    </xf>
    <xf numFmtId="179" fontId="6" fillId="0" borderId="53" xfId="0" applyNumberFormat="1" applyFont="1" applyFill="1" applyBorder="1" applyAlignment="1" applyProtection="1">
      <alignment vertical="center"/>
      <protection locked="0"/>
    </xf>
    <xf numFmtId="179" fontId="6" fillId="0" borderId="56" xfId="0" applyNumberFormat="1" applyFont="1" applyFill="1" applyBorder="1" applyAlignment="1" applyProtection="1">
      <alignment vertical="center"/>
      <protection locked="0"/>
    </xf>
    <xf numFmtId="0" fontId="6" fillId="0" borderId="40" xfId="0" applyFont="1" applyFill="1" applyBorder="1" applyAlignment="1" applyProtection="1">
      <alignment horizontal="center" vertical="center"/>
      <protection locked="0"/>
    </xf>
    <xf numFmtId="179" fontId="6" fillId="0" borderId="64" xfId="0" applyNumberFormat="1" applyFont="1" applyFill="1" applyBorder="1" applyAlignment="1" applyProtection="1">
      <alignment vertical="center"/>
      <protection locked="0"/>
    </xf>
    <xf numFmtId="179" fontId="6" fillId="0" borderId="28" xfId="0" applyNumberFormat="1" applyFont="1" applyFill="1" applyBorder="1" applyAlignment="1" applyProtection="1">
      <alignment vertical="center"/>
      <protection locked="0"/>
    </xf>
    <xf numFmtId="179" fontId="6" fillId="0" borderId="27" xfId="0" applyNumberFormat="1" applyFont="1" applyFill="1" applyBorder="1" applyAlignment="1" applyProtection="1">
      <alignment vertical="center"/>
      <protection locked="0"/>
    </xf>
    <xf numFmtId="179" fontId="6" fillId="0" borderId="25" xfId="0" applyNumberFormat="1" applyFont="1" applyFill="1" applyBorder="1" applyAlignment="1" applyProtection="1">
      <alignment vertical="center"/>
      <protection locked="0"/>
    </xf>
    <xf numFmtId="179" fontId="6" fillId="0" borderId="68" xfId="0" applyNumberFormat="1" applyFont="1" applyFill="1" applyBorder="1" applyAlignment="1" applyProtection="1">
      <alignment vertical="center"/>
      <protection locked="0"/>
    </xf>
    <xf numFmtId="179" fontId="6" fillId="0" borderId="128" xfId="0" applyNumberFormat="1" applyFont="1" applyFill="1" applyBorder="1" applyAlignment="1" applyProtection="1">
      <alignment vertical="center"/>
      <protection locked="0"/>
    </xf>
    <xf numFmtId="179" fontId="6" fillId="0" borderId="129" xfId="0" applyNumberFormat="1" applyFont="1" applyFill="1" applyBorder="1" applyAlignment="1" applyProtection="1">
      <alignment vertical="center"/>
      <protection locked="0"/>
    </xf>
    <xf numFmtId="179" fontId="6" fillId="0" borderId="71" xfId="0" applyNumberFormat="1" applyFont="1" applyFill="1" applyBorder="1" applyAlignment="1" applyProtection="1">
      <alignment vertical="center"/>
      <protection locked="0"/>
    </xf>
    <xf numFmtId="179" fontId="6" fillId="0" borderId="40" xfId="0" applyNumberFormat="1" applyFont="1" applyFill="1" applyBorder="1" applyAlignment="1" applyProtection="1">
      <alignment vertical="center"/>
      <protection locked="0"/>
    </xf>
    <xf numFmtId="179" fontId="6" fillId="0" borderId="67" xfId="0" applyNumberFormat="1" applyFont="1" applyFill="1" applyBorder="1" applyAlignment="1" applyProtection="1">
      <alignment vertical="center"/>
      <protection locked="0"/>
    </xf>
    <xf numFmtId="179" fontId="6" fillId="0" borderId="123" xfId="0" applyNumberFormat="1" applyFont="1" applyFill="1" applyBorder="1" applyAlignment="1" applyProtection="1">
      <alignment vertical="center"/>
      <protection locked="0"/>
    </xf>
    <xf numFmtId="179" fontId="6" fillId="0" borderId="43" xfId="0" applyNumberFormat="1" applyFont="1" applyFill="1" applyBorder="1" applyAlignment="1" applyProtection="1">
      <alignment vertical="center"/>
      <protection locked="0"/>
    </xf>
    <xf numFmtId="179" fontId="6" fillId="0" borderId="45" xfId="0" applyNumberFormat="1" applyFont="1" applyFill="1" applyBorder="1" applyAlignment="1" applyProtection="1">
      <alignment vertical="center"/>
      <protection locked="0"/>
    </xf>
    <xf numFmtId="179" fontId="6" fillId="0" borderId="44" xfId="0" applyNumberFormat="1" applyFont="1" applyFill="1" applyBorder="1" applyAlignment="1" applyProtection="1">
      <alignment vertical="center"/>
      <protection locked="0"/>
    </xf>
    <xf numFmtId="179" fontId="6" fillId="0" borderId="153" xfId="0" applyNumberFormat="1" applyFont="1" applyFill="1" applyBorder="1" applyAlignment="1" applyProtection="1">
      <alignment vertical="center"/>
      <protection locked="0"/>
    </xf>
    <xf numFmtId="179" fontId="6" fillId="0" borderId="46" xfId="0" applyNumberFormat="1" applyFont="1" applyFill="1" applyBorder="1" applyAlignment="1" applyProtection="1">
      <alignment vertical="center"/>
      <protection locked="0"/>
    </xf>
    <xf numFmtId="179" fontId="6" fillId="0" borderId="125" xfId="0" applyNumberFormat="1" applyFont="1" applyFill="1" applyBorder="1" applyAlignment="1" applyProtection="1">
      <alignment vertical="center"/>
      <protection locked="0"/>
    </xf>
    <xf numFmtId="179" fontId="6" fillId="0" borderId="126" xfId="0" applyNumberFormat="1" applyFont="1" applyFill="1" applyBorder="1" applyAlignment="1" applyProtection="1">
      <alignment vertical="center"/>
      <protection locked="0"/>
    </xf>
    <xf numFmtId="179" fontId="6" fillId="0" borderId="49" xfId="0" applyNumberFormat="1" applyFont="1" applyFill="1" applyBorder="1" applyAlignment="1" applyProtection="1">
      <alignment vertical="center"/>
      <protection locked="0"/>
    </xf>
    <xf numFmtId="179" fontId="6" fillId="0" borderId="39" xfId="0" applyNumberFormat="1" applyFont="1" applyFill="1" applyBorder="1" applyAlignment="1" applyProtection="1">
      <alignment vertical="center"/>
      <protection locked="0"/>
    </xf>
    <xf numFmtId="0" fontId="6" fillId="0" borderId="40" xfId="0" quotePrefix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179" fontId="6" fillId="0" borderId="229" xfId="0" applyNumberFormat="1" applyFont="1" applyFill="1" applyBorder="1" applyAlignment="1" applyProtection="1">
      <alignment vertical="center"/>
      <protection locked="0"/>
    </xf>
    <xf numFmtId="179" fontId="6" fillId="0" borderId="14" xfId="0" applyNumberFormat="1" applyFont="1" applyFill="1" applyBorder="1" applyAlignment="1" applyProtection="1">
      <alignment vertical="center"/>
      <protection locked="0"/>
    </xf>
    <xf numFmtId="179" fontId="6" fillId="0" borderId="1" xfId="0" applyNumberFormat="1" applyFont="1" applyFill="1" applyBorder="1" applyAlignment="1" applyProtection="1">
      <alignment vertical="center"/>
      <protection locked="0"/>
    </xf>
    <xf numFmtId="179" fontId="6" fillId="0" borderId="2" xfId="0" applyNumberFormat="1" applyFont="1" applyFill="1" applyBorder="1" applyAlignment="1" applyProtection="1">
      <alignment vertical="center"/>
      <protection locked="0"/>
    </xf>
    <xf numFmtId="179" fontId="6" fillId="0" borderId="210" xfId="0" applyNumberFormat="1" applyFont="1" applyFill="1" applyBorder="1" applyAlignment="1" applyProtection="1">
      <alignment vertical="center"/>
      <protection locked="0"/>
    </xf>
    <xf numFmtId="179" fontId="6" fillId="0" borderId="211" xfId="0" applyNumberFormat="1" applyFont="1" applyFill="1" applyBorder="1" applyAlignment="1" applyProtection="1">
      <alignment vertical="center"/>
      <protection locked="0"/>
    </xf>
    <xf numFmtId="179" fontId="6" fillId="0" borderId="212" xfId="0" applyNumberFormat="1" applyFont="1" applyFill="1" applyBorder="1" applyAlignment="1" applyProtection="1">
      <alignment vertical="center"/>
      <protection locked="0"/>
    </xf>
    <xf numFmtId="179" fontId="6" fillId="0" borderId="213" xfId="0" applyNumberFormat="1" applyFont="1" applyFill="1" applyBorder="1" applyAlignment="1" applyProtection="1">
      <alignment vertical="center"/>
      <protection locked="0"/>
    </xf>
    <xf numFmtId="179" fontId="6" fillId="0" borderId="52" xfId="0" applyNumberFormat="1" applyFont="1" applyFill="1" applyBorder="1" applyAlignment="1" applyProtection="1">
      <alignment vertical="center"/>
      <protection locked="0"/>
    </xf>
    <xf numFmtId="179" fontId="6" fillId="0" borderId="214" xfId="0" applyNumberFormat="1" applyFont="1" applyFill="1" applyBorder="1" applyAlignment="1" applyProtection="1">
      <alignment vertical="center"/>
      <protection locked="0"/>
    </xf>
    <xf numFmtId="0" fontId="6" fillId="0" borderId="81" xfId="0" applyFont="1" applyFill="1" applyBorder="1" applyAlignment="1" applyProtection="1">
      <alignment vertical="center" shrinkToFit="1"/>
      <protection locked="0"/>
    </xf>
    <xf numFmtId="0" fontId="6" fillId="0" borderId="16" xfId="0" applyFont="1" applyFill="1" applyBorder="1" applyAlignment="1" applyProtection="1">
      <alignment vertical="center"/>
      <protection locked="0"/>
    </xf>
    <xf numFmtId="179" fontId="6" fillId="0" borderId="174" xfId="0" applyNumberFormat="1" applyFont="1" applyFill="1" applyBorder="1" applyAlignment="1" applyProtection="1">
      <alignment vertical="center"/>
      <protection locked="0"/>
    </xf>
    <xf numFmtId="179" fontId="6" fillId="0" borderId="175" xfId="0" applyNumberFormat="1" applyFont="1" applyFill="1" applyBorder="1" applyAlignment="1" applyProtection="1">
      <alignment vertical="center"/>
      <protection locked="0"/>
    </xf>
    <xf numFmtId="179" fontId="6" fillId="0" borderId="176" xfId="0" applyNumberFormat="1" applyFont="1" applyFill="1" applyBorder="1" applyAlignment="1" applyProtection="1">
      <alignment vertical="center"/>
      <protection locked="0"/>
    </xf>
    <xf numFmtId="179" fontId="6" fillId="0" borderId="177" xfId="0" applyNumberFormat="1" applyFont="1" applyFill="1" applyBorder="1" applyAlignment="1" applyProtection="1">
      <alignment vertical="center"/>
      <protection locked="0"/>
    </xf>
    <xf numFmtId="179" fontId="6" fillId="0" borderId="178" xfId="0" applyNumberFormat="1" applyFont="1" applyFill="1" applyBorder="1" applyAlignment="1" applyProtection="1">
      <alignment vertical="center"/>
      <protection locked="0"/>
    </xf>
    <xf numFmtId="179" fontId="6" fillId="0" borderId="179" xfId="0" applyNumberFormat="1" applyFont="1" applyFill="1" applyBorder="1" applyAlignment="1" applyProtection="1">
      <alignment vertical="center"/>
      <protection locked="0"/>
    </xf>
    <xf numFmtId="179" fontId="6" fillId="0" borderId="180" xfId="0" applyNumberFormat="1" applyFont="1" applyFill="1" applyBorder="1" applyAlignment="1" applyProtection="1">
      <alignment vertical="center"/>
      <protection locked="0"/>
    </xf>
    <xf numFmtId="179" fontId="6" fillId="0" borderId="181" xfId="0" applyNumberFormat="1" applyFont="1" applyFill="1" applyBorder="1" applyAlignment="1" applyProtection="1">
      <alignment vertical="center"/>
      <protection locked="0"/>
    </xf>
    <xf numFmtId="179" fontId="6" fillId="0" borderId="182" xfId="0" applyNumberFormat="1" applyFont="1" applyFill="1" applyBorder="1" applyAlignment="1" applyProtection="1">
      <alignment vertical="center"/>
      <protection locked="0"/>
    </xf>
    <xf numFmtId="179" fontId="6" fillId="0" borderId="183" xfId="0" applyNumberFormat="1" applyFont="1" applyFill="1" applyBorder="1" applyAlignment="1" applyProtection="1">
      <alignment vertical="center"/>
      <protection locked="0"/>
    </xf>
    <xf numFmtId="0" fontId="6" fillId="0" borderId="230" xfId="0" applyFont="1" applyFill="1" applyBorder="1" applyAlignment="1" applyProtection="1">
      <alignment vertical="center"/>
      <protection locked="0"/>
    </xf>
    <xf numFmtId="179" fontId="6" fillId="0" borderId="137" xfId="0" applyNumberFormat="1" applyFont="1" applyFill="1" applyBorder="1" applyAlignment="1" applyProtection="1">
      <alignment vertical="center"/>
      <protection locked="0"/>
    </xf>
    <xf numFmtId="179" fontId="6" fillId="0" borderId="107" xfId="0" applyNumberFormat="1" applyFont="1" applyFill="1" applyBorder="1" applyAlignment="1" applyProtection="1">
      <alignment vertical="center"/>
      <protection locked="0"/>
    </xf>
    <xf numFmtId="179" fontId="6" fillId="0" borderId="106" xfId="0" applyNumberFormat="1" applyFont="1" applyFill="1" applyBorder="1" applyAlignment="1" applyProtection="1">
      <alignment vertical="center"/>
      <protection locked="0"/>
    </xf>
    <xf numFmtId="179" fontId="6" fillId="0" borderId="209" xfId="0" applyNumberFormat="1" applyFont="1" applyFill="1" applyBorder="1" applyAlignment="1" applyProtection="1">
      <alignment vertical="center"/>
      <protection locked="0"/>
    </xf>
    <xf numFmtId="179" fontId="6" fillId="0" borderId="108" xfId="0" applyNumberFormat="1" applyFont="1" applyFill="1" applyBorder="1" applyAlignment="1" applyProtection="1">
      <alignment vertical="center"/>
      <protection locked="0"/>
    </xf>
    <xf numFmtId="179" fontId="6" fillId="0" borderId="138" xfId="0" applyNumberFormat="1" applyFont="1" applyFill="1" applyBorder="1" applyAlignment="1" applyProtection="1">
      <alignment vertical="center"/>
      <protection locked="0"/>
    </xf>
    <xf numFmtId="179" fontId="6" fillId="0" borderId="139" xfId="0" applyNumberFormat="1" applyFont="1" applyFill="1" applyBorder="1" applyAlignment="1" applyProtection="1">
      <alignment vertical="center"/>
      <protection locked="0"/>
    </xf>
    <xf numFmtId="179" fontId="6" fillId="0" borderId="111" xfId="0" applyNumberFormat="1" applyFont="1" applyFill="1" applyBorder="1" applyAlignment="1" applyProtection="1">
      <alignment vertical="center"/>
      <protection locked="0"/>
    </xf>
    <xf numFmtId="179" fontId="6" fillId="0" borderId="105" xfId="0" applyNumberFormat="1" applyFont="1" applyFill="1" applyBorder="1" applyAlignment="1" applyProtection="1">
      <alignment vertical="center"/>
      <protection locked="0"/>
    </xf>
    <xf numFmtId="179" fontId="6" fillId="0" borderId="104" xfId="0" applyNumberFormat="1" applyFont="1" applyFill="1" applyBorder="1" applyAlignment="1" applyProtection="1">
      <alignment vertical="center"/>
      <protection locked="0"/>
    </xf>
    <xf numFmtId="179" fontId="6" fillId="0" borderId="134" xfId="0" applyNumberFormat="1" applyFont="1" applyFill="1" applyBorder="1" applyAlignment="1" applyProtection="1">
      <alignment vertical="center"/>
      <protection locked="0"/>
    </xf>
    <xf numFmtId="179" fontId="6" fillId="0" borderId="77" xfId="0" applyNumberFormat="1" applyFont="1" applyFill="1" applyBorder="1" applyAlignment="1" applyProtection="1">
      <alignment vertical="center"/>
      <protection locked="0"/>
    </xf>
    <xf numFmtId="179" fontId="6" fillId="0" borderId="76" xfId="0" applyNumberFormat="1" applyFont="1" applyFill="1" applyBorder="1" applyAlignment="1" applyProtection="1">
      <alignment vertical="center"/>
      <protection locked="0"/>
    </xf>
    <xf numFmtId="179" fontId="6" fillId="0" borderId="0" xfId="0" applyNumberFormat="1" applyFont="1" applyFill="1" applyBorder="1" applyAlignment="1" applyProtection="1">
      <alignment vertical="center"/>
      <protection locked="0"/>
    </xf>
    <xf numFmtId="179" fontId="6" fillId="0" borderId="78" xfId="0" applyNumberFormat="1" applyFont="1" applyFill="1" applyBorder="1" applyAlignment="1" applyProtection="1">
      <alignment vertical="center"/>
      <protection locked="0"/>
    </xf>
    <xf numFmtId="179" fontId="6" fillId="0" borderId="135" xfId="0" applyNumberFormat="1" applyFont="1" applyFill="1" applyBorder="1" applyAlignment="1" applyProtection="1">
      <alignment vertical="center"/>
      <protection locked="0"/>
    </xf>
    <xf numFmtId="179" fontId="6" fillId="0" borderId="136" xfId="0" applyNumberFormat="1" applyFont="1" applyFill="1" applyBorder="1" applyAlignment="1" applyProtection="1">
      <alignment vertical="center"/>
      <protection locked="0"/>
    </xf>
    <xf numFmtId="179" fontId="6" fillId="0" borderId="26" xfId="0" applyNumberFormat="1" applyFont="1" applyFill="1" applyBorder="1" applyAlignment="1" applyProtection="1">
      <alignment vertical="center"/>
      <protection locked="0"/>
    </xf>
    <xf numFmtId="179" fontId="6" fillId="0" borderId="41" xfId="0" applyNumberFormat="1" applyFont="1" applyFill="1" applyBorder="1" applyAlignment="1" applyProtection="1">
      <alignment vertical="center"/>
      <protection locked="0"/>
    </xf>
    <xf numFmtId="179" fontId="6" fillId="0" borderId="113" xfId="0" applyNumberFormat="1" applyFont="1" applyFill="1" applyBorder="1" applyAlignment="1" applyProtection="1">
      <alignment vertical="center"/>
      <protection locked="0"/>
    </xf>
    <xf numFmtId="0" fontId="6" fillId="0" borderId="231" xfId="0" applyFont="1" applyFill="1" applyBorder="1" applyAlignment="1" applyProtection="1">
      <alignment vertical="center"/>
      <protection locked="0"/>
    </xf>
    <xf numFmtId="179" fontId="6" fillId="0" borderId="232" xfId="0" applyNumberFormat="1" applyFont="1" applyFill="1" applyBorder="1" applyAlignment="1" applyProtection="1">
      <alignment vertical="center"/>
      <protection locked="0"/>
    </xf>
    <xf numFmtId="179" fontId="6" fillId="0" borderId="147" xfId="0" applyNumberFormat="1" applyFont="1" applyFill="1" applyBorder="1" applyAlignment="1" applyProtection="1">
      <alignment vertical="center"/>
      <protection locked="0"/>
    </xf>
    <xf numFmtId="179" fontId="6" fillId="0" borderId="146" xfId="0" applyNumberFormat="1" applyFont="1" applyFill="1" applyBorder="1" applyAlignment="1" applyProtection="1">
      <alignment vertical="center"/>
      <protection locked="0"/>
    </xf>
    <xf numFmtId="179" fontId="6" fillId="0" borderId="144" xfId="0" applyNumberFormat="1" applyFont="1" applyFill="1" applyBorder="1" applyAlignment="1" applyProtection="1">
      <alignment vertical="center"/>
      <protection locked="0"/>
    </xf>
    <xf numFmtId="179" fontId="6" fillId="0" borderId="148" xfId="0" applyNumberFormat="1" applyFont="1" applyFill="1" applyBorder="1" applyAlignment="1" applyProtection="1">
      <alignment vertical="center"/>
      <protection locked="0"/>
    </xf>
    <xf numFmtId="179" fontId="6" fillId="0" borderId="233" xfId="0" applyNumberFormat="1" applyFont="1" applyFill="1" applyBorder="1" applyAlignment="1" applyProtection="1">
      <alignment vertical="center"/>
      <protection locked="0"/>
    </xf>
    <xf numFmtId="179" fontId="6" fillId="0" borderId="234" xfId="0" applyNumberFormat="1" applyFont="1" applyFill="1" applyBorder="1" applyAlignment="1" applyProtection="1">
      <alignment vertical="center"/>
      <protection locked="0"/>
    </xf>
    <xf numFmtId="179" fontId="6" fillId="0" borderId="150" xfId="0" applyNumberFormat="1" applyFont="1" applyFill="1" applyBorder="1" applyAlignment="1" applyProtection="1">
      <alignment vertical="center"/>
      <protection locked="0"/>
    </xf>
    <xf numFmtId="179" fontId="6" fillId="0" borderId="145" xfId="0" applyNumberFormat="1" applyFont="1" applyFill="1" applyBorder="1" applyAlignment="1" applyProtection="1">
      <alignment vertical="center"/>
      <protection locked="0"/>
    </xf>
    <xf numFmtId="179" fontId="6" fillId="0" borderId="151" xfId="0" applyNumberFormat="1" applyFont="1" applyFill="1" applyBorder="1" applyAlignment="1" applyProtection="1">
      <alignment vertical="center"/>
      <protection locked="0"/>
    </xf>
    <xf numFmtId="179" fontId="6" fillId="0" borderId="185" xfId="0" applyNumberFormat="1" applyFont="1" applyFill="1" applyBorder="1" applyAlignment="1" applyProtection="1">
      <alignment vertical="center"/>
    </xf>
    <xf numFmtId="179" fontId="6" fillId="0" borderId="117" xfId="0" applyNumberFormat="1" applyFont="1" applyFill="1" applyBorder="1" applyAlignment="1" applyProtection="1">
      <alignment vertical="center"/>
    </xf>
    <xf numFmtId="179" fontId="6" fillId="0" borderId="116" xfId="0" applyNumberFormat="1" applyFont="1" applyFill="1" applyBorder="1" applyAlignment="1" applyProtection="1">
      <alignment vertical="center"/>
    </xf>
    <xf numFmtId="179" fontId="6" fillId="0" borderId="186" xfId="0" applyNumberFormat="1" applyFont="1" applyFill="1" applyBorder="1" applyAlignment="1" applyProtection="1">
      <alignment vertical="center"/>
    </xf>
    <xf numFmtId="179" fontId="6" fillId="0" borderId="118" xfId="0" applyNumberFormat="1" applyFont="1" applyFill="1" applyBorder="1" applyAlignment="1" applyProtection="1">
      <alignment vertical="center"/>
    </xf>
    <xf numFmtId="179" fontId="6" fillId="0" borderId="187" xfId="0" applyNumberFormat="1" applyFont="1" applyFill="1" applyBorder="1" applyAlignment="1" applyProtection="1">
      <alignment vertical="center"/>
    </xf>
    <xf numFmtId="179" fontId="6" fillId="0" borderId="188" xfId="0" applyNumberFormat="1" applyFont="1" applyFill="1" applyBorder="1" applyAlignment="1" applyProtection="1">
      <alignment vertical="center"/>
    </xf>
    <xf numFmtId="179" fontId="6" fillId="0" borderId="121" xfId="0" applyNumberFormat="1" applyFont="1" applyFill="1" applyBorder="1" applyAlignment="1" applyProtection="1">
      <alignment vertical="center"/>
    </xf>
    <xf numFmtId="179" fontId="6" fillId="0" borderId="115" xfId="0" applyNumberFormat="1" applyFont="1" applyFill="1" applyBorder="1" applyAlignment="1" applyProtection="1">
      <alignment vertical="center"/>
    </xf>
    <xf numFmtId="179" fontId="6" fillId="0" borderId="114" xfId="0" applyNumberFormat="1" applyFont="1" applyFill="1" applyBorder="1" applyAlignment="1" applyProtection="1">
      <alignment vertical="center"/>
    </xf>
    <xf numFmtId="179" fontId="6" fillId="0" borderId="235" xfId="0" applyNumberFormat="1" applyFont="1" applyFill="1" applyBorder="1" applyAlignment="1" applyProtection="1">
      <alignment vertical="center"/>
      <protection locked="0"/>
    </xf>
    <xf numFmtId="0" fontId="6" fillId="0" borderId="112" xfId="0" applyFont="1" applyFill="1" applyBorder="1" applyAlignment="1" applyProtection="1">
      <alignment vertical="center"/>
      <protection locked="0"/>
    </xf>
    <xf numFmtId="179" fontId="6" fillId="0" borderId="236" xfId="0" applyNumberFormat="1" applyFont="1" applyFill="1" applyBorder="1" applyAlignment="1" applyProtection="1">
      <alignment vertical="center"/>
      <protection locked="0"/>
    </xf>
    <xf numFmtId="179" fontId="6" fillId="0" borderId="33" xfId="0" applyNumberFormat="1" applyFont="1" applyFill="1" applyBorder="1" applyAlignment="1" applyProtection="1">
      <alignment vertical="center"/>
      <protection locked="0"/>
    </xf>
    <xf numFmtId="0" fontId="6" fillId="0" borderId="36" xfId="0" quotePrefix="1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vertical="center"/>
      <protection locked="0"/>
    </xf>
    <xf numFmtId="179" fontId="6" fillId="0" borderId="30" xfId="0" applyNumberFormat="1" applyFont="1" applyFill="1" applyBorder="1" applyAlignment="1" applyProtection="1">
      <alignment vertical="center"/>
      <protection locked="0"/>
    </xf>
    <xf numFmtId="179" fontId="6" fillId="0" borderId="32" xfId="0" applyNumberFormat="1" applyFont="1" applyFill="1" applyBorder="1" applyAlignment="1" applyProtection="1">
      <alignment vertical="center"/>
      <protection locked="0"/>
    </xf>
    <xf numFmtId="179" fontId="6" fillId="0" borderId="15" xfId="0" applyNumberFormat="1" applyFont="1" applyFill="1" applyBorder="1" applyAlignment="1" applyProtection="1">
      <alignment vertical="center"/>
      <protection locked="0"/>
    </xf>
    <xf numFmtId="179" fontId="6" fillId="0" borderId="19" xfId="0" applyNumberFormat="1" applyFont="1" applyFill="1" applyBorder="1" applyAlignment="1" applyProtection="1">
      <alignment vertical="center"/>
      <protection locked="0"/>
    </xf>
    <xf numFmtId="179" fontId="6" fillId="0" borderId="34" xfId="0" applyNumberFormat="1" applyFont="1" applyFill="1" applyBorder="1" applyAlignment="1" applyProtection="1">
      <alignment vertical="center"/>
      <protection locked="0"/>
    </xf>
    <xf numFmtId="179" fontId="6" fillId="0" borderId="35" xfId="0" applyNumberFormat="1" applyFont="1" applyFill="1" applyBorder="1" applyAlignment="1" applyProtection="1">
      <alignment vertical="center"/>
      <protection locked="0"/>
    </xf>
    <xf numFmtId="179" fontId="6" fillId="0" borderId="23" xfId="0" applyNumberFormat="1" applyFont="1" applyFill="1" applyBorder="1" applyAlignment="1" applyProtection="1">
      <alignment vertical="center"/>
      <protection locked="0"/>
    </xf>
    <xf numFmtId="179" fontId="6" fillId="0" borderId="36" xfId="0" applyNumberFormat="1" applyFont="1" applyFill="1" applyBorder="1" applyAlignment="1" applyProtection="1">
      <alignment vertical="center"/>
      <protection locked="0"/>
    </xf>
    <xf numFmtId="179" fontId="6" fillId="0" borderId="37" xfId="0" applyNumberFormat="1" applyFont="1" applyFill="1" applyBorder="1" applyAlignment="1" applyProtection="1">
      <alignment vertical="center"/>
      <protection locked="0"/>
    </xf>
    <xf numFmtId="38" fontId="5" fillId="0" borderId="0" xfId="1" applyFont="1" applyFill="1" applyAlignment="1">
      <alignment vertical="top"/>
    </xf>
    <xf numFmtId="0" fontId="7" fillId="0" borderId="0" xfId="0" applyFont="1" applyFill="1"/>
    <xf numFmtId="38" fontId="3" fillId="0" borderId="25" xfId="1" applyFont="1" applyFill="1" applyBorder="1" applyAlignment="1">
      <alignment vertical="top"/>
    </xf>
    <xf numFmtId="38" fontId="5" fillId="0" borderId="25" xfId="1" quotePrefix="1" applyFont="1" applyFill="1" applyBorder="1" applyAlignment="1">
      <alignment horizontal="right" vertical="top"/>
    </xf>
    <xf numFmtId="38" fontId="5" fillId="0" borderId="25" xfId="1" quotePrefix="1" applyFont="1" applyFill="1" applyBorder="1" applyAlignment="1">
      <alignment horizontal="left" vertical="top"/>
    </xf>
    <xf numFmtId="0" fontId="6" fillId="0" borderId="16" xfId="0" applyFont="1" applyFill="1" applyBorder="1" applyAlignment="1" applyProtection="1">
      <alignment horizontal="center" vertical="center" shrinkToFit="1"/>
      <protection locked="0"/>
    </xf>
    <xf numFmtId="38" fontId="6" fillId="0" borderId="19" xfId="1" applyFont="1" applyFill="1" applyBorder="1" applyAlignment="1" applyProtection="1">
      <alignment horizontal="center" vertical="center"/>
      <protection locked="0"/>
    </xf>
    <xf numFmtId="38" fontId="3" fillId="0" borderId="0" xfId="1" applyFont="1" applyFill="1" applyAlignment="1">
      <alignment vertical="center"/>
    </xf>
    <xf numFmtId="0" fontId="6" fillId="0" borderId="63" xfId="0" quotePrefix="1" applyFont="1" applyFill="1" applyBorder="1" applyAlignment="1">
      <alignment horizontal="center" vertical="center"/>
    </xf>
    <xf numFmtId="0" fontId="6" fillId="0" borderId="170" xfId="0" applyFont="1" applyFill="1" applyBorder="1" applyAlignment="1" applyProtection="1">
      <alignment vertical="center" shrinkToFit="1"/>
      <protection locked="0"/>
    </xf>
    <xf numFmtId="38" fontId="6" fillId="0" borderId="134" xfId="1" applyFont="1" applyFill="1" applyBorder="1" applyAlignment="1" applyProtection="1">
      <alignment vertical="center"/>
    </xf>
    <xf numFmtId="38" fontId="6" fillId="0" borderId="77" xfId="1" applyFont="1" applyFill="1" applyBorder="1" applyAlignment="1" applyProtection="1">
      <alignment vertical="center"/>
    </xf>
    <xf numFmtId="38" fontId="6" fillId="0" borderId="76" xfId="1" applyFont="1" applyFill="1" applyBorder="1" applyAlignment="1" applyProtection="1">
      <alignment vertical="center"/>
    </xf>
    <xf numFmtId="38" fontId="6" fillId="0" borderId="0" xfId="1" applyFont="1" applyFill="1" applyBorder="1" applyAlignment="1" applyProtection="1">
      <alignment vertical="center"/>
    </xf>
    <xf numFmtId="38" fontId="6" fillId="0" borderId="78" xfId="1" applyFont="1" applyFill="1" applyBorder="1" applyAlignment="1" applyProtection="1">
      <alignment vertical="center"/>
    </xf>
    <xf numFmtId="38" fontId="6" fillId="0" borderId="135" xfId="1" applyFont="1" applyFill="1" applyBorder="1" applyAlignment="1" applyProtection="1">
      <alignment vertical="center"/>
    </xf>
    <xf numFmtId="38" fontId="6" fillId="0" borderId="136" xfId="1" applyFont="1" applyFill="1" applyBorder="1" applyAlignment="1" applyProtection="1">
      <alignment vertical="center"/>
    </xf>
    <xf numFmtId="38" fontId="6" fillId="0" borderId="26" xfId="1" applyFont="1" applyFill="1" applyBorder="1" applyAlignment="1" applyProtection="1">
      <alignment vertical="center"/>
    </xf>
    <xf numFmtId="38" fontId="6" fillId="0" borderId="171" xfId="1" applyFont="1" applyFill="1" applyBorder="1" applyAlignment="1" applyProtection="1">
      <alignment vertical="center"/>
    </xf>
    <xf numFmtId="38" fontId="6" fillId="0" borderId="172" xfId="1" applyFont="1" applyFill="1" applyBorder="1" applyAlignment="1" applyProtection="1">
      <alignment vertical="center"/>
    </xf>
    <xf numFmtId="38" fontId="6" fillId="0" borderId="113" xfId="1" applyFont="1" applyFill="1" applyBorder="1" applyAlignment="1" applyProtection="1">
      <alignment vertical="center"/>
    </xf>
    <xf numFmtId="0" fontId="6" fillId="0" borderId="173" xfId="0" applyFont="1" applyFill="1" applyBorder="1" applyAlignment="1" applyProtection="1">
      <alignment vertical="center" shrinkToFit="1"/>
      <protection locked="0"/>
    </xf>
    <xf numFmtId="38" fontId="6" fillId="0" borderId="174" xfId="1" applyFont="1" applyFill="1" applyBorder="1" applyAlignment="1" applyProtection="1">
      <alignment vertical="center"/>
      <protection locked="0"/>
    </xf>
    <xf numFmtId="38" fontId="6" fillId="0" borderId="175" xfId="1" applyFont="1" applyFill="1" applyBorder="1" applyAlignment="1" applyProtection="1">
      <alignment vertical="center"/>
      <protection locked="0"/>
    </xf>
    <xf numFmtId="38" fontId="6" fillId="0" borderId="176" xfId="1" applyFont="1" applyFill="1" applyBorder="1" applyAlignment="1" applyProtection="1">
      <alignment vertical="center"/>
      <protection locked="0"/>
    </xf>
    <xf numFmtId="38" fontId="6" fillId="0" borderId="177" xfId="1" applyFont="1" applyFill="1" applyBorder="1" applyAlignment="1" applyProtection="1">
      <alignment vertical="center"/>
      <protection locked="0"/>
    </xf>
    <xf numFmtId="38" fontId="6" fillId="0" borderId="178" xfId="1" applyFont="1" applyFill="1" applyBorder="1" applyAlignment="1" applyProtection="1">
      <alignment vertical="center"/>
      <protection locked="0"/>
    </xf>
    <xf numFmtId="38" fontId="6" fillId="0" borderId="179" xfId="1" applyFont="1" applyFill="1" applyBorder="1" applyAlignment="1" applyProtection="1">
      <alignment vertical="center"/>
      <protection locked="0"/>
    </xf>
    <xf numFmtId="38" fontId="6" fillId="0" borderId="180" xfId="1" applyFont="1" applyFill="1" applyBorder="1" applyAlignment="1" applyProtection="1">
      <alignment vertical="center"/>
      <protection locked="0"/>
    </xf>
    <xf numFmtId="38" fontId="6" fillId="0" borderId="181" xfId="1" applyFont="1" applyFill="1" applyBorder="1" applyAlignment="1" applyProtection="1">
      <alignment vertical="center"/>
      <protection locked="0"/>
    </xf>
    <xf numFmtId="38" fontId="6" fillId="0" borderId="182" xfId="1" applyFont="1" applyFill="1" applyBorder="1" applyAlignment="1" applyProtection="1">
      <alignment vertical="center"/>
      <protection locked="0"/>
    </xf>
    <xf numFmtId="38" fontId="6" fillId="0" borderId="183" xfId="1" applyFont="1" applyFill="1" applyBorder="1" applyAlignment="1" applyProtection="1">
      <alignment vertical="center"/>
      <protection locked="0"/>
    </xf>
    <xf numFmtId="0" fontId="6" fillId="0" borderId="184" xfId="0" applyFont="1" applyFill="1" applyBorder="1" applyAlignment="1" applyProtection="1">
      <alignment vertical="center" shrinkToFit="1"/>
      <protection locked="0"/>
    </xf>
    <xf numFmtId="38" fontId="6" fillId="0" borderId="185" xfId="1" applyFont="1" applyFill="1" applyBorder="1" applyAlignment="1" applyProtection="1">
      <alignment vertical="center"/>
      <protection locked="0"/>
    </xf>
    <xf numFmtId="38" fontId="6" fillId="0" borderId="117" xfId="1" applyFont="1" applyFill="1" applyBorder="1" applyAlignment="1" applyProtection="1">
      <alignment vertical="center"/>
      <protection locked="0"/>
    </xf>
    <xf numFmtId="38" fontId="6" fillId="0" borderId="116" xfId="1" applyFont="1" applyFill="1" applyBorder="1" applyAlignment="1" applyProtection="1">
      <alignment vertical="center"/>
      <protection locked="0"/>
    </xf>
    <xf numFmtId="38" fontId="6" fillId="0" borderId="186" xfId="1" applyFont="1" applyFill="1" applyBorder="1" applyAlignment="1" applyProtection="1">
      <alignment vertical="center"/>
      <protection locked="0"/>
    </xf>
    <xf numFmtId="38" fontId="6" fillId="0" borderId="118" xfId="1" applyFont="1" applyFill="1" applyBorder="1" applyAlignment="1" applyProtection="1">
      <alignment vertical="center"/>
      <protection locked="0"/>
    </xf>
    <xf numFmtId="38" fontId="6" fillId="0" borderId="187" xfId="1" applyFont="1" applyFill="1" applyBorder="1" applyAlignment="1" applyProtection="1">
      <alignment vertical="center"/>
      <protection locked="0"/>
    </xf>
    <xf numFmtId="38" fontId="6" fillId="0" borderId="188" xfId="1" applyFont="1" applyFill="1" applyBorder="1" applyAlignment="1" applyProtection="1">
      <alignment vertical="center"/>
      <protection locked="0"/>
    </xf>
    <xf numFmtId="38" fontId="6" fillId="0" borderId="121" xfId="1" applyFont="1" applyFill="1" applyBorder="1" applyAlignment="1" applyProtection="1">
      <alignment vertical="center"/>
      <protection locked="0"/>
    </xf>
    <xf numFmtId="38" fontId="6" fillId="0" borderId="114" xfId="1" applyFont="1" applyFill="1" applyBorder="1" applyAlignment="1" applyProtection="1">
      <alignment vertical="center"/>
      <protection locked="0"/>
    </xf>
    <xf numFmtId="0" fontId="6" fillId="0" borderId="189" xfId="0" applyFont="1" applyFill="1" applyBorder="1" applyAlignment="1" applyProtection="1">
      <alignment vertical="center" shrinkToFit="1"/>
      <protection locked="0"/>
    </xf>
    <xf numFmtId="38" fontId="6" fillId="0" borderId="190" xfId="1" applyFont="1" applyFill="1" applyBorder="1" applyAlignment="1" applyProtection="1">
      <alignment vertical="center"/>
      <protection locked="0"/>
    </xf>
    <xf numFmtId="38" fontId="6" fillId="0" borderId="191" xfId="1" applyFont="1" applyFill="1" applyBorder="1" applyAlignment="1" applyProtection="1">
      <alignment vertical="center"/>
      <protection locked="0"/>
    </xf>
    <xf numFmtId="38" fontId="6" fillId="0" borderId="192" xfId="1" applyFont="1" applyFill="1" applyBorder="1" applyAlignment="1" applyProtection="1">
      <alignment vertical="center"/>
      <protection locked="0"/>
    </xf>
    <xf numFmtId="38" fontId="6" fillId="0" borderId="193" xfId="1" applyFont="1" applyFill="1" applyBorder="1" applyAlignment="1" applyProtection="1">
      <alignment vertical="center"/>
      <protection locked="0"/>
    </xf>
    <xf numFmtId="38" fontId="6" fillId="0" borderId="194" xfId="1" applyFont="1" applyFill="1" applyBorder="1" applyAlignment="1" applyProtection="1">
      <alignment vertical="center"/>
      <protection locked="0"/>
    </xf>
    <xf numFmtId="38" fontId="6" fillId="0" borderId="195" xfId="1" applyFont="1" applyFill="1" applyBorder="1" applyAlignment="1" applyProtection="1">
      <alignment vertical="center"/>
      <protection locked="0"/>
    </xf>
    <xf numFmtId="38" fontId="6" fillId="0" borderId="196" xfId="1" applyFont="1" applyFill="1" applyBorder="1" applyAlignment="1" applyProtection="1">
      <alignment vertical="center"/>
      <protection locked="0"/>
    </xf>
    <xf numFmtId="38" fontId="6" fillId="0" borderId="197" xfId="1" applyFont="1" applyFill="1" applyBorder="1" applyAlignment="1" applyProtection="1">
      <alignment vertical="center"/>
      <protection locked="0"/>
    </xf>
    <xf numFmtId="38" fontId="6" fillId="0" borderId="198" xfId="1" applyFont="1" applyFill="1" applyBorder="1" applyAlignment="1" applyProtection="1">
      <alignment vertical="center"/>
      <protection locked="0"/>
    </xf>
    <xf numFmtId="38" fontId="6" fillId="0" borderId="199" xfId="1" applyFont="1" applyFill="1" applyBorder="1" applyAlignment="1" applyProtection="1">
      <alignment vertical="center"/>
      <protection locked="0"/>
    </xf>
    <xf numFmtId="0" fontId="6" fillId="0" borderId="54" xfId="0" quotePrefix="1" applyFont="1" applyFill="1" applyBorder="1" applyAlignment="1">
      <alignment horizontal="center" vertical="center"/>
    </xf>
    <xf numFmtId="0" fontId="6" fillId="0" borderId="200" xfId="0" applyFont="1" applyFill="1" applyBorder="1" applyAlignment="1" applyProtection="1">
      <alignment vertical="center" shrinkToFit="1"/>
      <protection locked="0"/>
    </xf>
    <xf numFmtId="38" fontId="6" fillId="0" borderId="41" xfId="1" applyFont="1" applyFill="1" applyBorder="1" applyAlignment="1" applyProtection="1">
      <alignment vertical="center"/>
    </xf>
    <xf numFmtId="0" fontId="6" fillId="0" borderId="53" xfId="0" applyFont="1" applyFill="1" applyBorder="1" applyAlignment="1">
      <alignment horizontal="center" vertical="center"/>
    </xf>
    <xf numFmtId="38" fontId="6" fillId="0" borderId="134" xfId="1" applyFont="1" applyFill="1" applyBorder="1" applyAlignment="1" applyProtection="1">
      <alignment vertical="center"/>
      <protection locked="0"/>
    </xf>
    <xf numFmtId="38" fontId="6" fillId="0" borderId="77" xfId="1" applyFont="1" applyFill="1" applyBorder="1" applyAlignment="1" applyProtection="1">
      <alignment vertical="center"/>
      <protection locked="0"/>
    </xf>
    <xf numFmtId="38" fontId="6" fillId="0" borderId="76" xfId="1" applyFont="1" applyFill="1" applyBorder="1" applyAlignment="1" applyProtection="1">
      <alignment vertical="center"/>
      <protection locked="0"/>
    </xf>
    <xf numFmtId="38" fontId="6" fillId="0" borderId="0" xfId="1" applyFont="1" applyFill="1" applyBorder="1" applyAlignment="1" applyProtection="1">
      <alignment vertical="center"/>
      <protection locked="0"/>
    </xf>
    <xf numFmtId="38" fontId="6" fillId="0" borderId="78" xfId="1" applyFont="1" applyFill="1" applyBorder="1" applyAlignment="1" applyProtection="1">
      <alignment vertical="center"/>
      <protection locked="0"/>
    </xf>
    <xf numFmtId="38" fontId="6" fillId="0" borderId="135" xfId="1" applyFont="1" applyFill="1" applyBorder="1" applyAlignment="1" applyProtection="1">
      <alignment vertical="center"/>
      <protection locked="0"/>
    </xf>
    <xf numFmtId="38" fontId="6" fillId="0" borderId="136" xfId="1" applyFont="1" applyFill="1" applyBorder="1" applyAlignment="1" applyProtection="1">
      <alignment vertical="center"/>
      <protection locked="0"/>
    </xf>
    <xf numFmtId="38" fontId="6" fillId="0" borderId="26" xfId="1" applyFont="1" applyFill="1" applyBorder="1" applyAlignment="1" applyProtection="1">
      <alignment vertical="center"/>
      <protection locked="0"/>
    </xf>
    <xf numFmtId="38" fontId="6" fillId="0" borderId="41" xfId="1" applyFont="1" applyFill="1" applyBorder="1" applyAlignment="1" applyProtection="1">
      <alignment vertical="center"/>
      <protection locked="0"/>
    </xf>
    <xf numFmtId="38" fontId="6" fillId="0" borderId="113" xfId="1" applyFont="1" applyFill="1" applyBorder="1" applyAlignment="1" applyProtection="1">
      <alignment vertical="center"/>
      <protection locked="0"/>
    </xf>
    <xf numFmtId="0" fontId="6" fillId="0" borderId="24" xfId="0" quotePrefix="1" applyFont="1" applyFill="1" applyBorder="1" applyAlignment="1">
      <alignment horizontal="center" vertical="center"/>
    </xf>
    <xf numFmtId="0" fontId="6" fillId="0" borderId="9" xfId="0" applyFont="1" applyFill="1" applyBorder="1" applyAlignment="1" applyProtection="1">
      <alignment vertical="center" shrinkToFit="1"/>
      <protection locked="0"/>
    </xf>
    <xf numFmtId="38" fontId="6" fillId="0" borderId="17" xfId="1" applyFont="1" applyFill="1" applyBorder="1" applyAlignment="1" applyProtection="1">
      <alignment vertical="center"/>
      <protection locked="0"/>
    </xf>
    <xf numFmtId="0" fontId="6" fillId="0" borderId="41" xfId="0" quotePrefix="1" applyFont="1" applyFill="1" applyBorder="1" applyAlignment="1">
      <alignment horizontal="center" vertical="center"/>
    </xf>
    <xf numFmtId="38" fontId="6" fillId="0" borderId="153" xfId="1" applyFont="1" applyFill="1" applyBorder="1" applyAlignment="1" applyProtection="1">
      <alignment vertical="center"/>
      <protection locked="0"/>
    </xf>
    <xf numFmtId="0" fontId="6" fillId="0" borderId="29" xfId="0" applyFont="1" applyFill="1" applyBorder="1" applyAlignment="1" applyProtection="1">
      <alignment vertical="center" shrinkToFit="1"/>
      <protection locked="0"/>
    </xf>
    <xf numFmtId="38" fontId="6" fillId="0" borderId="203" xfId="1" applyFont="1" applyFill="1" applyBorder="1" applyAlignment="1" applyProtection="1">
      <alignment vertical="center"/>
      <protection locked="0"/>
    </xf>
    <xf numFmtId="38" fontId="6" fillId="0" borderId="204" xfId="1" applyFont="1" applyFill="1" applyBorder="1" applyAlignment="1" applyProtection="1">
      <alignment vertical="center"/>
      <protection locked="0"/>
    </xf>
    <xf numFmtId="38" fontId="6" fillId="0" borderId="205" xfId="1" applyFont="1" applyFill="1" applyBorder="1" applyAlignment="1" applyProtection="1">
      <alignment vertical="center"/>
      <protection locked="0"/>
    </xf>
    <xf numFmtId="38" fontId="6" fillId="0" borderId="206" xfId="1" applyFont="1" applyFill="1" applyBorder="1" applyAlignment="1" applyProtection="1">
      <alignment vertical="center"/>
      <protection locked="0"/>
    </xf>
    <xf numFmtId="38" fontId="6" fillId="0" borderId="207" xfId="1" applyFont="1" applyFill="1" applyBorder="1" applyAlignment="1" applyProtection="1">
      <alignment vertical="center"/>
      <protection locked="0"/>
    </xf>
    <xf numFmtId="38" fontId="6" fillId="0" borderId="20" xfId="1" applyFont="1" applyFill="1" applyBorder="1" applyAlignment="1" applyProtection="1">
      <alignment vertical="center"/>
      <protection locked="0"/>
    </xf>
    <xf numFmtId="38" fontId="6" fillId="0" borderId="63" xfId="1" applyFont="1" applyFill="1" applyBorder="1" applyAlignment="1" applyProtection="1">
      <alignment vertical="center"/>
      <protection locked="0"/>
    </xf>
    <xf numFmtId="38" fontId="6" fillId="0" borderId="208" xfId="1" applyFont="1" applyFill="1" applyBorder="1" applyAlignment="1" applyProtection="1">
      <alignment vertical="center"/>
      <protection locked="0"/>
    </xf>
    <xf numFmtId="0" fontId="6" fillId="0" borderId="40" xfId="0" quotePrefix="1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vertical="center" shrinkToFit="1"/>
      <protection locked="0"/>
    </xf>
    <xf numFmtId="38" fontId="6" fillId="0" borderId="52" xfId="1" applyFont="1" applyFill="1" applyBorder="1" applyAlignment="1" applyProtection="1">
      <alignment vertical="center"/>
      <protection locked="0"/>
    </xf>
    <xf numFmtId="38" fontId="6" fillId="0" borderId="14" xfId="1" applyFont="1" applyFill="1" applyBorder="1" applyAlignment="1" applyProtection="1">
      <alignment vertical="center"/>
      <protection locked="0"/>
    </xf>
    <xf numFmtId="38" fontId="6" fillId="0" borderId="1" xfId="1" applyFont="1" applyFill="1" applyBorder="1" applyAlignment="1" applyProtection="1">
      <alignment vertical="center"/>
      <protection locked="0"/>
    </xf>
    <xf numFmtId="38" fontId="6" fillId="0" borderId="2" xfId="1" applyFont="1" applyFill="1" applyBorder="1" applyAlignment="1" applyProtection="1">
      <alignment vertical="center"/>
      <protection locked="0"/>
    </xf>
    <xf numFmtId="38" fontId="6" fillId="0" borderId="210" xfId="1" applyFont="1" applyFill="1" applyBorder="1" applyAlignment="1" applyProtection="1">
      <alignment vertical="center"/>
      <protection locked="0"/>
    </xf>
    <xf numFmtId="38" fontId="6" fillId="0" borderId="211" xfId="1" applyFont="1" applyFill="1" applyBorder="1" applyAlignment="1" applyProtection="1">
      <alignment vertical="center"/>
      <protection locked="0"/>
    </xf>
    <xf numFmtId="38" fontId="6" fillId="0" borderId="212" xfId="1" applyFont="1" applyFill="1" applyBorder="1" applyAlignment="1" applyProtection="1">
      <alignment vertical="center"/>
      <protection locked="0"/>
    </xf>
    <xf numFmtId="38" fontId="6" fillId="0" borderId="213" xfId="1" applyFont="1" applyFill="1" applyBorder="1" applyAlignment="1" applyProtection="1">
      <alignment vertical="center"/>
      <protection locked="0"/>
    </xf>
    <xf numFmtId="38" fontId="6" fillId="0" borderId="214" xfId="1" applyFont="1" applyFill="1" applyBorder="1" applyAlignment="1" applyProtection="1">
      <alignment vertical="center"/>
      <protection locked="0"/>
    </xf>
    <xf numFmtId="0" fontId="6" fillId="0" borderId="24" xfId="0" applyFont="1" applyFill="1" applyBorder="1" applyAlignment="1">
      <alignment horizontal="center" vertical="center"/>
    </xf>
    <xf numFmtId="0" fontId="6" fillId="0" borderId="6" xfId="0" applyFont="1" applyFill="1" applyBorder="1" applyAlignment="1" applyProtection="1">
      <alignment vertical="center" shrinkToFit="1"/>
      <protection locked="0"/>
    </xf>
    <xf numFmtId="38" fontId="6" fillId="0" borderId="24" xfId="1" applyFont="1" applyFill="1" applyBorder="1" applyAlignment="1" applyProtection="1">
      <alignment vertical="center"/>
      <protection locked="0"/>
    </xf>
    <xf numFmtId="38" fontId="6" fillId="0" borderId="10" xfId="1" applyFont="1" applyFill="1" applyBorder="1" applyAlignment="1" applyProtection="1">
      <alignment vertical="center"/>
      <protection locked="0"/>
    </xf>
    <xf numFmtId="38" fontId="6" fillId="0" borderId="4" xfId="1" applyFont="1" applyFill="1" applyBorder="1" applyAlignment="1" applyProtection="1">
      <alignment vertical="center"/>
      <protection locked="0"/>
    </xf>
    <xf numFmtId="38" fontId="6" fillId="0" borderId="5" xfId="1" applyFont="1" applyFill="1" applyBorder="1" applyAlignment="1" applyProtection="1">
      <alignment vertical="center"/>
      <protection locked="0"/>
    </xf>
    <xf numFmtId="38" fontId="6" fillId="0" borderId="215" xfId="1" applyFont="1" applyFill="1" applyBorder="1" applyAlignment="1" applyProtection="1">
      <alignment vertical="center"/>
      <protection locked="0"/>
    </xf>
    <xf numFmtId="38" fontId="6" fillId="0" borderId="216" xfId="1" applyFont="1" applyFill="1" applyBorder="1" applyAlignment="1" applyProtection="1">
      <alignment vertical="center"/>
      <protection locked="0"/>
    </xf>
    <xf numFmtId="38" fontId="6" fillId="0" borderId="217" xfId="1" applyFont="1" applyFill="1" applyBorder="1" applyAlignment="1" applyProtection="1">
      <alignment vertical="center"/>
      <protection locked="0"/>
    </xf>
    <xf numFmtId="38" fontId="6" fillId="0" borderId="21" xfId="1" applyFont="1" applyFill="1" applyBorder="1" applyAlignment="1" applyProtection="1">
      <alignment vertical="center"/>
      <protection locked="0"/>
    </xf>
    <xf numFmtId="38" fontId="6" fillId="0" borderId="218" xfId="1" applyFont="1" applyFill="1" applyBorder="1" applyAlignment="1" applyProtection="1">
      <alignment vertical="center"/>
      <protection locked="0"/>
    </xf>
    <xf numFmtId="0" fontId="6" fillId="0" borderId="55" xfId="0" applyFont="1" applyFill="1" applyBorder="1" applyAlignment="1">
      <alignment horizontal="center" vertical="center"/>
    </xf>
    <xf numFmtId="0" fontId="6" fillId="0" borderId="13" xfId="0" applyFont="1" applyFill="1" applyBorder="1" applyAlignment="1" applyProtection="1">
      <alignment vertical="center" shrinkToFit="1"/>
      <protection locked="0"/>
    </xf>
    <xf numFmtId="38" fontId="6" fillId="0" borderId="55" xfId="1" applyFont="1" applyFill="1" applyBorder="1" applyAlignment="1" applyProtection="1">
      <alignment vertical="center"/>
      <protection locked="0"/>
    </xf>
    <xf numFmtId="38" fontId="6" fillId="0" borderId="12" xfId="1" applyFont="1" applyFill="1" applyBorder="1" applyAlignment="1" applyProtection="1">
      <alignment vertical="center"/>
      <protection locked="0"/>
    </xf>
    <xf numFmtId="38" fontId="6" fillId="0" borderId="11" xfId="1" applyFont="1" applyFill="1" applyBorder="1" applyAlignment="1" applyProtection="1">
      <alignment vertical="center"/>
      <protection locked="0"/>
    </xf>
    <xf numFmtId="38" fontId="6" fillId="0" borderId="18" xfId="1" applyFont="1" applyFill="1" applyBorder="1" applyAlignment="1" applyProtection="1">
      <alignment vertical="center"/>
      <protection locked="0"/>
    </xf>
    <xf numFmtId="38" fontId="6" fillId="0" borderId="219" xfId="1" applyFont="1" applyFill="1" applyBorder="1" applyAlignment="1" applyProtection="1">
      <alignment vertical="center"/>
      <protection locked="0"/>
    </xf>
    <xf numFmtId="38" fontId="6" fillId="0" borderId="220" xfId="1" applyFont="1" applyFill="1" applyBorder="1" applyAlignment="1" applyProtection="1">
      <alignment vertical="center"/>
      <protection locked="0"/>
    </xf>
    <xf numFmtId="38" fontId="6" fillId="0" borderId="221" xfId="1" applyFont="1" applyFill="1" applyBorder="1" applyAlignment="1" applyProtection="1">
      <alignment vertical="center"/>
      <protection locked="0"/>
    </xf>
    <xf numFmtId="38" fontId="6" fillId="0" borderId="42" xfId="1" applyFont="1" applyFill="1" applyBorder="1" applyAlignment="1" applyProtection="1">
      <alignment vertical="center"/>
      <protection locked="0"/>
    </xf>
    <xf numFmtId="38" fontId="6" fillId="0" borderId="222" xfId="1" applyFont="1" applyFill="1" applyBorder="1" applyAlignment="1" applyProtection="1">
      <alignment vertical="center"/>
      <protection locked="0"/>
    </xf>
    <xf numFmtId="38" fontId="6" fillId="0" borderId="30" xfId="0" applyNumberFormat="1" applyFont="1" applyFill="1" applyBorder="1" applyAlignment="1">
      <alignment vertical="center"/>
    </xf>
    <xf numFmtId="38" fontId="6" fillId="0" borderId="15" xfId="0" applyNumberFormat="1" applyFont="1" applyFill="1" applyBorder="1" applyAlignment="1">
      <alignment vertical="center"/>
    </xf>
    <xf numFmtId="38" fontId="6" fillId="0" borderId="32" xfId="0" applyNumberFormat="1" applyFont="1" applyFill="1" applyBorder="1" applyAlignment="1">
      <alignment vertical="center"/>
    </xf>
    <xf numFmtId="38" fontId="6" fillId="0" borderId="34" xfId="0" applyNumberFormat="1" applyFont="1" applyFill="1" applyBorder="1" applyAlignment="1">
      <alignment vertical="center"/>
    </xf>
    <xf numFmtId="38" fontId="6" fillId="0" borderId="33" xfId="0" applyNumberFormat="1" applyFont="1" applyFill="1" applyBorder="1" applyAlignment="1">
      <alignment vertical="center"/>
    </xf>
    <xf numFmtId="38" fontId="6" fillId="0" borderId="35" xfId="0" applyNumberFormat="1" applyFont="1" applyFill="1" applyBorder="1" applyAlignment="1">
      <alignment vertical="center"/>
    </xf>
    <xf numFmtId="38" fontId="6" fillId="0" borderId="23" xfId="1" applyFont="1" applyFill="1" applyBorder="1" applyAlignment="1" applyProtection="1">
      <alignment vertical="center"/>
      <protection locked="0"/>
    </xf>
    <xf numFmtId="38" fontId="6" fillId="0" borderId="36" xfId="0" applyNumberFormat="1" applyFont="1" applyFill="1" applyBorder="1" applyAlignment="1">
      <alignment vertical="center"/>
    </xf>
    <xf numFmtId="0" fontId="7" fillId="0" borderId="0" xfId="0" applyFont="1" applyFill="1" applyAlignment="1">
      <alignment shrinkToFi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6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 applyProtection="1">
      <alignment vertical="center"/>
      <protection locked="0"/>
    </xf>
    <xf numFmtId="37" fontId="6" fillId="0" borderId="131" xfId="0" applyNumberFormat="1" applyFont="1" applyFill="1" applyBorder="1" applyAlignment="1" applyProtection="1">
      <alignment vertical="center"/>
      <protection locked="0"/>
    </xf>
    <xf numFmtId="37" fontId="6" fillId="0" borderId="143" xfId="0" applyNumberFormat="1" applyFont="1" applyFill="1" applyBorder="1" applyAlignment="1" applyProtection="1">
      <alignment vertical="center"/>
      <protection locked="0"/>
    </xf>
    <xf numFmtId="0" fontId="6" fillId="0" borderId="144" xfId="0" applyFont="1" applyFill="1" applyBorder="1" applyAlignment="1" applyProtection="1">
      <alignment vertical="center"/>
      <protection locked="0"/>
    </xf>
    <xf numFmtId="37" fontId="6" fillId="0" borderId="145" xfId="0" applyNumberFormat="1" applyFont="1" applyFill="1" applyBorder="1" applyAlignment="1" applyProtection="1">
      <alignment vertical="center"/>
      <protection locked="0"/>
    </xf>
    <xf numFmtId="37" fontId="6" fillId="0" borderId="146" xfId="0" applyNumberFormat="1" applyFont="1" applyFill="1" applyBorder="1" applyAlignment="1" applyProtection="1">
      <alignment vertical="center"/>
      <protection locked="0"/>
    </xf>
    <xf numFmtId="37" fontId="6" fillId="0" borderId="147" xfId="0" applyNumberFormat="1" applyFont="1" applyFill="1" applyBorder="1" applyAlignment="1" applyProtection="1">
      <alignment vertical="center"/>
      <protection locked="0"/>
    </xf>
    <xf numFmtId="37" fontId="6" fillId="0" borderId="148" xfId="0" applyNumberFormat="1" applyFont="1" applyFill="1" applyBorder="1" applyAlignment="1" applyProtection="1">
      <alignment vertical="center"/>
      <protection locked="0"/>
    </xf>
    <xf numFmtId="37" fontId="6" fillId="0" borderId="149" xfId="0" applyNumberFormat="1" applyFont="1" applyFill="1" applyBorder="1" applyAlignment="1" applyProtection="1">
      <alignment vertical="center"/>
      <protection locked="0"/>
    </xf>
    <xf numFmtId="37" fontId="6" fillId="0" borderId="150" xfId="0" applyNumberFormat="1" applyFont="1" applyFill="1" applyBorder="1" applyAlignment="1" applyProtection="1">
      <alignment vertical="center"/>
      <protection locked="0"/>
    </xf>
    <xf numFmtId="37" fontId="6" fillId="0" borderId="151" xfId="0" applyNumberFormat="1" applyFont="1" applyFill="1" applyBorder="1" applyAlignment="1" applyProtection="1">
      <alignment vertical="center"/>
      <protection locked="0"/>
    </xf>
    <xf numFmtId="37" fontId="6" fillId="0" borderId="152" xfId="0" applyNumberFormat="1" applyFont="1" applyFill="1" applyBorder="1" applyAlignment="1" applyProtection="1">
      <alignment vertical="center"/>
      <protection locked="0"/>
    </xf>
    <xf numFmtId="0" fontId="6" fillId="0" borderId="154" xfId="0" applyFont="1" applyFill="1" applyBorder="1" applyAlignment="1" applyProtection="1">
      <alignment vertical="center"/>
      <protection locked="0"/>
    </xf>
    <xf numFmtId="37" fontId="6" fillId="0" borderId="155" xfId="0" applyNumberFormat="1" applyFont="1" applyFill="1" applyBorder="1" applyAlignment="1" applyProtection="1">
      <alignment vertical="center"/>
      <protection locked="0"/>
    </xf>
    <xf numFmtId="37" fontId="6" fillId="0" borderId="156" xfId="0" applyNumberFormat="1" applyFont="1" applyFill="1" applyBorder="1" applyAlignment="1" applyProtection="1">
      <alignment vertical="center"/>
      <protection locked="0"/>
    </xf>
    <xf numFmtId="37" fontId="6" fillId="0" borderId="157" xfId="0" applyNumberFormat="1" applyFont="1" applyFill="1" applyBorder="1" applyAlignment="1" applyProtection="1">
      <alignment vertical="center"/>
      <protection locked="0"/>
    </xf>
    <xf numFmtId="37" fontId="6" fillId="0" borderId="158" xfId="0" applyNumberFormat="1" applyFont="1" applyFill="1" applyBorder="1" applyAlignment="1" applyProtection="1">
      <alignment vertical="center"/>
      <protection locked="0"/>
    </xf>
    <xf numFmtId="37" fontId="6" fillId="0" borderId="159" xfId="0" applyNumberFormat="1" applyFont="1" applyFill="1" applyBorder="1" applyAlignment="1" applyProtection="1">
      <alignment vertical="center"/>
      <protection locked="0"/>
    </xf>
    <xf numFmtId="37" fontId="6" fillId="0" borderId="160" xfId="0" applyNumberFormat="1" applyFont="1" applyFill="1" applyBorder="1" applyAlignment="1" applyProtection="1">
      <alignment vertical="center"/>
      <protection locked="0"/>
    </xf>
    <xf numFmtId="37" fontId="6" fillId="0" borderId="161" xfId="0" applyNumberFormat="1" applyFont="1" applyFill="1" applyBorder="1" applyAlignment="1" applyProtection="1">
      <alignment vertical="center"/>
      <protection locked="0"/>
    </xf>
    <xf numFmtId="37" fontId="6" fillId="0" borderId="162" xfId="0" applyNumberFormat="1" applyFont="1" applyFill="1" applyBorder="1" applyAlignment="1" applyProtection="1">
      <alignment vertical="center"/>
      <protection locked="0"/>
    </xf>
    <xf numFmtId="0" fontId="6" fillId="0" borderId="36" xfId="0" quotePrefix="1" applyFont="1" applyFill="1" applyBorder="1" applyAlignment="1">
      <alignment horizontal="center" vertical="center"/>
    </xf>
    <xf numFmtId="38" fontId="6" fillId="0" borderId="63" xfId="1" quotePrefix="1" applyFont="1" applyFill="1" applyBorder="1" applyAlignment="1">
      <alignment horizontal="center" vertical="center"/>
    </xf>
    <xf numFmtId="38" fontId="6" fillId="0" borderId="80" xfId="1" applyFont="1" applyFill="1" applyBorder="1" applyAlignment="1" applyProtection="1">
      <alignment vertical="center"/>
      <protection locked="0"/>
    </xf>
    <xf numFmtId="38" fontId="6" fillId="0" borderId="81" xfId="1" applyFont="1" applyFill="1" applyBorder="1" applyAlignment="1" applyProtection="1">
      <alignment vertical="center"/>
      <protection locked="0"/>
    </xf>
    <xf numFmtId="38" fontId="6" fillId="0" borderId="19" xfId="1" applyFont="1" applyFill="1" applyBorder="1" applyAlignment="1" applyProtection="1">
      <alignment vertical="center"/>
      <protection locked="0"/>
    </xf>
    <xf numFmtId="38" fontId="6" fillId="0" borderId="36" xfId="1" applyFont="1" applyFill="1" applyBorder="1" applyAlignment="1" applyProtection="1">
      <alignment vertical="center"/>
      <protection locked="0"/>
    </xf>
    <xf numFmtId="38" fontId="6" fillId="0" borderId="15" xfId="1" applyFont="1" applyFill="1" applyBorder="1" applyAlignment="1" applyProtection="1">
      <alignment vertical="center"/>
      <protection locked="0"/>
    </xf>
    <xf numFmtId="38" fontId="6" fillId="0" borderId="32" xfId="1" applyFont="1" applyFill="1" applyBorder="1" applyAlignment="1" applyProtection="1">
      <alignment vertical="center"/>
      <protection locked="0"/>
    </xf>
    <xf numFmtId="38" fontId="6" fillId="0" borderId="34" xfId="1" applyFont="1" applyFill="1" applyBorder="1" applyAlignment="1" applyProtection="1">
      <alignment vertical="center"/>
      <protection locked="0"/>
    </xf>
    <xf numFmtId="38" fontId="6" fillId="0" borderId="66" xfId="1" applyFont="1" applyFill="1" applyBorder="1" applyAlignment="1" applyProtection="1">
      <alignment vertical="center"/>
      <protection locked="0"/>
    </xf>
    <xf numFmtId="38" fontId="6" fillId="0" borderId="37" xfId="1" applyFont="1" applyFill="1" applyBorder="1" applyAlignment="1" applyProtection="1">
      <alignment vertical="center"/>
      <protection locked="0"/>
    </xf>
    <xf numFmtId="38" fontId="6" fillId="0" borderId="31" xfId="1" applyFont="1" applyFill="1" applyBorder="1" applyAlignment="1" applyProtection="1">
      <alignment vertical="center"/>
      <protection locked="0"/>
    </xf>
    <xf numFmtId="0" fontId="6" fillId="0" borderId="163" xfId="0" applyFont="1" applyFill="1" applyBorder="1" applyAlignment="1" applyProtection="1">
      <alignment vertical="center"/>
      <protection locked="0"/>
    </xf>
    <xf numFmtId="179" fontId="6" fillId="0" borderId="164" xfId="0" applyNumberFormat="1" applyFont="1" applyFill="1" applyBorder="1" applyAlignment="1" applyProtection="1">
      <alignment vertical="center"/>
      <protection locked="0"/>
    </xf>
    <xf numFmtId="179" fontId="6" fillId="0" borderId="165" xfId="0" applyNumberFormat="1" applyFont="1" applyFill="1" applyBorder="1" applyAlignment="1" applyProtection="1">
      <alignment vertical="center"/>
      <protection locked="0"/>
    </xf>
    <xf numFmtId="179" fontId="6" fillId="0" borderId="163" xfId="0" applyNumberFormat="1" applyFont="1" applyFill="1" applyBorder="1" applyAlignment="1" applyProtection="1">
      <alignment vertical="center"/>
      <protection locked="0"/>
    </xf>
    <xf numFmtId="179" fontId="6" fillId="0" borderId="166" xfId="0" applyNumberFormat="1" applyFont="1" applyFill="1" applyBorder="1" applyAlignment="1" applyProtection="1">
      <alignment vertical="center"/>
      <protection locked="0"/>
    </xf>
    <xf numFmtId="179" fontId="6" fillId="0" borderId="167" xfId="0" applyNumberFormat="1" applyFont="1" applyFill="1" applyBorder="1" applyAlignment="1" applyProtection="1">
      <alignment vertical="center"/>
      <protection locked="0"/>
    </xf>
    <xf numFmtId="179" fontId="6" fillId="0" borderId="168" xfId="0" applyNumberFormat="1" applyFont="1" applyFill="1" applyBorder="1" applyAlignment="1" applyProtection="1">
      <alignment vertical="center"/>
      <protection locked="0"/>
    </xf>
    <xf numFmtId="179" fontId="6" fillId="0" borderId="169" xfId="0" applyNumberFormat="1" applyFont="1" applyFill="1" applyBorder="1" applyAlignment="1" applyProtection="1">
      <alignment vertical="center"/>
      <protection locked="0"/>
    </xf>
    <xf numFmtId="179" fontId="6" fillId="0" borderId="70" xfId="0" applyNumberFormat="1" applyFont="1" applyFill="1" applyBorder="1" applyAlignment="1" applyProtection="1">
      <alignment vertical="center"/>
      <protection locked="0"/>
    </xf>
    <xf numFmtId="179" fontId="6" fillId="0" borderId="59" xfId="0" applyNumberFormat="1" applyFont="1" applyFill="1" applyBorder="1" applyAlignment="1" applyProtection="1">
      <alignment vertical="center"/>
      <protection locked="0"/>
    </xf>
    <xf numFmtId="40" fontId="6" fillId="0" borderId="262" xfId="0" applyNumberFormat="1" applyFont="1" applyFill="1" applyBorder="1" applyAlignment="1" applyProtection="1">
      <alignment vertical="center"/>
      <protection locked="0"/>
    </xf>
    <xf numFmtId="40" fontId="6" fillId="0" borderId="263" xfId="0" applyNumberFormat="1" applyFont="1" applyFill="1" applyBorder="1" applyAlignment="1" applyProtection="1">
      <alignment vertical="center"/>
      <protection locked="0"/>
    </xf>
    <xf numFmtId="179" fontId="6" fillId="0" borderId="50" xfId="0" applyNumberFormat="1" applyFont="1" applyFill="1" applyBorder="1" applyAlignment="1" applyProtection="1">
      <alignment vertical="center"/>
      <protection locked="0"/>
    </xf>
    <xf numFmtId="38" fontId="6" fillId="0" borderId="127" xfId="1" applyFont="1" applyFill="1" applyBorder="1" applyAlignment="1" applyProtection="1">
      <alignment vertical="center"/>
    </xf>
    <xf numFmtId="38" fontId="6" fillId="0" borderId="225" xfId="1" applyFont="1" applyFill="1" applyBorder="1" applyAlignment="1" applyProtection="1">
      <alignment vertical="center"/>
      <protection locked="0"/>
    </xf>
    <xf numFmtId="38" fontId="6" fillId="0" borderId="264" xfId="1" applyFont="1" applyFill="1" applyBorder="1" applyAlignment="1" applyProtection="1">
      <alignment vertical="center"/>
    </xf>
    <xf numFmtId="181" fontId="3" fillId="0" borderId="25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65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66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67" xfId="1" applyNumberFormat="1" applyFont="1" applyFill="1" applyBorder="1" applyAlignment="1" applyProtection="1">
      <alignment horizontal="center" vertical="center" shrinkToFit="1"/>
      <protection locked="0"/>
    </xf>
    <xf numFmtId="38" fontId="6" fillId="0" borderId="37" xfId="1" applyFont="1" applyFill="1" applyBorder="1" applyAlignment="1" applyProtection="1">
      <alignment horizontal="center" vertical="center" wrapText="1"/>
      <protection locked="0"/>
    </xf>
    <xf numFmtId="38" fontId="6" fillId="0" borderId="140" xfId="1" applyNumberFormat="1" applyFont="1" applyFill="1" applyBorder="1" applyAlignment="1" applyProtection="1">
      <alignment vertical="center"/>
      <protection locked="0"/>
    </xf>
    <xf numFmtId="38" fontId="6" fillId="0" borderId="264" xfId="1" applyFont="1" applyFill="1" applyBorder="1" applyAlignment="1" applyProtection="1">
      <alignment vertical="center"/>
      <protection locked="0"/>
    </xf>
    <xf numFmtId="38" fontId="6" fillId="0" borderId="100" xfId="1" applyFont="1" applyFill="1" applyBorder="1" applyAlignment="1" applyProtection="1">
      <alignment vertical="center"/>
      <protection locked="0"/>
    </xf>
    <xf numFmtId="38" fontId="6" fillId="0" borderId="64" xfId="1" applyNumberFormat="1" applyFont="1" applyFill="1" applyBorder="1" applyAlignment="1" applyProtection="1">
      <alignment vertical="center"/>
      <protection locked="0"/>
    </xf>
    <xf numFmtId="38" fontId="6" fillId="0" borderId="28" xfId="1" applyNumberFormat="1" applyFont="1" applyFill="1" applyBorder="1" applyAlignment="1" applyProtection="1">
      <alignment vertical="center"/>
      <protection locked="0"/>
    </xf>
    <xf numFmtId="38" fontId="6" fillId="0" borderId="128" xfId="1" applyNumberFormat="1" applyFont="1" applyFill="1" applyBorder="1" applyAlignment="1" applyProtection="1">
      <alignment vertical="center"/>
      <protection locked="0"/>
    </xf>
    <xf numFmtId="38" fontId="6" fillId="0" borderId="27" xfId="1" applyNumberFormat="1" applyFont="1" applyFill="1" applyBorder="1" applyAlignment="1" applyProtection="1">
      <alignment vertical="center"/>
      <protection locked="0"/>
    </xf>
    <xf numFmtId="38" fontId="6" fillId="0" borderId="68" xfId="1" applyNumberFormat="1" applyFont="1" applyFill="1" applyBorder="1" applyAlignment="1" applyProtection="1">
      <alignment vertical="center"/>
      <protection locked="0"/>
    </xf>
    <xf numFmtId="38" fontId="6" fillId="0" borderId="129" xfId="1" applyNumberFormat="1" applyFont="1" applyFill="1" applyBorder="1" applyAlignment="1" applyProtection="1">
      <alignment vertical="center"/>
      <protection locked="0"/>
    </xf>
    <xf numFmtId="38" fontId="6" fillId="0" borderId="71" xfId="1" applyNumberFormat="1" applyFont="1" applyFill="1" applyBorder="1" applyAlignment="1" applyProtection="1">
      <alignment vertical="center"/>
      <protection locked="0"/>
    </xf>
    <xf numFmtId="38" fontId="6" fillId="0" borderId="40" xfId="1" applyNumberFormat="1" applyFont="1" applyFill="1" applyBorder="1" applyAlignment="1" applyProtection="1">
      <alignment vertical="center"/>
      <protection locked="0"/>
    </xf>
    <xf numFmtId="38" fontId="6" fillId="0" borderId="67" xfId="1" applyNumberFormat="1" applyFont="1" applyFill="1" applyBorder="1" applyAlignment="1" applyProtection="1">
      <alignment vertical="center"/>
      <protection locked="0"/>
    </xf>
    <xf numFmtId="0" fontId="6" fillId="0" borderId="269" xfId="0" applyFont="1" applyFill="1" applyBorder="1" applyAlignment="1" applyProtection="1">
      <alignment vertical="center"/>
      <protection locked="0"/>
    </xf>
    <xf numFmtId="38" fontId="6" fillId="0" borderId="270" xfId="1" applyNumberFormat="1" applyFont="1" applyFill="1" applyBorder="1" applyAlignment="1" applyProtection="1">
      <alignment vertical="center"/>
      <protection locked="0"/>
    </xf>
    <xf numFmtId="38" fontId="6" fillId="0" borderId="271" xfId="1" applyNumberFormat="1" applyFont="1" applyFill="1" applyBorder="1" applyAlignment="1" applyProtection="1">
      <alignment vertical="center"/>
      <protection locked="0"/>
    </xf>
    <xf numFmtId="38" fontId="6" fillId="0" borderId="272" xfId="1" applyNumberFormat="1" applyFont="1" applyFill="1" applyBorder="1" applyAlignment="1" applyProtection="1">
      <alignment vertical="center"/>
      <protection locked="0"/>
    </xf>
    <xf numFmtId="38" fontId="6" fillId="0" borderId="273" xfId="1" applyNumberFormat="1" applyFont="1" applyFill="1" applyBorder="1" applyAlignment="1" applyProtection="1">
      <alignment vertical="center"/>
      <protection locked="0"/>
    </xf>
    <xf numFmtId="38" fontId="6" fillId="0" borderId="274" xfId="1" applyNumberFormat="1" applyFont="1" applyFill="1" applyBorder="1" applyAlignment="1" applyProtection="1">
      <alignment vertical="center"/>
      <protection locked="0"/>
    </xf>
    <xf numFmtId="38" fontId="6" fillId="0" borderId="275" xfId="1" applyNumberFormat="1" applyFont="1" applyFill="1" applyBorder="1" applyAlignment="1" applyProtection="1">
      <alignment vertical="center"/>
      <protection locked="0"/>
    </xf>
    <xf numFmtId="38" fontId="6" fillId="0" borderId="276" xfId="1" applyNumberFormat="1" applyFont="1" applyFill="1" applyBorder="1" applyAlignment="1" applyProtection="1">
      <alignment vertical="center"/>
      <protection locked="0"/>
    </xf>
    <xf numFmtId="38" fontId="6" fillId="0" borderId="277" xfId="1" applyNumberFormat="1" applyFont="1" applyFill="1" applyBorder="1" applyAlignment="1" applyProtection="1">
      <alignment vertical="center"/>
      <protection locked="0"/>
    </xf>
    <xf numFmtId="38" fontId="6" fillId="0" borderId="278" xfId="1" applyNumberFormat="1" applyFont="1" applyFill="1" applyBorder="1" applyAlignment="1" applyProtection="1">
      <alignment vertical="center"/>
      <protection locked="0"/>
    </xf>
    <xf numFmtId="37" fontId="6" fillId="0" borderId="279" xfId="0" applyNumberFormat="1" applyFont="1" applyFill="1" applyBorder="1" applyAlignment="1" applyProtection="1">
      <alignment vertical="center"/>
      <protection locked="0"/>
    </xf>
    <xf numFmtId="37" fontId="6" fillId="0" borderId="187" xfId="0" applyNumberFormat="1" applyFont="1" applyFill="1" applyBorder="1" applyAlignment="1" applyProtection="1">
      <alignment vertical="center"/>
      <protection locked="0"/>
    </xf>
    <xf numFmtId="179" fontId="6" fillId="0" borderId="268" xfId="0" applyNumberFormat="1" applyFont="1" applyFill="1" applyBorder="1" applyAlignment="1" applyProtection="1">
      <alignment vertical="center"/>
      <protection locked="0"/>
    </xf>
    <xf numFmtId="179" fontId="6" fillId="0" borderId="255" xfId="0" applyNumberFormat="1" applyFont="1" applyFill="1" applyBorder="1" applyAlignment="1" applyProtection="1">
      <alignment vertical="center"/>
      <protection locked="0"/>
    </xf>
    <xf numFmtId="179" fontId="6" fillId="0" borderId="279" xfId="0" applyNumberFormat="1" applyFont="1" applyFill="1" applyBorder="1" applyAlignment="1" applyProtection="1">
      <alignment vertical="center"/>
      <protection locked="0"/>
    </xf>
    <xf numFmtId="37" fontId="6" fillId="0" borderId="280" xfId="0" applyNumberFormat="1" applyFont="1" applyFill="1" applyBorder="1" applyAlignment="1" applyProtection="1">
      <alignment vertical="center"/>
      <protection locked="0"/>
    </xf>
    <xf numFmtId="37" fontId="6" fillId="0" borderId="281" xfId="0" applyNumberFormat="1" applyFont="1" applyFill="1" applyBorder="1" applyAlignment="1" applyProtection="1">
      <alignment vertical="center"/>
      <protection locked="0"/>
    </xf>
    <xf numFmtId="37" fontId="6" fillId="0" borderId="282" xfId="0" applyNumberFormat="1" applyFont="1" applyFill="1" applyBorder="1" applyAlignment="1" applyProtection="1">
      <alignment vertical="center"/>
      <protection locked="0"/>
    </xf>
    <xf numFmtId="37" fontId="6" fillId="0" borderId="283" xfId="0" applyNumberFormat="1" applyFont="1" applyFill="1" applyBorder="1" applyAlignment="1" applyProtection="1">
      <alignment vertical="center"/>
      <protection locked="0"/>
    </xf>
    <xf numFmtId="37" fontId="6" fillId="0" borderId="284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shrinkToFit="1"/>
    </xf>
    <xf numFmtId="176" fontId="6" fillId="0" borderId="127" xfId="0" applyNumberFormat="1" applyFont="1" applyFill="1" applyBorder="1" applyAlignment="1" applyProtection="1">
      <alignment vertical="center"/>
      <protection locked="0"/>
    </xf>
    <xf numFmtId="176" fontId="6" fillId="0" borderId="285" xfId="0" applyNumberFormat="1" applyFont="1" applyFill="1" applyBorder="1" applyAlignment="1" applyProtection="1">
      <alignment vertical="center"/>
      <protection locked="0"/>
    </xf>
    <xf numFmtId="176" fontId="6" fillId="0" borderId="286" xfId="0" applyNumberFormat="1" applyFont="1" applyFill="1" applyBorder="1" applyAlignment="1" applyProtection="1">
      <alignment vertical="center"/>
      <protection locked="0"/>
    </xf>
    <xf numFmtId="40" fontId="6" fillId="0" borderId="77" xfId="0" applyNumberFormat="1" applyFont="1" applyFill="1" applyBorder="1" applyAlignment="1" applyProtection="1">
      <alignment vertical="center"/>
      <protection locked="0"/>
    </xf>
    <xf numFmtId="40" fontId="6" fillId="0" borderId="287" xfId="0" applyNumberFormat="1" applyFont="1" applyFill="1" applyBorder="1" applyAlignment="1" applyProtection="1">
      <alignment vertical="center"/>
      <protection locked="0"/>
    </xf>
    <xf numFmtId="38" fontId="6" fillId="0" borderId="133" xfId="1" applyNumberFormat="1" applyFont="1" applyFill="1" applyBorder="1" applyAlignment="1" applyProtection="1">
      <alignment vertical="center"/>
      <protection locked="0"/>
    </xf>
    <xf numFmtId="38" fontId="6" fillId="0" borderId="41" xfId="1" quotePrefix="1" applyFont="1" applyFill="1" applyBorder="1" applyAlignment="1">
      <alignment horizontal="center" vertical="center"/>
    </xf>
    <xf numFmtId="38" fontId="6" fillId="0" borderId="288" xfId="1" applyFont="1" applyFill="1" applyBorder="1" applyAlignment="1" applyProtection="1">
      <alignment vertical="center"/>
      <protection locked="0"/>
    </xf>
    <xf numFmtId="38" fontId="6" fillId="0" borderId="289" xfId="1" applyFont="1" applyFill="1" applyBorder="1" applyAlignment="1" applyProtection="1">
      <alignment vertical="center"/>
      <protection locked="0"/>
    </xf>
    <xf numFmtId="38" fontId="6" fillId="0" borderId="290" xfId="1" applyFont="1" applyFill="1" applyBorder="1" applyAlignment="1" applyProtection="1">
      <alignment vertical="center"/>
      <protection locked="0"/>
    </xf>
    <xf numFmtId="38" fontId="6" fillId="0" borderId="291" xfId="1" applyFont="1" applyFill="1" applyBorder="1" applyAlignment="1" applyProtection="1">
      <alignment vertical="center"/>
      <protection locked="0"/>
    </xf>
    <xf numFmtId="38" fontId="6" fillId="0" borderId="292" xfId="1" applyFont="1" applyFill="1" applyBorder="1" applyAlignment="1" applyProtection="1">
      <alignment vertical="center"/>
      <protection locked="0"/>
    </xf>
    <xf numFmtId="38" fontId="6" fillId="0" borderId="293" xfId="1" applyFont="1" applyFill="1" applyBorder="1" applyAlignment="1" applyProtection="1">
      <alignment vertical="center"/>
      <protection locked="0"/>
    </xf>
    <xf numFmtId="38" fontId="6" fillId="0" borderId="294" xfId="1" applyFont="1" applyFill="1" applyBorder="1" applyAlignment="1" applyProtection="1">
      <alignment vertical="center"/>
      <protection locked="0"/>
    </xf>
    <xf numFmtId="38" fontId="6" fillId="0" borderId="295" xfId="1" applyFont="1" applyFill="1" applyBorder="1" applyAlignment="1" applyProtection="1">
      <alignment vertical="center"/>
      <protection locked="0"/>
    </xf>
    <xf numFmtId="38" fontId="6" fillId="0" borderId="27" xfId="0" applyNumberFormat="1" applyFont="1" applyFill="1" applyBorder="1" applyAlignment="1" applyProtection="1">
      <alignment vertical="center"/>
      <protection locked="0"/>
    </xf>
    <xf numFmtId="38" fontId="6" fillId="0" borderId="28" xfId="0" applyNumberFormat="1" applyFont="1" applyFill="1" applyBorder="1" applyAlignment="1" applyProtection="1">
      <alignment vertical="center"/>
      <protection locked="0"/>
    </xf>
    <xf numFmtId="38" fontId="6" fillId="0" borderId="68" xfId="0" applyNumberFormat="1" applyFont="1" applyFill="1" applyBorder="1" applyAlignment="1" applyProtection="1">
      <alignment vertical="center"/>
      <protection locked="0"/>
    </xf>
    <xf numFmtId="38" fontId="6" fillId="0" borderId="70" xfId="0" applyNumberFormat="1" applyFont="1" applyFill="1" applyBorder="1" applyAlignment="1" applyProtection="1">
      <alignment vertical="center"/>
      <protection locked="0"/>
    </xf>
    <xf numFmtId="38" fontId="6" fillId="0" borderId="71" xfId="0" applyNumberFormat="1" applyFont="1" applyFill="1" applyBorder="1" applyAlignment="1" applyProtection="1">
      <alignment vertical="center"/>
      <protection locked="0"/>
    </xf>
    <xf numFmtId="38" fontId="6" fillId="0" borderId="40" xfId="0" applyNumberFormat="1" applyFont="1" applyFill="1" applyBorder="1" applyAlignment="1" applyProtection="1">
      <alignment vertical="center"/>
      <protection locked="0"/>
    </xf>
    <xf numFmtId="38" fontId="6" fillId="0" borderId="67" xfId="0" applyNumberFormat="1" applyFont="1" applyFill="1" applyBorder="1" applyAlignment="1" applyProtection="1">
      <alignment vertical="center"/>
      <protection locked="0"/>
    </xf>
    <xf numFmtId="38" fontId="6" fillId="0" borderId="59" xfId="0" applyNumberFormat="1" applyFont="1" applyFill="1" applyBorder="1" applyAlignment="1" applyProtection="1">
      <alignment vertical="center"/>
      <protection locked="0"/>
    </xf>
    <xf numFmtId="0" fontId="6" fillId="0" borderId="290" xfId="0" applyFont="1" applyFill="1" applyBorder="1" applyAlignment="1" applyProtection="1">
      <alignment vertical="center"/>
      <protection locked="0"/>
    </xf>
    <xf numFmtId="38" fontId="6" fillId="0" borderId="289" xfId="0" applyNumberFormat="1" applyFont="1" applyFill="1" applyBorder="1" applyAlignment="1" applyProtection="1">
      <alignment vertical="center"/>
      <protection locked="0"/>
    </xf>
    <xf numFmtId="38" fontId="6" fillId="0" borderId="290" xfId="0" applyNumberFormat="1" applyFont="1" applyFill="1" applyBorder="1" applyAlignment="1" applyProtection="1">
      <alignment vertical="center"/>
      <protection locked="0"/>
    </xf>
    <xf numFmtId="38" fontId="6" fillId="0" borderId="291" xfId="0" applyNumberFormat="1" applyFont="1" applyFill="1" applyBorder="1" applyAlignment="1" applyProtection="1">
      <alignment vertical="center"/>
      <protection locked="0"/>
    </xf>
    <xf numFmtId="38" fontId="6" fillId="0" borderId="292" xfId="0" applyNumberFormat="1" applyFont="1" applyFill="1" applyBorder="1" applyAlignment="1" applyProtection="1">
      <alignment vertical="center"/>
      <protection locked="0"/>
    </xf>
    <xf numFmtId="38" fontId="6" fillId="0" borderId="293" xfId="0" applyNumberFormat="1" applyFont="1" applyFill="1" applyBorder="1" applyAlignment="1" applyProtection="1">
      <alignment vertical="center"/>
      <protection locked="0"/>
    </xf>
    <xf numFmtId="38" fontId="6" fillId="0" borderId="288" xfId="0" applyNumberFormat="1" applyFont="1" applyFill="1" applyBorder="1" applyAlignment="1" applyProtection="1">
      <alignment vertical="center"/>
      <protection locked="0"/>
    </xf>
    <xf numFmtId="38" fontId="6" fillId="0" borderId="294" xfId="0" applyNumberFormat="1" applyFont="1" applyFill="1" applyBorder="1" applyAlignment="1" applyProtection="1">
      <alignment vertical="center"/>
      <protection locked="0"/>
    </xf>
    <xf numFmtId="38" fontId="6" fillId="0" borderId="295" xfId="0" applyNumberFormat="1" applyFont="1" applyFill="1" applyBorder="1" applyAlignment="1" applyProtection="1">
      <alignment vertical="center"/>
      <protection locked="0"/>
    </xf>
    <xf numFmtId="38" fontId="6" fillId="0" borderId="37" xfId="1" applyFont="1" applyFill="1" applyBorder="1" applyAlignment="1" applyProtection="1">
      <alignment horizontal="center" vertical="center" shrinkToFit="1"/>
      <protection locked="0"/>
    </xf>
    <xf numFmtId="38" fontId="6" fillId="0" borderId="23" xfId="1" applyFont="1" applyFill="1" applyBorder="1" applyAlignment="1" applyProtection="1">
      <alignment horizontal="center" vertical="center" shrinkToFit="1"/>
      <protection locked="0"/>
    </xf>
    <xf numFmtId="38" fontId="9" fillId="0" borderId="22" xfId="1" applyFont="1" applyFill="1" applyBorder="1" applyAlignment="1" applyProtection="1">
      <alignment vertical="center"/>
      <protection locked="0"/>
    </xf>
    <xf numFmtId="38" fontId="9" fillId="0" borderId="49" xfId="1" applyNumberFormat="1" applyFont="1" applyFill="1" applyBorder="1" applyAlignment="1" applyProtection="1">
      <alignment vertical="center"/>
      <protection locked="0"/>
    </xf>
    <xf numFmtId="38" fontId="9" fillId="0" borderId="49" xfId="1" applyNumberFormat="1" applyFont="1" applyFill="1" applyBorder="1" applyAlignment="1" applyProtection="1">
      <alignment vertical="center"/>
    </xf>
    <xf numFmtId="38" fontId="9" fillId="0" borderId="71" xfId="1" applyFont="1" applyFill="1" applyBorder="1" applyAlignment="1" applyProtection="1">
      <alignment vertical="center"/>
    </xf>
    <xf numFmtId="38" fontId="9" fillId="0" borderId="71" xfId="1" applyFont="1" applyFill="1" applyBorder="1" applyAlignment="1" applyProtection="1">
      <alignment vertical="center"/>
      <protection locked="0"/>
    </xf>
    <xf numFmtId="40" fontId="9" fillId="0" borderId="49" xfId="1" applyNumberFormat="1" applyFont="1" applyFill="1" applyBorder="1" applyAlignment="1" applyProtection="1">
      <alignment vertical="center"/>
      <protection locked="0"/>
    </xf>
    <xf numFmtId="181" fontId="10" fillId="0" borderId="49" xfId="1" applyNumberFormat="1" applyFont="1" applyFill="1" applyBorder="1" applyAlignment="1" applyProtection="1">
      <alignment horizontal="center" vertical="center"/>
      <protection locked="0"/>
    </xf>
    <xf numFmtId="181" fontId="10" fillId="0" borderId="71" xfId="1" applyNumberFormat="1" applyFont="1" applyFill="1" applyBorder="1" applyAlignment="1" applyProtection="1">
      <alignment horizontal="center" vertical="center"/>
      <protection locked="0"/>
    </xf>
    <xf numFmtId="38" fontId="10" fillId="0" borderId="49" xfId="1" applyFont="1" applyFill="1" applyBorder="1" applyAlignment="1" applyProtection="1">
      <alignment horizontal="center" vertical="center"/>
      <protection locked="0"/>
    </xf>
    <xf numFmtId="38" fontId="9" fillId="0" borderId="49" xfId="1" applyFont="1" applyFill="1" applyBorder="1" applyAlignment="1" applyProtection="1">
      <alignment vertical="center"/>
      <protection locked="0"/>
    </xf>
    <xf numFmtId="38" fontId="9" fillId="0" borderId="43" xfId="1" applyFont="1" applyFill="1" applyBorder="1" applyAlignment="1" applyProtection="1">
      <alignment vertical="center"/>
      <protection locked="0"/>
    </xf>
    <xf numFmtId="37" fontId="6" fillId="0" borderId="127" xfId="0" applyNumberFormat="1" applyFont="1" applyFill="1" applyBorder="1" applyAlignment="1" applyProtection="1">
      <alignment vertical="center"/>
      <protection locked="0"/>
    </xf>
    <xf numFmtId="37" fontId="6" fillId="0" borderId="296" xfId="0" applyNumberFormat="1" applyFont="1" applyFill="1" applyBorder="1" applyAlignment="1" applyProtection="1">
      <alignment vertical="center"/>
      <protection locked="0"/>
    </xf>
    <xf numFmtId="37" fontId="6" fillId="0" borderId="123" xfId="0" applyNumberFormat="1" applyFont="1" applyFill="1" applyBorder="1" applyAlignment="1" applyProtection="1">
      <alignment vertical="center"/>
      <protection locked="0"/>
    </xf>
    <xf numFmtId="37" fontId="6" fillId="0" borderId="297" xfId="0" applyNumberFormat="1" applyFont="1" applyFill="1" applyBorder="1" applyAlignment="1" applyProtection="1">
      <alignment vertical="center"/>
      <protection locked="0"/>
    </xf>
    <xf numFmtId="182" fontId="6" fillId="0" borderId="97" xfId="0" applyNumberFormat="1" applyFont="1" applyFill="1" applyBorder="1" applyAlignment="1" applyProtection="1">
      <alignment vertical="center"/>
      <protection locked="0"/>
    </xf>
    <xf numFmtId="182" fontId="6" fillId="0" borderId="98" xfId="0" applyNumberFormat="1" applyFont="1" applyFill="1" applyBorder="1" applyAlignment="1" applyProtection="1">
      <alignment vertical="center"/>
      <protection locked="0"/>
    </xf>
    <xf numFmtId="182" fontId="6" fillId="0" borderId="99" xfId="0" applyNumberFormat="1" applyFont="1" applyFill="1" applyBorder="1" applyAlignment="1" applyProtection="1">
      <alignment vertical="center"/>
      <protection locked="0"/>
    </xf>
    <xf numFmtId="182" fontId="6" fillId="0" borderId="100" xfId="0" applyNumberFormat="1" applyFont="1" applyFill="1" applyBorder="1" applyAlignment="1" applyProtection="1">
      <alignment vertical="center"/>
      <protection locked="0"/>
    </xf>
    <xf numFmtId="182" fontId="6" fillId="0" borderId="96" xfId="0" applyNumberFormat="1" applyFont="1" applyFill="1" applyBorder="1" applyAlignment="1" applyProtection="1">
      <alignment vertical="center"/>
      <protection locked="0"/>
    </xf>
    <xf numFmtId="182" fontId="6" fillId="0" borderId="97" xfId="0" applyNumberFormat="1" applyFont="1" applyFill="1" applyBorder="1" applyAlignment="1" applyProtection="1">
      <alignment vertical="center" shrinkToFit="1"/>
      <protection locked="0"/>
    </xf>
    <xf numFmtId="182" fontId="6" fillId="0" borderId="101" xfId="0" applyNumberFormat="1" applyFont="1" applyFill="1" applyBorder="1" applyAlignment="1" applyProtection="1">
      <alignment vertical="center"/>
      <protection locked="0"/>
    </xf>
    <xf numFmtId="182" fontId="6" fillId="0" borderId="102" xfId="0" applyNumberFormat="1" applyFont="1" applyFill="1" applyBorder="1" applyAlignment="1" applyProtection="1">
      <alignment vertical="center"/>
      <protection locked="0"/>
    </xf>
    <xf numFmtId="176" fontId="6" fillId="0" borderId="123" xfId="0" applyNumberFormat="1" applyFont="1" applyFill="1" applyBorder="1" applyAlignment="1" applyProtection="1">
      <alignment vertical="center"/>
      <protection locked="0"/>
    </xf>
    <xf numFmtId="176" fontId="6" fillId="0" borderId="64" xfId="0" applyNumberFormat="1" applyFont="1" applyFill="1" applyBorder="1" applyAlignment="1" applyProtection="1">
      <alignment vertical="center"/>
      <protection locked="0"/>
    </xf>
    <xf numFmtId="176" fontId="6" fillId="0" borderId="134" xfId="0" applyNumberFormat="1" applyFont="1" applyFill="1" applyBorder="1" applyAlignment="1" applyProtection="1">
      <alignment vertical="center"/>
      <protection locked="0"/>
    </xf>
    <xf numFmtId="40" fontId="6" fillId="0" borderId="140" xfId="0" applyNumberFormat="1" applyFont="1" applyFill="1" applyBorder="1" applyAlignment="1" applyProtection="1">
      <alignment vertical="center"/>
      <protection locked="0"/>
    </xf>
    <xf numFmtId="40" fontId="6" fillId="0" borderId="0" xfId="0" applyNumberFormat="1" applyFont="1" applyFill="1" applyBorder="1" applyAlignment="1" applyProtection="1">
      <alignment vertical="center"/>
      <protection locked="0"/>
    </xf>
    <xf numFmtId="39" fontId="6" fillId="0" borderId="201" xfId="0" applyNumberFormat="1" applyFont="1" applyFill="1" applyBorder="1" applyAlignment="1" applyProtection="1">
      <alignment vertical="center"/>
      <protection locked="0"/>
    </xf>
    <xf numFmtId="182" fontId="6" fillId="0" borderId="223" xfId="0" applyNumberFormat="1" applyFont="1" applyFill="1" applyBorder="1" applyAlignment="1" applyProtection="1">
      <alignment vertical="center"/>
      <protection locked="0"/>
    </xf>
    <xf numFmtId="178" fontId="6" fillId="0" borderId="137" xfId="0" applyNumberFormat="1" applyFont="1" applyFill="1" applyBorder="1" applyAlignment="1" applyProtection="1">
      <alignment vertical="center"/>
      <protection locked="0"/>
    </xf>
    <xf numFmtId="180" fontId="6" fillId="0" borderId="30" xfId="0" applyNumberFormat="1" applyFont="1" applyFill="1" applyBorder="1" applyAlignment="1" applyProtection="1">
      <alignment vertical="center"/>
      <protection locked="0"/>
    </xf>
    <xf numFmtId="177" fontId="6" fillId="0" borderId="123" xfId="0" applyNumberFormat="1" applyFont="1" applyFill="1" applyBorder="1" applyAlignment="1" applyProtection="1">
      <alignment vertical="center"/>
    </xf>
    <xf numFmtId="39" fontId="6" fillId="0" borderId="140" xfId="0" applyNumberFormat="1" applyFont="1" applyFill="1" applyBorder="1" applyAlignment="1" applyProtection="1">
      <alignment vertical="center"/>
      <protection locked="0"/>
    </xf>
    <xf numFmtId="39" fontId="6" fillId="0" borderId="123" xfId="0" applyNumberFormat="1" applyFont="1" applyFill="1" applyBorder="1" applyAlignment="1" applyProtection="1">
      <alignment vertical="center"/>
      <protection locked="0"/>
    </xf>
    <xf numFmtId="39" fontId="6" fillId="0" borderId="134" xfId="0" applyNumberFormat="1" applyFont="1" applyFill="1" applyBorder="1" applyAlignment="1" applyProtection="1">
      <alignment vertical="center"/>
      <protection locked="0"/>
    </xf>
    <xf numFmtId="39" fontId="6" fillId="0" borderId="185" xfId="0" applyNumberFormat="1" applyFont="1" applyFill="1" applyBorder="1" applyAlignment="1" applyProtection="1">
      <alignment vertical="center"/>
      <protection locked="0"/>
    </xf>
    <xf numFmtId="39" fontId="6" fillId="0" borderId="64" xfId="0" applyNumberFormat="1" applyFont="1" applyFill="1" applyBorder="1" applyAlignment="1" applyProtection="1">
      <alignment vertical="center"/>
      <protection locked="0"/>
    </xf>
    <xf numFmtId="40" fontId="6" fillId="0" borderId="298" xfId="0" applyNumberFormat="1" applyFont="1" applyFill="1" applyBorder="1" applyAlignment="1" applyProtection="1">
      <alignment vertical="center"/>
      <protection locked="0"/>
    </xf>
    <xf numFmtId="38" fontId="6" fillId="0" borderId="299" xfId="1" applyFont="1" applyFill="1" applyBorder="1" applyAlignment="1" applyProtection="1">
      <alignment horizontal="center" vertical="center" wrapText="1"/>
      <protection locked="0"/>
    </xf>
    <xf numFmtId="176" fontId="6" fillId="0" borderId="300" xfId="0" applyNumberFormat="1" applyFont="1" applyFill="1" applyBorder="1" applyAlignment="1" applyProtection="1">
      <alignment vertical="center"/>
      <protection locked="0"/>
    </xf>
    <xf numFmtId="176" fontId="6" fillId="0" borderId="301" xfId="0" applyNumberFormat="1" applyFont="1" applyFill="1" applyBorder="1" applyAlignment="1" applyProtection="1">
      <alignment vertical="center"/>
      <protection locked="0"/>
    </xf>
    <xf numFmtId="176" fontId="6" fillId="0" borderId="302" xfId="0" applyNumberFormat="1" applyFont="1" applyFill="1" applyBorder="1" applyAlignment="1" applyProtection="1">
      <alignment vertical="center"/>
      <protection locked="0"/>
    </xf>
    <xf numFmtId="40" fontId="6" fillId="0" borderId="303" xfId="0" applyNumberFormat="1" applyFont="1" applyFill="1" applyBorder="1" applyAlignment="1" applyProtection="1">
      <alignment vertical="center"/>
      <protection locked="0"/>
    </xf>
    <xf numFmtId="40" fontId="6" fillId="0" borderId="302" xfId="0" applyNumberFormat="1" applyFont="1" applyFill="1" applyBorder="1" applyAlignment="1" applyProtection="1">
      <alignment vertical="center"/>
      <protection locked="0"/>
    </xf>
    <xf numFmtId="39" fontId="6" fillId="0" borderId="304" xfId="0" applyNumberFormat="1" applyFont="1" applyFill="1" applyBorder="1" applyAlignment="1" applyProtection="1">
      <alignment vertical="center"/>
      <protection locked="0"/>
    </xf>
    <xf numFmtId="182" fontId="6" fillId="0" borderId="305" xfId="0" applyNumberFormat="1" applyFont="1" applyFill="1" applyBorder="1" applyAlignment="1" applyProtection="1">
      <alignment vertical="center"/>
      <protection locked="0"/>
    </xf>
    <xf numFmtId="178" fontId="6" fillId="0" borderId="306" xfId="0" applyNumberFormat="1" applyFont="1" applyFill="1" applyBorder="1" applyAlignment="1" applyProtection="1">
      <alignment vertical="center"/>
      <protection locked="0"/>
    </xf>
    <xf numFmtId="180" fontId="6" fillId="0" borderId="307" xfId="0" applyNumberFormat="1" applyFont="1" applyFill="1" applyBorder="1" applyAlignment="1" applyProtection="1">
      <alignment vertical="center"/>
      <protection locked="0"/>
    </xf>
    <xf numFmtId="37" fontId="6" fillId="0" borderId="300" xfId="0" applyNumberFormat="1" applyFont="1" applyFill="1" applyBorder="1" applyAlignment="1" applyProtection="1">
      <alignment vertical="center"/>
      <protection locked="0"/>
    </xf>
    <xf numFmtId="37" fontId="6" fillId="0" borderId="301" xfId="0" applyNumberFormat="1" applyFont="1" applyFill="1" applyBorder="1" applyAlignment="1" applyProtection="1">
      <alignment vertical="center"/>
      <protection locked="0"/>
    </xf>
    <xf numFmtId="177" fontId="6" fillId="0" borderId="300" xfId="0" applyNumberFormat="1" applyFont="1" applyFill="1" applyBorder="1" applyAlignment="1" applyProtection="1">
      <alignment vertical="center"/>
    </xf>
    <xf numFmtId="39" fontId="6" fillId="0" borderId="303" xfId="0" applyNumberFormat="1" applyFont="1" applyFill="1" applyBorder="1" applyAlignment="1" applyProtection="1">
      <alignment vertical="center"/>
      <protection locked="0"/>
    </xf>
    <xf numFmtId="39" fontId="6" fillId="0" borderId="300" xfId="0" applyNumberFormat="1" applyFont="1" applyFill="1" applyBorder="1" applyAlignment="1" applyProtection="1">
      <alignment vertical="center"/>
      <protection locked="0"/>
    </xf>
    <xf numFmtId="39" fontId="6" fillId="0" borderId="302" xfId="0" applyNumberFormat="1" applyFont="1" applyFill="1" applyBorder="1" applyAlignment="1" applyProtection="1">
      <alignment vertical="center"/>
      <protection locked="0"/>
    </xf>
    <xf numFmtId="39" fontId="6" fillId="0" borderId="308" xfId="0" applyNumberFormat="1" applyFont="1" applyFill="1" applyBorder="1" applyAlignment="1" applyProtection="1">
      <alignment vertical="center"/>
      <protection locked="0"/>
    </xf>
    <xf numFmtId="39" fontId="6" fillId="0" borderId="309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/>
    <xf numFmtId="0" fontId="6" fillId="0" borderId="311" xfId="0" quotePrefix="1" applyFont="1" applyFill="1" applyBorder="1" applyAlignment="1">
      <alignment horizontal="center" vertical="center"/>
    </xf>
    <xf numFmtId="0" fontId="6" fillId="0" borderId="312" xfId="0" applyFont="1" applyFill="1" applyBorder="1" applyAlignment="1" applyProtection="1">
      <alignment vertical="center" shrinkToFit="1"/>
      <protection locked="0"/>
    </xf>
    <xf numFmtId="38" fontId="6" fillId="0" borderId="313" xfId="1" applyFont="1" applyFill="1" applyBorder="1" applyAlignment="1" applyProtection="1">
      <alignment vertical="center"/>
      <protection locked="0"/>
    </xf>
    <xf numFmtId="38" fontId="6" fillId="0" borderId="314" xfId="1" applyFont="1" applyFill="1" applyBorder="1" applyAlignment="1" applyProtection="1">
      <alignment vertical="center"/>
      <protection locked="0"/>
    </xf>
    <xf numFmtId="38" fontId="6" fillId="0" borderId="315" xfId="1" applyFont="1" applyFill="1" applyBorder="1" applyAlignment="1" applyProtection="1">
      <alignment vertical="center"/>
      <protection locked="0"/>
    </xf>
    <xf numFmtId="38" fontId="6" fillId="0" borderId="316" xfId="1" applyFont="1" applyFill="1" applyBorder="1" applyAlignment="1" applyProtection="1">
      <alignment vertical="center"/>
      <protection locked="0"/>
    </xf>
    <xf numFmtId="38" fontId="6" fillId="0" borderId="317" xfId="1" applyFont="1" applyFill="1" applyBorder="1" applyAlignment="1" applyProtection="1">
      <alignment vertical="center"/>
      <protection locked="0"/>
    </xf>
    <xf numFmtId="38" fontId="6" fillId="0" borderId="318" xfId="1" applyFont="1" applyFill="1" applyBorder="1" applyAlignment="1" applyProtection="1">
      <alignment vertical="center"/>
      <protection locked="0"/>
    </xf>
    <xf numFmtId="38" fontId="6" fillId="0" borderId="319" xfId="1" applyFont="1" applyFill="1" applyBorder="1" applyAlignment="1" applyProtection="1">
      <alignment vertical="center"/>
      <protection locked="0"/>
    </xf>
    <xf numFmtId="38" fontId="6" fillId="0" borderId="320" xfId="1" applyFont="1" applyFill="1" applyBorder="1" applyAlignment="1" applyProtection="1">
      <alignment vertical="center"/>
      <protection locked="0"/>
    </xf>
    <xf numFmtId="38" fontId="6" fillId="0" borderId="311" xfId="1" applyFont="1" applyFill="1" applyBorder="1" applyAlignment="1" applyProtection="1">
      <alignment vertical="center"/>
      <protection locked="0"/>
    </xf>
    <xf numFmtId="38" fontId="6" fillId="0" borderId="310" xfId="1" applyFont="1" applyFill="1" applyBorder="1" applyAlignment="1" applyProtection="1">
      <alignment vertical="center"/>
      <protection locked="0"/>
    </xf>
    <xf numFmtId="0" fontId="6" fillId="0" borderId="321" xfId="0" applyFont="1" applyFill="1" applyBorder="1" applyAlignment="1" applyProtection="1">
      <alignment vertical="center" shrinkToFit="1"/>
      <protection locked="0"/>
    </xf>
    <xf numFmtId="38" fontId="6" fillId="0" borderId="322" xfId="1" applyFont="1" applyFill="1" applyBorder="1" applyAlignment="1" applyProtection="1">
      <alignment vertical="center"/>
      <protection locked="0"/>
    </xf>
    <xf numFmtId="38" fontId="6" fillId="0" borderId="323" xfId="1" applyFont="1" applyFill="1" applyBorder="1" applyAlignment="1" applyProtection="1">
      <alignment vertical="center"/>
      <protection locked="0"/>
    </xf>
    <xf numFmtId="38" fontId="6" fillId="0" borderId="324" xfId="1" applyFont="1" applyFill="1" applyBorder="1" applyAlignment="1" applyProtection="1">
      <alignment vertical="center"/>
      <protection locked="0"/>
    </xf>
    <xf numFmtId="38" fontId="6" fillId="0" borderId="325" xfId="1" applyFont="1" applyFill="1" applyBorder="1" applyAlignment="1" applyProtection="1">
      <alignment vertical="center"/>
      <protection locked="0"/>
    </xf>
    <xf numFmtId="38" fontId="6" fillId="0" borderId="326" xfId="1" applyFont="1" applyFill="1" applyBorder="1" applyAlignment="1" applyProtection="1">
      <alignment vertical="center"/>
      <protection locked="0"/>
    </xf>
    <xf numFmtId="38" fontId="6" fillId="0" borderId="327" xfId="1" applyFont="1" applyFill="1" applyBorder="1" applyAlignment="1" applyProtection="1">
      <alignment vertical="center"/>
      <protection locked="0"/>
    </xf>
    <xf numFmtId="38" fontId="6" fillId="0" borderId="328" xfId="1" applyFont="1" applyFill="1" applyBorder="1" applyAlignment="1" applyProtection="1">
      <alignment vertical="center"/>
      <protection locked="0"/>
    </xf>
    <xf numFmtId="38" fontId="6" fillId="0" borderId="329" xfId="1" applyFont="1" applyFill="1" applyBorder="1" applyAlignment="1" applyProtection="1">
      <alignment vertical="center"/>
      <protection locked="0"/>
    </xf>
    <xf numFmtId="38" fontId="6" fillId="0" borderId="228" xfId="1" applyFont="1" applyFill="1" applyBorder="1" applyAlignment="1" applyProtection="1">
      <alignment vertical="center"/>
      <protection locked="0"/>
    </xf>
    <xf numFmtId="38" fontId="6" fillId="0" borderId="330" xfId="1" applyFont="1" applyFill="1" applyBorder="1" applyAlignment="1" applyProtection="1">
      <alignment vertical="center"/>
      <protection locked="0"/>
    </xf>
    <xf numFmtId="38" fontId="6" fillId="0" borderId="331" xfId="1" applyFont="1" applyFill="1" applyBorder="1" applyAlignment="1" applyProtection="1">
      <alignment vertical="center"/>
      <protection locked="0"/>
    </xf>
    <xf numFmtId="38" fontId="6" fillId="0" borderId="332" xfId="1" applyFont="1" applyFill="1" applyBorder="1" applyAlignment="1" applyProtection="1">
      <alignment vertical="center"/>
      <protection locked="0"/>
    </xf>
    <xf numFmtId="38" fontId="6" fillId="0" borderId="333" xfId="1" applyFont="1" applyFill="1" applyBorder="1" applyAlignment="1" applyProtection="1">
      <alignment vertical="center"/>
      <protection locked="0"/>
    </xf>
    <xf numFmtId="0" fontId="4" fillId="0" borderId="335" xfId="0" quotePrefix="1" applyFont="1" applyFill="1" applyBorder="1" applyAlignment="1" applyProtection="1">
      <alignment horizontal="center" vertical="center"/>
      <protection locked="0"/>
    </xf>
    <xf numFmtId="0" fontId="6" fillId="0" borderId="336" xfId="0" applyFont="1" applyFill="1" applyBorder="1" applyAlignment="1" applyProtection="1">
      <alignment vertical="center"/>
      <protection locked="0"/>
    </xf>
    <xf numFmtId="38" fontId="6" fillId="0" borderId="337" xfId="1" applyNumberFormat="1" applyFont="1" applyFill="1" applyBorder="1" applyAlignment="1" applyProtection="1">
      <alignment vertical="center"/>
      <protection locked="0"/>
    </xf>
    <xf numFmtId="38" fontId="6" fillId="0" borderId="338" xfId="1" applyNumberFormat="1" applyFont="1" applyFill="1" applyBorder="1" applyAlignment="1" applyProtection="1">
      <alignment vertical="center"/>
      <protection locked="0"/>
    </xf>
    <xf numFmtId="38" fontId="6" fillId="0" borderId="339" xfId="1" applyNumberFormat="1" applyFont="1" applyFill="1" applyBorder="1" applyAlignment="1" applyProtection="1">
      <alignment vertical="center"/>
      <protection locked="0"/>
    </xf>
    <xf numFmtId="38" fontId="6" fillId="0" borderId="340" xfId="1" applyNumberFormat="1" applyFont="1" applyFill="1" applyBorder="1" applyAlignment="1" applyProtection="1">
      <alignment vertical="center"/>
      <protection locked="0"/>
    </xf>
    <xf numFmtId="38" fontId="6" fillId="0" borderId="341" xfId="1" applyNumberFormat="1" applyFont="1" applyFill="1" applyBorder="1" applyAlignment="1" applyProtection="1">
      <alignment vertical="center"/>
      <protection locked="0"/>
    </xf>
    <xf numFmtId="38" fontId="6" fillId="0" borderId="342" xfId="1" applyNumberFormat="1" applyFont="1" applyFill="1" applyBorder="1" applyAlignment="1" applyProtection="1">
      <alignment vertical="center"/>
      <protection locked="0"/>
    </xf>
    <xf numFmtId="38" fontId="9" fillId="0" borderId="343" xfId="1" applyNumberFormat="1" applyFont="1" applyFill="1" applyBorder="1" applyAlignment="1" applyProtection="1">
      <alignment vertical="center"/>
      <protection locked="0"/>
    </xf>
    <xf numFmtId="38" fontId="6" fillId="0" borderId="335" xfId="1" applyNumberFormat="1" applyFont="1" applyFill="1" applyBorder="1" applyAlignment="1" applyProtection="1">
      <alignment vertical="center"/>
      <protection locked="0"/>
    </xf>
    <xf numFmtId="38" fontId="6" fillId="0" borderId="343" xfId="1" applyNumberFormat="1" applyFont="1" applyFill="1" applyBorder="1" applyAlignment="1" applyProtection="1">
      <alignment vertical="center"/>
      <protection locked="0"/>
    </xf>
    <xf numFmtId="38" fontId="6" fillId="0" borderId="334" xfId="1" applyNumberFormat="1" applyFont="1" applyFill="1" applyBorder="1" applyAlignment="1" applyProtection="1">
      <alignment vertical="center"/>
      <protection locked="0"/>
    </xf>
    <xf numFmtId="0" fontId="6" fillId="0" borderId="63" xfId="0" applyFont="1" applyFill="1" applyBorder="1" applyAlignment="1" applyProtection="1">
      <alignment horizontal="center" vertical="center" textRotation="255"/>
      <protection locked="0"/>
    </xf>
    <xf numFmtId="0" fontId="6" fillId="0" borderId="41" xfId="0" applyFont="1" applyFill="1" applyBorder="1" applyAlignment="1" applyProtection="1">
      <alignment horizontal="center" vertical="center" textRotation="255"/>
      <protection locked="0"/>
    </xf>
    <xf numFmtId="0" fontId="6" fillId="0" borderId="40" xfId="0" applyFont="1" applyFill="1" applyBorder="1" applyAlignment="1" applyProtection="1">
      <alignment horizontal="center" vertical="center" textRotation="255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2:AF36"/>
  <sheetViews>
    <sheetView showZeros="0" view="pageBreakPreview" zoomScale="70" zoomScaleNormal="100" zoomScaleSheetLayoutView="70" workbookViewId="0">
      <pane xSplit="2" ySplit="4" topLeftCell="E5" activePane="bottomRight" state="frozen"/>
      <selection activeCell="A27" sqref="A27"/>
      <selection pane="topRight" activeCell="A27" sqref="A27"/>
      <selection pane="bottomLeft" activeCell="A27" sqref="A27"/>
      <selection pane="bottomRight"/>
    </sheetView>
  </sheetViews>
  <sheetFormatPr defaultColWidth="9" defaultRowHeight="12" x14ac:dyDescent="0.2"/>
  <cols>
    <col min="1" max="1" width="3" style="2" customWidth="1"/>
    <col min="2" max="2" width="30.7265625" style="1" customWidth="1"/>
    <col min="3" max="18" width="13.26953125" style="3" customWidth="1"/>
    <col min="19" max="19" width="13.26953125" style="3" hidden="1" customWidth="1"/>
    <col min="20" max="20" width="13.26953125" style="3" customWidth="1"/>
    <col min="21" max="22" width="13.26953125" style="3" hidden="1" customWidth="1"/>
    <col min="23" max="32" width="13.26953125" style="3" customWidth="1"/>
    <col min="33" max="16384" width="9" style="1"/>
  </cols>
  <sheetData>
    <row r="2" spans="1:32" ht="16.5" customHeight="1" x14ac:dyDescent="0.3">
      <c r="B2" s="4" t="s">
        <v>212</v>
      </c>
    </row>
    <row r="3" spans="1:32" ht="9" customHeight="1" thickBot="1" x14ac:dyDescent="0.25">
      <c r="G3" s="5"/>
      <c r="H3" s="5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 s="7" customFormat="1" ht="30" customHeight="1" thickBot="1" x14ac:dyDescent="0.25">
      <c r="A4" s="8"/>
      <c r="B4" s="9" t="s">
        <v>0</v>
      </c>
      <c r="C4" s="10" t="s">
        <v>226</v>
      </c>
      <c r="D4" s="11" t="s">
        <v>2</v>
      </c>
      <c r="E4" s="12" t="s">
        <v>3</v>
      </c>
      <c r="F4" s="11" t="s">
        <v>4</v>
      </c>
      <c r="G4" s="11" t="s">
        <v>5</v>
      </c>
      <c r="H4" s="13" t="s">
        <v>6</v>
      </c>
      <c r="I4" s="11" t="s">
        <v>7</v>
      </c>
      <c r="J4" s="11" t="s">
        <v>8</v>
      </c>
      <c r="K4" s="12" t="s">
        <v>9</v>
      </c>
      <c r="L4" s="11" t="s">
        <v>10</v>
      </c>
      <c r="M4" s="11" t="s">
        <v>225</v>
      </c>
      <c r="N4" s="14" t="s">
        <v>224</v>
      </c>
      <c r="O4" s="12" t="s">
        <v>228</v>
      </c>
      <c r="P4" s="15" t="s">
        <v>230</v>
      </c>
      <c r="Q4" s="819" t="s">
        <v>209</v>
      </c>
      <c r="R4" s="17" t="s">
        <v>11</v>
      </c>
      <c r="S4" s="13" t="s">
        <v>342</v>
      </c>
      <c r="T4" s="13" t="s">
        <v>12</v>
      </c>
      <c r="U4" s="13" t="s">
        <v>343</v>
      </c>
      <c r="V4" s="13" t="s">
        <v>344</v>
      </c>
      <c r="W4" s="13" t="s">
        <v>13</v>
      </c>
      <c r="X4" s="13" t="s">
        <v>14</v>
      </c>
      <c r="Y4" s="13" t="s">
        <v>15</v>
      </c>
      <c r="Z4" s="13" t="s">
        <v>16</v>
      </c>
      <c r="AA4" s="13" t="s">
        <v>17</v>
      </c>
      <c r="AB4" s="13" t="s">
        <v>232</v>
      </c>
      <c r="AC4" s="819" t="s">
        <v>332</v>
      </c>
      <c r="AD4" s="818" t="s">
        <v>346</v>
      </c>
      <c r="AE4" s="752" t="s">
        <v>345</v>
      </c>
      <c r="AF4" s="818" t="s">
        <v>211</v>
      </c>
    </row>
    <row r="5" spans="1:32" s="19" customFormat="1" ht="26.25" customHeight="1" x14ac:dyDescent="0.2">
      <c r="A5" s="21" t="s">
        <v>120</v>
      </c>
      <c r="B5" s="22" t="s">
        <v>143</v>
      </c>
      <c r="C5" s="23">
        <v>4687</v>
      </c>
      <c r="D5" s="24">
        <v>10525</v>
      </c>
      <c r="E5" s="24">
        <v>23373</v>
      </c>
      <c r="F5" s="24">
        <v>14026</v>
      </c>
      <c r="G5" s="24">
        <v>19081</v>
      </c>
      <c r="H5" s="25">
        <v>13012</v>
      </c>
      <c r="I5" s="24">
        <v>21259</v>
      </c>
      <c r="J5" s="24">
        <v>22638</v>
      </c>
      <c r="K5" s="26">
        <v>23092</v>
      </c>
      <c r="L5" s="24">
        <v>22708</v>
      </c>
      <c r="M5" s="24">
        <v>12144</v>
      </c>
      <c r="N5" s="27">
        <v>23392</v>
      </c>
      <c r="O5" s="26">
        <v>19813</v>
      </c>
      <c r="P5" s="28">
        <v>25659</v>
      </c>
      <c r="Q5" s="826" t="s">
        <v>336</v>
      </c>
      <c r="R5" s="30">
        <v>25293</v>
      </c>
      <c r="S5" s="25"/>
      <c r="T5" s="25">
        <v>22874</v>
      </c>
      <c r="U5" s="25"/>
      <c r="V5" s="25"/>
      <c r="W5" s="25">
        <v>23733</v>
      </c>
      <c r="X5" s="25">
        <v>27262</v>
      </c>
      <c r="Y5" s="25">
        <v>29127</v>
      </c>
      <c r="Z5" s="25">
        <v>23453</v>
      </c>
      <c r="AA5" s="25">
        <v>19663</v>
      </c>
      <c r="AB5" s="25">
        <v>22360</v>
      </c>
      <c r="AC5" s="29" t="s">
        <v>336</v>
      </c>
      <c r="AD5" s="31" t="s">
        <v>336</v>
      </c>
      <c r="AE5" s="31">
        <v>26023</v>
      </c>
      <c r="AF5" s="31" t="s">
        <v>336</v>
      </c>
    </row>
    <row r="6" spans="1:32" s="19" customFormat="1" ht="26.25" customHeight="1" x14ac:dyDescent="0.2">
      <c r="A6" s="32" t="s">
        <v>131</v>
      </c>
      <c r="B6" s="22" t="s">
        <v>144</v>
      </c>
      <c r="C6" s="23">
        <v>5905</v>
      </c>
      <c r="D6" s="24">
        <v>11414</v>
      </c>
      <c r="E6" s="26">
        <v>24351</v>
      </c>
      <c r="F6" s="24">
        <v>14402</v>
      </c>
      <c r="G6" s="24">
        <v>19769</v>
      </c>
      <c r="H6" s="25">
        <v>15615</v>
      </c>
      <c r="I6" s="24">
        <v>22021</v>
      </c>
      <c r="J6" s="24">
        <v>23482</v>
      </c>
      <c r="K6" s="26">
        <v>24077</v>
      </c>
      <c r="L6" s="24">
        <v>23682</v>
      </c>
      <c r="M6" s="24">
        <v>12663</v>
      </c>
      <c r="N6" s="27">
        <v>23894</v>
      </c>
      <c r="O6" s="26">
        <v>20302</v>
      </c>
      <c r="P6" s="28">
        <v>26390</v>
      </c>
      <c r="Q6" s="826" t="s">
        <v>336</v>
      </c>
      <c r="R6" s="30">
        <v>25416</v>
      </c>
      <c r="S6" s="25"/>
      <c r="T6" s="25">
        <v>23377</v>
      </c>
      <c r="U6" s="25"/>
      <c r="V6" s="25"/>
      <c r="W6" s="25">
        <v>23986</v>
      </c>
      <c r="X6" s="25">
        <v>27851</v>
      </c>
      <c r="Y6" s="25">
        <v>29129</v>
      </c>
      <c r="Z6" s="25">
        <v>23833</v>
      </c>
      <c r="AA6" s="25">
        <v>20180</v>
      </c>
      <c r="AB6" s="25">
        <v>23043</v>
      </c>
      <c r="AC6" s="29" t="s">
        <v>336</v>
      </c>
      <c r="AD6" s="31" t="s">
        <v>336</v>
      </c>
      <c r="AE6" s="31">
        <v>26481</v>
      </c>
      <c r="AF6" s="31" t="s">
        <v>336</v>
      </c>
    </row>
    <row r="7" spans="1:32" s="19" customFormat="1" ht="26.25" customHeight="1" thickBot="1" x14ac:dyDescent="0.25">
      <c r="A7" s="33" t="s">
        <v>132</v>
      </c>
      <c r="B7" s="34" t="s">
        <v>145</v>
      </c>
      <c r="C7" s="35">
        <v>19360</v>
      </c>
      <c r="D7" s="36">
        <v>22372</v>
      </c>
      <c r="E7" s="37">
        <v>40266</v>
      </c>
      <c r="F7" s="36">
        <v>24929</v>
      </c>
      <c r="G7" s="36">
        <v>24929</v>
      </c>
      <c r="H7" s="38">
        <v>38796</v>
      </c>
      <c r="I7" s="36">
        <v>24929</v>
      </c>
      <c r="J7" s="36">
        <v>24929</v>
      </c>
      <c r="K7" s="37">
        <v>24929</v>
      </c>
      <c r="L7" s="36">
        <v>24929</v>
      </c>
      <c r="M7" s="36">
        <v>38353</v>
      </c>
      <c r="N7" s="39">
        <v>38439</v>
      </c>
      <c r="O7" s="37">
        <v>38626</v>
      </c>
      <c r="P7" s="40">
        <v>38727</v>
      </c>
      <c r="Q7" s="827" t="s">
        <v>336</v>
      </c>
      <c r="R7" s="42">
        <v>25293</v>
      </c>
      <c r="S7" s="38"/>
      <c r="T7" s="38">
        <v>24929</v>
      </c>
      <c r="U7" s="38"/>
      <c r="V7" s="38"/>
      <c r="W7" s="38">
        <v>24929</v>
      </c>
      <c r="X7" s="38">
        <v>27262</v>
      </c>
      <c r="Y7" s="38">
        <v>29127</v>
      </c>
      <c r="Z7" s="38">
        <v>27485</v>
      </c>
      <c r="AA7" s="38">
        <v>24929</v>
      </c>
      <c r="AB7" s="38">
        <v>38626</v>
      </c>
      <c r="AC7" s="41" t="s">
        <v>336</v>
      </c>
      <c r="AD7" s="43" t="s">
        <v>336</v>
      </c>
      <c r="AE7" s="43">
        <v>26024</v>
      </c>
      <c r="AF7" s="43" t="s">
        <v>336</v>
      </c>
    </row>
    <row r="8" spans="1:32" s="19" customFormat="1" ht="26.25" customHeight="1" x14ac:dyDescent="0.2">
      <c r="A8" s="32" t="s">
        <v>133</v>
      </c>
      <c r="B8" s="22" t="s">
        <v>146</v>
      </c>
      <c r="C8" s="44" t="s">
        <v>369</v>
      </c>
      <c r="D8" s="45" t="s">
        <v>370</v>
      </c>
      <c r="E8" s="46" t="s">
        <v>370</v>
      </c>
      <c r="F8" s="47" t="s">
        <v>370</v>
      </c>
      <c r="G8" s="47" t="s">
        <v>370</v>
      </c>
      <c r="H8" s="48" t="s">
        <v>370</v>
      </c>
      <c r="I8" s="47" t="s">
        <v>370</v>
      </c>
      <c r="J8" s="47" t="s">
        <v>370</v>
      </c>
      <c r="K8" s="46" t="s">
        <v>370</v>
      </c>
      <c r="L8" s="47" t="s">
        <v>370</v>
      </c>
      <c r="M8" s="47" t="s">
        <v>370</v>
      </c>
      <c r="N8" s="49" t="s">
        <v>370</v>
      </c>
      <c r="O8" s="46" t="s">
        <v>370</v>
      </c>
      <c r="P8" s="50" t="s">
        <v>370</v>
      </c>
      <c r="Q8" s="828" t="s">
        <v>210</v>
      </c>
      <c r="R8" s="52" t="s">
        <v>370</v>
      </c>
      <c r="S8" s="48" t="s">
        <v>370</v>
      </c>
      <c r="T8" s="48" t="s">
        <v>370</v>
      </c>
      <c r="U8" s="48" t="s">
        <v>370</v>
      </c>
      <c r="V8" s="48" t="s">
        <v>370</v>
      </c>
      <c r="W8" s="48" t="s">
        <v>370</v>
      </c>
      <c r="X8" s="48" t="s">
        <v>370</v>
      </c>
      <c r="Y8" s="48" t="s">
        <v>370</v>
      </c>
      <c r="Z8" s="48" t="s">
        <v>370</v>
      </c>
      <c r="AA8" s="48" t="s">
        <v>370</v>
      </c>
      <c r="AB8" s="48" t="s">
        <v>370</v>
      </c>
      <c r="AC8" s="51" t="s">
        <v>210</v>
      </c>
      <c r="AD8" s="53" t="s">
        <v>210</v>
      </c>
      <c r="AE8" s="53" t="s">
        <v>370</v>
      </c>
      <c r="AF8" s="53" t="s">
        <v>210</v>
      </c>
    </row>
    <row r="9" spans="1:32" s="19" customFormat="1" ht="26.25" customHeight="1" x14ac:dyDescent="0.2">
      <c r="A9" s="32" t="s">
        <v>134</v>
      </c>
      <c r="B9" s="22" t="s">
        <v>147</v>
      </c>
      <c r="C9" s="54">
        <v>514157</v>
      </c>
      <c r="D9" s="55">
        <v>140656</v>
      </c>
      <c r="E9" s="56">
        <v>153811</v>
      </c>
      <c r="F9" s="57">
        <v>113498</v>
      </c>
      <c r="G9" s="57">
        <v>93224</v>
      </c>
      <c r="H9" s="58">
        <v>76172</v>
      </c>
      <c r="I9" s="57">
        <v>166876</v>
      </c>
      <c r="J9" s="57">
        <v>78571</v>
      </c>
      <c r="K9" s="56">
        <v>68421</v>
      </c>
      <c r="L9" s="57">
        <v>30412</v>
      </c>
      <c r="M9" s="57">
        <v>115859</v>
      </c>
      <c r="N9" s="59">
        <v>43684</v>
      </c>
      <c r="O9" s="56">
        <v>23839</v>
      </c>
      <c r="P9" s="60">
        <v>59648</v>
      </c>
      <c r="Q9" s="829">
        <v>1678828</v>
      </c>
      <c r="R9" s="62">
        <v>30936</v>
      </c>
      <c r="S9" s="63"/>
      <c r="T9" s="63">
        <v>11586</v>
      </c>
      <c r="U9" s="58"/>
      <c r="V9" s="58"/>
      <c r="W9" s="58">
        <v>38281</v>
      </c>
      <c r="X9" s="58">
        <v>24960</v>
      </c>
      <c r="Y9" s="58">
        <v>9958</v>
      </c>
      <c r="Z9" s="58">
        <v>28757</v>
      </c>
      <c r="AA9" s="58">
        <v>23912</v>
      </c>
      <c r="AB9" s="58">
        <v>14403</v>
      </c>
      <c r="AC9" s="61">
        <v>182793</v>
      </c>
      <c r="AD9" s="64">
        <v>1861621</v>
      </c>
      <c r="AE9" s="58">
        <v>48096</v>
      </c>
      <c r="AF9" s="64">
        <v>1909717</v>
      </c>
    </row>
    <row r="10" spans="1:32" s="19" customFormat="1" ht="26.25" customHeight="1" x14ac:dyDescent="0.2">
      <c r="A10" s="32" t="s">
        <v>135</v>
      </c>
      <c r="B10" s="22" t="s">
        <v>148</v>
      </c>
      <c r="C10" s="54">
        <v>508100</v>
      </c>
      <c r="D10" s="57">
        <v>136818</v>
      </c>
      <c r="E10" s="56">
        <v>145500</v>
      </c>
      <c r="F10" s="57">
        <v>118300</v>
      </c>
      <c r="G10" s="57">
        <v>88500</v>
      </c>
      <c r="H10" s="58">
        <v>82500</v>
      </c>
      <c r="I10" s="57">
        <v>149320</v>
      </c>
      <c r="J10" s="57">
        <v>66800</v>
      </c>
      <c r="K10" s="56">
        <v>70981</v>
      </c>
      <c r="L10" s="57">
        <v>44000</v>
      </c>
      <c r="M10" s="57">
        <v>114200</v>
      </c>
      <c r="N10" s="59">
        <v>45600</v>
      </c>
      <c r="O10" s="56">
        <v>37034</v>
      </c>
      <c r="P10" s="60">
        <v>58200</v>
      </c>
      <c r="Q10" s="829">
        <v>1665853</v>
      </c>
      <c r="R10" s="65">
        <v>32600</v>
      </c>
      <c r="S10" s="58"/>
      <c r="T10" s="58">
        <v>14600</v>
      </c>
      <c r="U10" s="58"/>
      <c r="V10" s="58"/>
      <c r="W10" s="58">
        <v>50000</v>
      </c>
      <c r="X10" s="58">
        <v>27000</v>
      </c>
      <c r="Y10" s="58">
        <v>11600</v>
      </c>
      <c r="Z10" s="58">
        <v>29600</v>
      </c>
      <c r="AA10" s="58">
        <v>26600</v>
      </c>
      <c r="AB10" s="58">
        <v>21095</v>
      </c>
      <c r="AC10" s="61">
        <v>213095</v>
      </c>
      <c r="AD10" s="64">
        <v>1878948</v>
      </c>
      <c r="AE10" s="64">
        <v>45790</v>
      </c>
      <c r="AF10" s="64">
        <v>1924738</v>
      </c>
    </row>
    <row r="11" spans="1:32" s="19" customFormat="1" ht="26.25" customHeight="1" x14ac:dyDescent="0.2">
      <c r="A11" s="32" t="s">
        <v>136</v>
      </c>
      <c r="B11" s="22" t="s">
        <v>149</v>
      </c>
      <c r="C11" s="54">
        <v>501246</v>
      </c>
      <c r="D11" s="57">
        <v>137528</v>
      </c>
      <c r="E11" s="56">
        <v>144589</v>
      </c>
      <c r="F11" s="57">
        <v>111880</v>
      </c>
      <c r="G11" s="57">
        <v>85649</v>
      </c>
      <c r="H11" s="58">
        <v>74385</v>
      </c>
      <c r="I11" s="57">
        <v>146762</v>
      </c>
      <c r="J11" s="57">
        <v>66239</v>
      </c>
      <c r="K11" s="56">
        <v>64706</v>
      </c>
      <c r="L11" s="57">
        <v>30255</v>
      </c>
      <c r="M11" s="57">
        <v>113048</v>
      </c>
      <c r="N11" s="59">
        <v>40882</v>
      </c>
      <c r="O11" s="56">
        <v>23205</v>
      </c>
      <c r="P11" s="60">
        <v>57924</v>
      </c>
      <c r="Q11" s="829">
        <v>1598298</v>
      </c>
      <c r="R11" s="65">
        <v>28879</v>
      </c>
      <c r="S11" s="58"/>
      <c r="T11" s="58">
        <v>11522</v>
      </c>
      <c r="U11" s="58"/>
      <c r="V11" s="58"/>
      <c r="W11" s="58">
        <v>37800</v>
      </c>
      <c r="X11" s="58">
        <v>22335</v>
      </c>
      <c r="Y11" s="58">
        <v>8480</v>
      </c>
      <c r="Z11" s="58">
        <v>28488</v>
      </c>
      <c r="AA11" s="58">
        <v>19687</v>
      </c>
      <c r="AB11" s="58">
        <v>13949</v>
      </c>
      <c r="AC11" s="61">
        <v>171140</v>
      </c>
      <c r="AD11" s="64">
        <v>1769438</v>
      </c>
      <c r="AE11" s="64">
        <v>44011</v>
      </c>
      <c r="AF11" s="64">
        <v>1813449</v>
      </c>
    </row>
    <row r="12" spans="1:32" s="19" customFormat="1" ht="26.25" customHeight="1" thickBot="1" x14ac:dyDescent="0.25">
      <c r="A12" s="33" t="s">
        <v>137</v>
      </c>
      <c r="B12" s="34" t="s">
        <v>150</v>
      </c>
      <c r="C12" s="66">
        <v>255652</v>
      </c>
      <c r="D12" s="67">
        <v>66624</v>
      </c>
      <c r="E12" s="68">
        <v>63262</v>
      </c>
      <c r="F12" s="67">
        <v>51392</v>
      </c>
      <c r="G12" s="67">
        <v>35121</v>
      </c>
      <c r="H12" s="69">
        <v>35793</v>
      </c>
      <c r="I12" s="67">
        <v>69802</v>
      </c>
      <c r="J12" s="67">
        <v>27973</v>
      </c>
      <c r="K12" s="68">
        <v>28343</v>
      </c>
      <c r="L12" s="67">
        <v>13321</v>
      </c>
      <c r="M12" s="67">
        <v>51113</v>
      </c>
      <c r="N12" s="70">
        <v>16879</v>
      </c>
      <c r="O12" s="68">
        <v>10056</v>
      </c>
      <c r="P12" s="71">
        <v>22334</v>
      </c>
      <c r="Q12" s="824">
        <v>747665</v>
      </c>
      <c r="R12" s="73">
        <v>11880</v>
      </c>
      <c r="S12" s="69"/>
      <c r="T12" s="69">
        <v>4983</v>
      </c>
      <c r="U12" s="69"/>
      <c r="V12" s="69"/>
      <c r="W12" s="69">
        <v>14761</v>
      </c>
      <c r="X12" s="69">
        <v>9971</v>
      </c>
      <c r="Y12" s="69">
        <v>3392</v>
      </c>
      <c r="Z12" s="69">
        <v>12646</v>
      </c>
      <c r="AA12" s="69">
        <v>10490</v>
      </c>
      <c r="AB12" s="69">
        <v>5917</v>
      </c>
      <c r="AC12" s="72">
        <v>74040</v>
      </c>
      <c r="AD12" s="74">
        <v>821705</v>
      </c>
      <c r="AE12" s="74">
        <v>18280</v>
      </c>
      <c r="AF12" s="74">
        <v>839985</v>
      </c>
    </row>
    <row r="13" spans="1:32" s="19" customFormat="1" ht="26.25" customHeight="1" x14ac:dyDescent="0.2">
      <c r="A13" s="75" t="s">
        <v>138</v>
      </c>
      <c r="B13" s="76" t="s">
        <v>219</v>
      </c>
      <c r="C13" s="77">
        <v>220832</v>
      </c>
      <c r="D13" s="78">
        <v>80500</v>
      </c>
      <c r="E13" s="79">
        <v>85600</v>
      </c>
      <c r="F13" s="78">
        <v>59384</v>
      </c>
      <c r="G13" s="78">
        <v>38042</v>
      </c>
      <c r="H13" s="80">
        <v>112197</v>
      </c>
      <c r="I13" s="78">
        <v>75900</v>
      </c>
      <c r="J13" s="78">
        <v>31100</v>
      </c>
      <c r="K13" s="79">
        <v>29600</v>
      </c>
      <c r="L13" s="78">
        <v>26840</v>
      </c>
      <c r="M13" s="78">
        <v>58014</v>
      </c>
      <c r="N13" s="81">
        <v>24536</v>
      </c>
      <c r="O13" s="79">
        <v>18183</v>
      </c>
      <c r="P13" s="82">
        <v>29929</v>
      </c>
      <c r="Q13" s="820">
        <v>890657</v>
      </c>
      <c r="R13" s="84">
        <v>15500</v>
      </c>
      <c r="S13" s="80"/>
      <c r="T13" s="80">
        <v>11700</v>
      </c>
      <c r="U13" s="80"/>
      <c r="V13" s="80"/>
      <c r="W13" s="80">
        <v>20000</v>
      </c>
      <c r="X13" s="80">
        <v>11500</v>
      </c>
      <c r="Y13" s="80">
        <v>10822</v>
      </c>
      <c r="Z13" s="80">
        <v>16431</v>
      </c>
      <c r="AA13" s="80">
        <v>34033</v>
      </c>
      <c r="AB13" s="80">
        <v>8018</v>
      </c>
      <c r="AC13" s="83">
        <v>128004</v>
      </c>
      <c r="AD13" s="85">
        <v>1018661</v>
      </c>
      <c r="AE13" s="85">
        <v>18500</v>
      </c>
      <c r="AF13" s="791">
        <v>1037161</v>
      </c>
    </row>
    <row r="14" spans="1:32" s="19" customFormat="1" ht="26.25" customHeight="1" x14ac:dyDescent="0.2">
      <c r="A14" s="75"/>
      <c r="B14" s="22" t="s">
        <v>151</v>
      </c>
      <c r="C14" s="54">
        <v>14400</v>
      </c>
      <c r="D14" s="55">
        <v>0</v>
      </c>
      <c r="E14" s="86">
        <v>0</v>
      </c>
      <c r="F14" s="55">
        <v>0</v>
      </c>
      <c r="G14" s="55">
        <v>0</v>
      </c>
      <c r="H14" s="58">
        <v>49803</v>
      </c>
      <c r="I14" s="57">
        <v>5184</v>
      </c>
      <c r="J14" s="55">
        <v>0</v>
      </c>
      <c r="K14" s="86">
        <v>0</v>
      </c>
      <c r="L14" s="57">
        <v>0</v>
      </c>
      <c r="M14" s="57">
        <v>26438</v>
      </c>
      <c r="N14" s="59">
        <v>0</v>
      </c>
      <c r="O14" s="56">
        <v>0</v>
      </c>
      <c r="P14" s="60">
        <v>0</v>
      </c>
      <c r="Q14" s="821">
        <v>95825</v>
      </c>
      <c r="R14" s="87">
        <v>0</v>
      </c>
      <c r="S14" s="88"/>
      <c r="T14" s="88">
        <v>0</v>
      </c>
      <c r="U14" s="88"/>
      <c r="V14" s="746"/>
      <c r="W14" s="745">
        <v>0</v>
      </c>
      <c r="X14" s="746">
        <v>11300</v>
      </c>
      <c r="Y14" s="747">
        <v>625</v>
      </c>
      <c r="Z14" s="747">
        <v>0</v>
      </c>
      <c r="AA14" s="754">
        <v>3493</v>
      </c>
      <c r="AB14" s="643">
        <v>0</v>
      </c>
      <c r="AC14" s="755">
        <v>15418</v>
      </c>
      <c r="AD14" s="64">
        <v>111243</v>
      </c>
      <c r="AE14" s="89">
        <v>0</v>
      </c>
      <c r="AF14" s="64">
        <v>111243</v>
      </c>
    </row>
    <row r="15" spans="1:32" s="19" customFormat="1" ht="26.25" customHeight="1" x14ac:dyDescent="0.2">
      <c r="A15" s="75"/>
      <c r="B15" s="22" t="s">
        <v>18</v>
      </c>
      <c r="C15" s="54">
        <v>133400</v>
      </c>
      <c r="D15" s="55">
        <v>0</v>
      </c>
      <c r="E15" s="86">
        <v>0</v>
      </c>
      <c r="F15" s="55">
        <v>0</v>
      </c>
      <c r="G15" s="55">
        <v>0</v>
      </c>
      <c r="H15" s="88">
        <v>28900</v>
      </c>
      <c r="I15" s="57">
        <v>52116</v>
      </c>
      <c r="J15" s="55">
        <v>0</v>
      </c>
      <c r="K15" s="86">
        <v>0</v>
      </c>
      <c r="L15" s="57">
        <v>8035</v>
      </c>
      <c r="M15" s="55">
        <v>0</v>
      </c>
      <c r="N15" s="90">
        <v>0</v>
      </c>
      <c r="O15" s="86">
        <v>0</v>
      </c>
      <c r="P15" s="91">
        <v>0</v>
      </c>
      <c r="Q15" s="822">
        <v>222451</v>
      </c>
      <c r="R15" s="87">
        <v>0</v>
      </c>
      <c r="S15" s="58"/>
      <c r="T15" s="58">
        <v>2000</v>
      </c>
      <c r="U15" s="88"/>
      <c r="V15" s="88"/>
      <c r="W15" s="88">
        <v>0</v>
      </c>
      <c r="X15" s="88">
        <v>0</v>
      </c>
      <c r="Y15" s="88">
        <v>0</v>
      </c>
      <c r="Z15" s="88">
        <v>0</v>
      </c>
      <c r="AA15" s="88">
        <v>0</v>
      </c>
      <c r="AB15" s="88">
        <v>0</v>
      </c>
      <c r="AC15" s="92">
        <v>2000</v>
      </c>
      <c r="AD15" s="89">
        <v>224451</v>
      </c>
      <c r="AE15" s="89">
        <v>0</v>
      </c>
      <c r="AF15" s="89">
        <v>224451</v>
      </c>
    </row>
    <row r="16" spans="1:32" s="19" customFormat="1" ht="26.25" customHeight="1" x14ac:dyDescent="0.2">
      <c r="A16" s="93"/>
      <c r="B16" s="22" t="s">
        <v>19</v>
      </c>
      <c r="C16" s="94">
        <v>0</v>
      </c>
      <c r="D16" s="55">
        <v>0</v>
      </c>
      <c r="E16" s="86">
        <v>0</v>
      </c>
      <c r="F16" s="57">
        <v>0</v>
      </c>
      <c r="G16" s="55">
        <v>0</v>
      </c>
      <c r="H16" s="88">
        <v>4510</v>
      </c>
      <c r="I16" s="55">
        <v>0</v>
      </c>
      <c r="J16" s="55">
        <v>0</v>
      </c>
      <c r="K16" s="56">
        <v>429</v>
      </c>
      <c r="L16" s="55">
        <v>0</v>
      </c>
      <c r="M16" s="57">
        <v>3284</v>
      </c>
      <c r="N16" s="59">
        <v>2450</v>
      </c>
      <c r="O16" s="56">
        <v>0</v>
      </c>
      <c r="P16" s="60">
        <v>0</v>
      </c>
      <c r="Q16" s="821">
        <v>10673</v>
      </c>
      <c r="R16" s="87">
        <v>0</v>
      </c>
      <c r="S16" s="58"/>
      <c r="T16" s="58">
        <v>3378</v>
      </c>
      <c r="U16" s="88"/>
      <c r="V16" s="88"/>
      <c r="W16" s="88">
        <v>0</v>
      </c>
      <c r="X16" s="88">
        <v>0</v>
      </c>
      <c r="Y16" s="58">
        <v>7824</v>
      </c>
      <c r="Z16" s="88">
        <v>0</v>
      </c>
      <c r="AA16" s="58">
        <v>820</v>
      </c>
      <c r="AB16" s="58">
        <v>0</v>
      </c>
      <c r="AC16" s="61">
        <v>12022</v>
      </c>
      <c r="AD16" s="64">
        <v>22695</v>
      </c>
      <c r="AE16" s="89">
        <v>0</v>
      </c>
      <c r="AF16" s="64">
        <v>22695</v>
      </c>
    </row>
    <row r="17" spans="1:32" s="19" customFormat="1" ht="26.25" customHeight="1" x14ac:dyDescent="0.2">
      <c r="A17" s="93"/>
      <c r="B17" s="22" t="s">
        <v>20</v>
      </c>
      <c r="C17" s="54">
        <v>45032</v>
      </c>
      <c r="D17" s="57">
        <v>80500</v>
      </c>
      <c r="E17" s="56">
        <v>85600</v>
      </c>
      <c r="F17" s="57">
        <v>59384</v>
      </c>
      <c r="G17" s="57">
        <v>38042</v>
      </c>
      <c r="H17" s="58">
        <v>28654</v>
      </c>
      <c r="I17" s="57">
        <v>18600</v>
      </c>
      <c r="J17" s="57">
        <v>26100</v>
      </c>
      <c r="K17" s="56">
        <v>15071</v>
      </c>
      <c r="L17" s="57">
        <v>18805</v>
      </c>
      <c r="M17" s="57">
        <v>3497</v>
      </c>
      <c r="N17" s="59">
        <v>22086</v>
      </c>
      <c r="O17" s="56">
        <v>18183</v>
      </c>
      <c r="P17" s="60">
        <v>29929</v>
      </c>
      <c r="Q17" s="821">
        <v>489483</v>
      </c>
      <c r="R17" s="65">
        <v>15500</v>
      </c>
      <c r="S17" s="88"/>
      <c r="T17" s="88">
        <v>6322</v>
      </c>
      <c r="U17" s="58"/>
      <c r="V17" s="88"/>
      <c r="W17" s="58">
        <v>20000</v>
      </c>
      <c r="X17" s="88">
        <v>200</v>
      </c>
      <c r="Y17" s="58">
        <v>2373</v>
      </c>
      <c r="Z17" s="58">
        <v>15431</v>
      </c>
      <c r="AA17" s="58">
        <v>13420</v>
      </c>
      <c r="AB17" s="58">
        <v>8018</v>
      </c>
      <c r="AC17" s="61">
        <v>81264</v>
      </c>
      <c r="AD17" s="64">
        <v>570747</v>
      </c>
      <c r="AE17" s="64">
        <v>14500</v>
      </c>
      <c r="AF17" s="64">
        <v>585247</v>
      </c>
    </row>
    <row r="18" spans="1:32" s="19" customFormat="1" ht="26.25" customHeight="1" x14ac:dyDescent="0.2">
      <c r="A18" s="93"/>
      <c r="B18" s="22" t="s">
        <v>21</v>
      </c>
      <c r="C18" s="54">
        <v>28000</v>
      </c>
      <c r="D18" s="55">
        <v>0</v>
      </c>
      <c r="E18" s="86">
        <v>0</v>
      </c>
      <c r="F18" s="55">
        <v>0</v>
      </c>
      <c r="G18" s="55">
        <v>0</v>
      </c>
      <c r="H18" s="88">
        <v>0</v>
      </c>
      <c r="I18" s="55">
        <v>0</v>
      </c>
      <c r="J18" s="57">
        <v>5000</v>
      </c>
      <c r="K18" s="56">
        <v>14100</v>
      </c>
      <c r="L18" s="55">
        <v>0</v>
      </c>
      <c r="M18" s="57">
        <v>18647</v>
      </c>
      <c r="N18" s="59">
        <v>0</v>
      </c>
      <c r="O18" s="56">
        <v>0</v>
      </c>
      <c r="P18" s="60">
        <v>0</v>
      </c>
      <c r="Q18" s="821">
        <v>65747</v>
      </c>
      <c r="R18" s="87">
        <v>0</v>
      </c>
      <c r="S18" s="88"/>
      <c r="T18" s="88">
        <v>0</v>
      </c>
      <c r="U18" s="88"/>
      <c r="V18" s="88"/>
      <c r="W18" s="88">
        <v>0</v>
      </c>
      <c r="X18" s="88">
        <v>0</v>
      </c>
      <c r="Y18" s="88">
        <v>0</v>
      </c>
      <c r="Z18" s="88">
        <v>1000</v>
      </c>
      <c r="AA18" s="88">
        <v>0</v>
      </c>
      <c r="AB18" s="88">
        <v>0</v>
      </c>
      <c r="AC18" s="61">
        <v>1000</v>
      </c>
      <c r="AD18" s="64">
        <v>66747</v>
      </c>
      <c r="AE18" s="89">
        <v>4000</v>
      </c>
      <c r="AF18" s="64">
        <v>70747</v>
      </c>
    </row>
    <row r="19" spans="1:32" s="19" customFormat="1" ht="26.25" customHeight="1" thickBot="1" x14ac:dyDescent="0.25">
      <c r="A19" s="95"/>
      <c r="B19" s="34" t="s">
        <v>22</v>
      </c>
      <c r="C19" s="96">
        <v>0</v>
      </c>
      <c r="D19" s="97">
        <v>0</v>
      </c>
      <c r="E19" s="98">
        <v>0</v>
      </c>
      <c r="F19" s="97">
        <v>0</v>
      </c>
      <c r="G19" s="97">
        <v>0</v>
      </c>
      <c r="H19" s="99">
        <v>330</v>
      </c>
      <c r="I19" s="97">
        <v>0</v>
      </c>
      <c r="J19" s="97">
        <v>0</v>
      </c>
      <c r="K19" s="98">
        <v>0</v>
      </c>
      <c r="L19" s="97">
        <v>0</v>
      </c>
      <c r="M19" s="97">
        <v>6148</v>
      </c>
      <c r="N19" s="100">
        <v>0</v>
      </c>
      <c r="O19" s="98">
        <v>0</v>
      </c>
      <c r="P19" s="101">
        <v>0</v>
      </c>
      <c r="Q19" s="823">
        <v>6478</v>
      </c>
      <c r="R19" s="103">
        <v>0</v>
      </c>
      <c r="S19" s="99"/>
      <c r="T19" s="99">
        <v>0</v>
      </c>
      <c r="U19" s="99"/>
      <c r="V19" s="99"/>
      <c r="W19" s="99">
        <v>0</v>
      </c>
      <c r="X19" s="99">
        <v>0</v>
      </c>
      <c r="Y19" s="99">
        <v>0</v>
      </c>
      <c r="Z19" s="99">
        <v>0</v>
      </c>
      <c r="AA19" s="69">
        <v>16300</v>
      </c>
      <c r="AB19" s="69">
        <v>0</v>
      </c>
      <c r="AC19" s="102">
        <v>16300</v>
      </c>
      <c r="AD19" s="104">
        <v>22778</v>
      </c>
      <c r="AE19" s="104">
        <v>0</v>
      </c>
      <c r="AF19" s="104">
        <v>22778</v>
      </c>
    </row>
    <row r="20" spans="1:32" s="19" customFormat="1" ht="26.25" customHeight="1" thickBot="1" x14ac:dyDescent="0.25">
      <c r="A20" s="33" t="s">
        <v>139</v>
      </c>
      <c r="B20" s="34" t="s">
        <v>220</v>
      </c>
      <c r="C20" s="66">
        <v>147800</v>
      </c>
      <c r="D20" s="97">
        <v>0</v>
      </c>
      <c r="E20" s="98">
        <v>0</v>
      </c>
      <c r="F20" s="67">
        <v>12960</v>
      </c>
      <c r="G20" s="97">
        <v>0</v>
      </c>
      <c r="H20" s="69">
        <v>69417</v>
      </c>
      <c r="I20" s="67">
        <v>45334</v>
      </c>
      <c r="J20" s="97">
        <v>0</v>
      </c>
      <c r="K20" s="98">
        <v>0</v>
      </c>
      <c r="L20" s="67">
        <v>8640</v>
      </c>
      <c r="M20" s="67">
        <v>29870</v>
      </c>
      <c r="N20" s="70">
        <v>7000</v>
      </c>
      <c r="O20" s="68">
        <v>0</v>
      </c>
      <c r="P20" s="71">
        <v>0</v>
      </c>
      <c r="Q20" s="824">
        <v>321021</v>
      </c>
      <c r="R20" s="103">
        <v>0</v>
      </c>
      <c r="S20" s="69"/>
      <c r="T20" s="69">
        <v>5378</v>
      </c>
      <c r="U20" s="69"/>
      <c r="V20" s="69"/>
      <c r="W20" s="69">
        <v>0</v>
      </c>
      <c r="X20" s="69">
        <v>11300</v>
      </c>
      <c r="Y20" s="69">
        <v>12254</v>
      </c>
      <c r="Z20" s="99">
        <v>0</v>
      </c>
      <c r="AA20" s="99">
        <v>820</v>
      </c>
      <c r="AB20" s="99">
        <v>0</v>
      </c>
      <c r="AC20" s="72">
        <v>29752</v>
      </c>
      <c r="AD20" s="74">
        <v>350773</v>
      </c>
      <c r="AE20" s="104">
        <v>0</v>
      </c>
      <c r="AF20" s="74">
        <v>350773</v>
      </c>
    </row>
    <row r="21" spans="1:32" s="19" customFormat="1" ht="26.25" customHeight="1" x14ac:dyDescent="0.2">
      <c r="A21" s="32" t="s">
        <v>140</v>
      </c>
      <c r="B21" s="22" t="s">
        <v>258</v>
      </c>
      <c r="C21" s="105">
        <v>21.05</v>
      </c>
      <c r="D21" s="106">
        <v>7.26</v>
      </c>
      <c r="E21" s="107">
        <v>25.84</v>
      </c>
      <c r="F21" s="106">
        <v>17.95</v>
      </c>
      <c r="G21" s="106">
        <v>13.87</v>
      </c>
      <c r="H21" s="108">
        <v>28.59</v>
      </c>
      <c r="I21" s="106">
        <v>10.26</v>
      </c>
      <c r="J21" s="106">
        <v>11.19</v>
      </c>
      <c r="K21" s="107">
        <v>4.55</v>
      </c>
      <c r="L21" s="106">
        <v>7.94</v>
      </c>
      <c r="M21" s="106">
        <v>14.81</v>
      </c>
      <c r="N21" s="109">
        <v>6.64</v>
      </c>
      <c r="O21" s="107">
        <v>11.83</v>
      </c>
      <c r="P21" s="110">
        <v>24.41</v>
      </c>
      <c r="Q21" s="825">
        <v>206.19000000000003</v>
      </c>
      <c r="R21" s="112">
        <v>8.73</v>
      </c>
      <c r="S21" s="108"/>
      <c r="T21" s="108">
        <v>5.45</v>
      </c>
      <c r="U21" s="108"/>
      <c r="V21" s="108"/>
      <c r="W21" s="108">
        <v>6.9</v>
      </c>
      <c r="X21" s="108">
        <v>1.07</v>
      </c>
      <c r="Y21" s="108">
        <v>7.68</v>
      </c>
      <c r="Z21" s="108">
        <v>4.07</v>
      </c>
      <c r="AA21" s="108">
        <v>37.380000000000003</v>
      </c>
      <c r="AB21" s="108">
        <v>11.87</v>
      </c>
      <c r="AC21" s="111">
        <v>83.15</v>
      </c>
      <c r="AD21" s="113">
        <v>289.34000000000003</v>
      </c>
      <c r="AE21" s="113">
        <v>1.54</v>
      </c>
      <c r="AF21" s="113">
        <v>290.88000000000005</v>
      </c>
    </row>
    <row r="22" spans="1:32" s="19" customFormat="1" ht="26.25" customHeight="1" x14ac:dyDescent="0.2">
      <c r="A22" s="32" t="s">
        <v>141</v>
      </c>
      <c r="B22" s="22" t="s">
        <v>152</v>
      </c>
      <c r="C22" s="105">
        <v>26.03</v>
      </c>
      <c r="D22" s="106">
        <v>25.35</v>
      </c>
      <c r="E22" s="107">
        <v>11.99</v>
      </c>
      <c r="F22" s="106">
        <v>19.260000000000002</v>
      </c>
      <c r="G22" s="106">
        <v>10</v>
      </c>
      <c r="H22" s="108">
        <v>26.77</v>
      </c>
      <c r="I22" s="106">
        <v>0</v>
      </c>
      <c r="J22" s="106">
        <v>6.22</v>
      </c>
      <c r="K22" s="107">
        <v>30.23</v>
      </c>
      <c r="L22" s="106">
        <v>11.78</v>
      </c>
      <c r="M22" s="106">
        <v>66.47</v>
      </c>
      <c r="N22" s="109">
        <v>7.62</v>
      </c>
      <c r="O22" s="107">
        <v>34.090000000000003</v>
      </c>
      <c r="P22" s="110">
        <v>0</v>
      </c>
      <c r="Q22" s="825">
        <v>275.81</v>
      </c>
      <c r="R22" s="112">
        <v>0.49</v>
      </c>
      <c r="S22" s="108"/>
      <c r="T22" s="108">
        <v>26.39</v>
      </c>
      <c r="U22" s="108"/>
      <c r="V22" s="108"/>
      <c r="W22" s="108">
        <v>0</v>
      </c>
      <c r="X22" s="108">
        <v>0.11</v>
      </c>
      <c r="Y22" s="108">
        <v>5.22</v>
      </c>
      <c r="Z22" s="108">
        <v>6.78</v>
      </c>
      <c r="AA22" s="108">
        <v>67.459999999999994</v>
      </c>
      <c r="AB22" s="108">
        <v>14.09</v>
      </c>
      <c r="AC22" s="111">
        <v>120.53999999999999</v>
      </c>
      <c r="AD22" s="113">
        <v>396.35</v>
      </c>
      <c r="AE22" s="113">
        <v>19.670000000000002</v>
      </c>
      <c r="AF22" s="113">
        <v>416.02000000000004</v>
      </c>
    </row>
    <row r="23" spans="1:32" s="19" customFormat="1" ht="26.25" customHeight="1" x14ac:dyDescent="0.2">
      <c r="A23" s="32" t="s">
        <v>142</v>
      </c>
      <c r="B23" s="22" t="s">
        <v>153</v>
      </c>
      <c r="C23" s="105">
        <v>3209.19</v>
      </c>
      <c r="D23" s="106">
        <v>985.99</v>
      </c>
      <c r="E23" s="107">
        <v>1169.77</v>
      </c>
      <c r="F23" s="106">
        <v>809.38</v>
      </c>
      <c r="G23" s="106">
        <v>806.81</v>
      </c>
      <c r="H23" s="108">
        <v>1138.96</v>
      </c>
      <c r="I23" s="106">
        <v>997.96</v>
      </c>
      <c r="J23" s="106">
        <v>807.67</v>
      </c>
      <c r="K23" s="107">
        <v>778.3</v>
      </c>
      <c r="L23" s="106">
        <v>343.07</v>
      </c>
      <c r="M23" s="106">
        <v>1359.61</v>
      </c>
      <c r="N23" s="109">
        <v>473.94</v>
      </c>
      <c r="O23" s="107">
        <v>383.83</v>
      </c>
      <c r="P23" s="110">
        <v>508.13</v>
      </c>
      <c r="Q23" s="825">
        <v>13772.61</v>
      </c>
      <c r="R23" s="112">
        <v>319.22000000000003</v>
      </c>
      <c r="S23" s="108"/>
      <c r="T23" s="108">
        <v>294.95999999999998</v>
      </c>
      <c r="U23" s="108"/>
      <c r="V23" s="108"/>
      <c r="W23" s="108">
        <v>298.68</v>
      </c>
      <c r="X23" s="108">
        <v>183.06</v>
      </c>
      <c r="Y23" s="108">
        <v>142.69999999999999</v>
      </c>
      <c r="Z23" s="108">
        <v>351.61</v>
      </c>
      <c r="AA23" s="108">
        <v>489.23</v>
      </c>
      <c r="AB23" s="108">
        <v>242.34</v>
      </c>
      <c r="AC23" s="111">
        <v>2321.8000000000002</v>
      </c>
      <c r="AD23" s="113">
        <v>16094.409999999996</v>
      </c>
      <c r="AE23" s="113">
        <v>552.52</v>
      </c>
      <c r="AF23" s="113">
        <v>16646.929999999997</v>
      </c>
    </row>
    <row r="24" spans="1:32" s="19" customFormat="1" ht="26.25" customHeight="1" x14ac:dyDescent="0.2">
      <c r="A24" s="32">
        <v>14</v>
      </c>
      <c r="B24" s="22" t="s">
        <v>154</v>
      </c>
      <c r="C24" s="54">
        <v>5</v>
      </c>
      <c r="D24" s="57">
        <v>9</v>
      </c>
      <c r="E24" s="56">
        <v>18</v>
      </c>
      <c r="F24" s="57">
        <v>22</v>
      </c>
      <c r="G24" s="57">
        <v>13</v>
      </c>
      <c r="H24" s="58">
        <v>45</v>
      </c>
      <c r="I24" s="57">
        <v>3</v>
      </c>
      <c r="J24" s="57">
        <v>7</v>
      </c>
      <c r="K24" s="56">
        <v>15</v>
      </c>
      <c r="L24" s="57">
        <v>7</v>
      </c>
      <c r="M24" s="57">
        <v>5</v>
      </c>
      <c r="N24" s="59">
        <v>5</v>
      </c>
      <c r="O24" s="56">
        <v>10</v>
      </c>
      <c r="P24" s="60">
        <v>6</v>
      </c>
      <c r="Q24" s="829">
        <v>170</v>
      </c>
      <c r="R24" s="65">
        <v>4</v>
      </c>
      <c r="S24" s="58"/>
      <c r="T24" s="58">
        <v>4</v>
      </c>
      <c r="U24" s="88"/>
      <c r="V24" s="58"/>
      <c r="W24" s="88">
        <v>0</v>
      </c>
      <c r="X24" s="58">
        <v>1</v>
      </c>
      <c r="Y24" s="58">
        <v>7</v>
      </c>
      <c r="Z24" s="58">
        <v>4</v>
      </c>
      <c r="AA24" s="58">
        <v>19</v>
      </c>
      <c r="AB24" s="58">
        <v>11</v>
      </c>
      <c r="AC24" s="61">
        <v>50</v>
      </c>
      <c r="AD24" s="64">
        <v>220</v>
      </c>
      <c r="AE24" s="64">
        <v>2</v>
      </c>
      <c r="AF24" s="64">
        <v>222</v>
      </c>
    </row>
    <row r="25" spans="1:32" s="19" customFormat="1" ht="26.25" customHeight="1" thickBot="1" x14ac:dyDescent="0.25">
      <c r="A25" s="33">
        <v>15</v>
      </c>
      <c r="B25" s="34" t="s">
        <v>155</v>
      </c>
      <c r="C25" s="66">
        <v>29</v>
      </c>
      <c r="D25" s="67">
        <v>32</v>
      </c>
      <c r="E25" s="68">
        <v>42</v>
      </c>
      <c r="F25" s="67">
        <v>36</v>
      </c>
      <c r="G25" s="67">
        <v>23</v>
      </c>
      <c r="H25" s="69">
        <v>81</v>
      </c>
      <c r="I25" s="67">
        <v>6</v>
      </c>
      <c r="J25" s="67">
        <v>12</v>
      </c>
      <c r="K25" s="68">
        <v>25</v>
      </c>
      <c r="L25" s="67">
        <v>10</v>
      </c>
      <c r="M25" s="67">
        <v>79</v>
      </c>
      <c r="N25" s="70">
        <v>10</v>
      </c>
      <c r="O25" s="68">
        <v>22</v>
      </c>
      <c r="P25" s="71">
        <v>12</v>
      </c>
      <c r="Q25" s="824">
        <v>419</v>
      </c>
      <c r="R25" s="73">
        <v>4</v>
      </c>
      <c r="S25" s="69"/>
      <c r="T25" s="69">
        <v>14</v>
      </c>
      <c r="U25" s="69"/>
      <c r="V25" s="69"/>
      <c r="W25" s="69">
        <v>4</v>
      </c>
      <c r="X25" s="69">
        <v>2</v>
      </c>
      <c r="Y25" s="69">
        <v>7</v>
      </c>
      <c r="Z25" s="69">
        <v>4</v>
      </c>
      <c r="AA25" s="69">
        <v>35</v>
      </c>
      <c r="AB25" s="69">
        <v>16</v>
      </c>
      <c r="AC25" s="72">
        <v>86</v>
      </c>
      <c r="AD25" s="74">
        <v>505</v>
      </c>
      <c r="AE25" s="74">
        <v>7</v>
      </c>
      <c r="AF25" s="74">
        <v>512</v>
      </c>
    </row>
    <row r="26" spans="1:32" s="19" customFormat="1" ht="26.25" customHeight="1" x14ac:dyDescent="0.2">
      <c r="A26" s="32">
        <v>16</v>
      </c>
      <c r="B26" s="22" t="s">
        <v>333</v>
      </c>
      <c r="C26" s="54">
        <v>211032</v>
      </c>
      <c r="D26" s="57">
        <v>80500</v>
      </c>
      <c r="E26" s="56">
        <v>85600</v>
      </c>
      <c r="F26" s="57">
        <v>59384</v>
      </c>
      <c r="G26" s="57">
        <v>38042</v>
      </c>
      <c r="H26" s="58">
        <v>106576</v>
      </c>
      <c r="I26" s="57">
        <v>68850</v>
      </c>
      <c r="J26" s="57">
        <v>28262</v>
      </c>
      <c r="K26" s="56">
        <v>29600</v>
      </c>
      <c r="L26" s="57">
        <v>26840</v>
      </c>
      <c r="M26" s="57">
        <v>58014</v>
      </c>
      <c r="N26" s="59">
        <v>20197</v>
      </c>
      <c r="O26" s="56">
        <v>18183</v>
      </c>
      <c r="P26" s="60">
        <v>23800</v>
      </c>
      <c r="Q26" s="829">
        <v>854880</v>
      </c>
      <c r="R26" s="65">
        <v>17149</v>
      </c>
      <c r="S26" s="58"/>
      <c r="T26" s="58">
        <v>10000</v>
      </c>
      <c r="U26" s="58"/>
      <c r="V26" s="58"/>
      <c r="W26" s="58">
        <v>19400</v>
      </c>
      <c r="X26" s="58">
        <v>10700</v>
      </c>
      <c r="Y26" s="58">
        <v>10822</v>
      </c>
      <c r="Z26" s="58">
        <v>16431</v>
      </c>
      <c r="AA26" s="58">
        <v>24400</v>
      </c>
      <c r="AB26" s="58">
        <v>8018</v>
      </c>
      <c r="AC26" s="61">
        <v>116920</v>
      </c>
      <c r="AD26" s="64">
        <v>971800</v>
      </c>
      <c r="AE26" s="64">
        <v>18500</v>
      </c>
      <c r="AF26" s="64">
        <v>990300</v>
      </c>
    </row>
    <row r="27" spans="1:32" s="19" customFormat="1" ht="26.25" customHeight="1" x14ac:dyDescent="0.2">
      <c r="A27" s="32">
        <v>17</v>
      </c>
      <c r="B27" s="22" t="s">
        <v>334</v>
      </c>
      <c r="C27" s="54">
        <v>172323</v>
      </c>
      <c r="D27" s="57">
        <v>67231</v>
      </c>
      <c r="E27" s="56">
        <v>66363</v>
      </c>
      <c r="F27" s="57">
        <v>48026</v>
      </c>
      <c r="G27" s="57">
        <v>31207</v>
      </c>
      <c r="H27" s="58">
        <v>70166</v>
      </c>
      <c r="I27" s="57">
        <v>46865</v>
      </c>
      <c r="J27" s="57">
        <v>21750</v>
      </c>
      <c r="K27" s="56">
        <v>23273</v>
      </c>
      <c r="L27" s="57">
        <v>13595</v>
      </c>
      <c r="M27" s="57">
        <v>46990</v>
      </c>
      <c r="N27" s="59">
        <v>16188</v>
      </c>
      <c r="O27" s="56">
        <v>13148</v>
      </c>
      <c r="P27" s="60">
        <v>20961</v>
      </c>
      <c r="Q27" s="829">
        <v>658086</v>
      </c>
      <c r="R27" s="65">
        <v>12167</v>
      </c>
      <c r="S27" s="58"/>
      <c r="T27" s="58">
        <v>8271</v>
      </c>
      <c r="U27" s="58"/>
      <c r="V27" s="58"/>
      <c r="W27" s="58">
        <v>13016</v>
      </c>
      <c r="X27" s="58">
        <v>8692</v>
      </c>
      <c r="Y27" s="58">
        <v>5751</v>
      </c>
      <c r="Z27" s="58">
        <v>9061</v>
      </c>
      <c r="AA27" s="58">
        <v>24400</v>
      </c>
      <c r="AB27" s="58">
        <v>7458</v>
      </c>
      <c r="AC27" s="61">
        <v>88816</v>
      </c>
      <c r="AD27" s="64">
        <v>746902</v>
      </c>
      <c r="AE27" s="64">
        <v>18551</v>
      </c>
      <c r="AF27" s="64">
        <v>765453</v>
      </c>
    </row>
    <row r="28" spans="1:32" s="19" customFormat="1" ht="26.25" customHeight="1" x14ac:dyDescent="0.2">
      <c r="A28" s="32">
        <v>18</v>
      </c>
      <c r="B28" s="22" t="s">
        <v>337</v>
      </c>
      <c r="C28" s="114">
        <v>5913839</v>
      </c>
      <c r="D28" s="115">
        <v>2316929</v>
      </c>
      <c r="E28" s="116">
        <v>2270439</v>
      </c>
      <c r="F28" s="115">
        <v>1663789</v>
      </c>
      <c r="G28" s="115">
        <v>1024537</v>
      </c>
      <c r="H28" s="117">
        <v>1369728</v>
      </c>
      <c r="I28" s="115">
        <v>1618241</v>
      </c>
      <c r="J28" s="115">
        <v>754593</v>
      </c>
      <c r="K28" s="116">
        <v>752801</v>
      </c>
      <c r="L28" s="115">
        <v>453163</v>
      </c>
      <c r="M28" s="115">
        <v>1549498</v>
      </c>
      <c r="N28" s="118">
        <v>519816</v>
      </c>
      <c r="O28" s="116">
        <v>401424</v>
      </c>
      <c r="P28" s="119">
        <v>727358</v>
      </c>
      <c r="Q28" s="821">
        <v>21336155</v>
      </c>
      <c r="R28" s="121">
        <v>361490</v>
      </c>
      <c r="S28" s="117"/>
      <c r="T28" s="117">
        <v>226696</v>
      </c>
      <c r="U28" s="117"/>
      <c r="V28" s="117"/>
      <c r="W28" s="117">
        <v>406983</v>
      </c>
      <c r="X28" s="117">
        <v>283429</v>
      </c>
      <c r="Y28" s="117">
        <v>136479</v>
      </c>
      <c r="Z28" s="117">
        <v>292396</v>
      </c>
      <c r="AA28" s="117">
        <v>559064</v>
      </c>
      <c r="AB28" s="117">
        <v>176026</v>
      </c>
      <c r="AC28" s="120">
        <v>2442563</v>
      </c>
      <c r="AD28" s="122">
        <v>23778718</v>
      </c>
      <c r="AE28" s="122">
        <v>632340</v>
      </c>
      <c r="AF28" s="122">
        <v>24411058</v>
      </c>
    </row>
    <row r="29" spans="1:32" s="19" customFormat="1" ht="26.25" customHeight="1" thickBot="1" x14ac:dyDescent="0.25">
      <c r="A29" s="904">
        <v>19</v>
      </c>
      <c r="B29" s="905" t="s">
        <v>338</v>
      </c>
      <c r="C29" s="906">
        <v>5137380</v>
      </c>
      <c r="D29" s="907">
        <v>1657513</v>
      </c>
      <c r="E29" s="908">
        <v>1590705</v>
      </c>
      <c r="F29" s="907">
        <v>1300831</v>
      </c>
      <c r="G29" s="907">
        <v>808798</v>
      </c>
      <c r="H29" s="909">
        <v>1105743</v>
      </c>
      <c r="I29" s="907">
        <v>1482462</v>
      </c>
      <c r="J29" s="907">
        <v>648576</v>
      </c>
      <c r="K29" s="908">
        <v>623193</v>
      </c>
      <c r="L29" s="907">
        <v>342059</v>
      </c>
      <c r="M29" s="907">
        <v>1231498</v>
      </c>
      <c r="N29" s="910">
        <v>387899</v>
      </c>
      <c r="O29" s="908">
        <v>246188</v>
      </c>
      <c r="P29" s="911">
        <v>556731</v>
      </c>
      <c r="Q29" s="912">
        <v>17119576</v>
      </c>
      <c r="R29" s="913">
        <v>284855</v>
      </c>
      <c r="S29" s="909"/>
      <c r="T29" s="909">
        <v>149270</v>
      </c>
      <c r="U29" s="909"/>
      <c r="V29" s="909"/>
      <c r="W29" s="909">
        <v>350504</v>
      </c>
      <c r="X29" s="909">
        <v>239444</v>
      </c>
      <c r="Y29" s="909">
        <v>87346</v>
      </c>
      <c r="Z29" s="909">
        <v>244169</v>
      </c>
      <c r="AA29" s="909">
        <v>315724</v>
      </c>
      <c r="AB29" s="909">
        <v>141177</v>
      </c>
      <c r="AC29" s="914">
        <v>1812489</v>
      </c>
      <c r="AD29" s="915">
        <v>18932065</v>
      </c>
      <c r="AE29" s="915">
        <v>494053</v>
      </c>
      <c r="AF29" s="915">
        <v>19426118</v>
      </c>
    </row>
    <row r="30" spans="1:32" s="19" customFormat="1" ht="26.25" customHeight="1" x14ac:dyDescent="0.2">
      <c r="A30" s="32">
        <v>20</v>
      </c>
      <c r="B30" s="124" t="s">
        <v>335</v>
      </c>
      <c r="C30" s="54">
        <v>979</v>
      </c>
      <c r="D30" s="57">
        <v>850</v>
      </c>
      <c r="E30" s="56">
        <v>1182</v>
      </c>
      <c r="F30" s="57">
        <v>1047</v>
      </c>
      <c r="G30" s="57">
        <v>1265</v>
      </c>
      <c r="H30" s="58">
        <v>990</v>
      </c>
      <c r="I30" s="57">
        <v>1474</v>
      </c>
      <c r="J30" s="57">
        <v>1540</v>
      </c>
      <c r="K30" s="56">
        <v>1870</v>
      </c>
      <c r="L30" s="57">
        <v>2360</v>
      </c>
      <c r="M30" s="57">
        <v>1831</v>
      </c>
      <c r="N30" s="59">
        <v>1408</v>
      </c>
      <c r="O30" s="56">
        <v>1738</v>
      </c>
      <c r="P30" s="125">
        <v>1265</v>
      </c>
      <c r="Q30" s="829">
        <v>1414.2142857142858</v>
      </c>
      <c r="R30" s="65">
        <v>1595</v>
      </c>
      <c r="S30" s="58"/>
      <c r="T30" s="58">
        <v>1936</v>
      </c>
      <c r="U30" s="58"/>
      <c r="V30" s="58"/>
      <c r="W30" s="58">
        <v>1463</v>
      </c>
      <c r="X30" s="58">
        <v>1100</v>
      </c>
      <c r="Y30" s="58">
        <v>1870</v>
      </c>
      <c r="Z30" s="58">
        <v>1705</v>
      </c>
      <c r="AA30" s="58">
        <v>1840</v>
      </c>
      <c r="AB30" s="58">
        <v>1870</v>
      </c>
      <c r="AC30" s="61">
        <v>1672.375</v>
      </c>
      <c r="AD30" s="64">
        <v>1508.090909090909</v>
      </c>
      <c r="AE30" s="64">
        <v>1595</v>
      </c>
      <c r="AF30" s="830">
        <v>1511.8695652173913</v>
      </c>
    </row>
    <row r="31" spans="1:32" s="19" customFormat="1" ht="26.25" customHeight="1" thickBot="1" x14ac:dyDescent="0.25">
      <c r="A31" s="33">
        <v>21</v>
      </c>
      <c r="B31" s="126" t="s">
        <v>156</v>
      </c>
      <c r="C31" s="127">
        <v>43739</v>
      </c>
      <c r="D31" s="128">
        <v>43739</v>
      </c>
      <c r="E31" s="129">
        <v>43739</v>
      </c>
      <c r="F31" s="128">
        <v>43800</v>
      </c>
      <c r="G31" s="128">
        <v>43739</v>
      </c>
      <c r="H31" s="130">
        <v>43739</v>
      </c>
      <c r="I31" s="128">
        <v>43739</v>
      </c>
      <c r="J31" s="128">
        <v>43739</v>
      </c>
      <c r="K31" s="129">
        <v>43739</v>
      </c>
      <c r="L31" s="128">
        <v>44287</v>
      </c>
      <c r="M31" s="128">
        <v>43739</v>
      </c>
      <c r="N31" s="131">
        <v>43739</v>
      </c>
      <c r="O31" s="129">
        <v>43739</v>
      </c>
      <c r="P31" s="132">
        <v>43739</v>
      </c>
      <c r="Q31" s="133" t="s">
        <v>210</v>
      </c>
      <c r="R31" s="749">
        <v>43739</v>
      </c>
      <c r="S31" s="750"/>
      <c r="T31" s="750">
        <v>43739</v>
      </c>
      <c r="U31" s="750"/>
      <c r="V31" s="750"/>
      <c r="W31" s="750">
        <v>43739</v>
      </c>
      <c r="X31" s="750">
        <v>43739</v>
      </c>
      <c r="Y31" s="750">
        <v>43922</v>
      </c>
      <c r="Z31" s="750">
        <v>43739</v>
      </c>
      <c r="AA31" s="751">
        <v>43922</v>
      </c>
      <c r="AB31" s="748">
        <v>43739</v>
      </c>
      <c r="AC31" s="133" t="s">
        <v>210</v>
      </c>
      <c r="AD31" s="134" t="s">
        <v>210</v>
      </c>
      <c r="AE31" s="127">
        <v>43739</v>
      </c>
      <c r="AF31" s="134" t="s">
        <v>336</v>
      </c>
    </row>
    <row r="32" spans="1:32" s="19" customFormat="1" ht="26.25" customHeight="1" x14ac:dyDescent="0.2">
      <c r="A32" s="135">
        <v>22</v>
      </c>
      <c r="B32" s="136" t="s">
        <v>157</v>
      </c>
      <c r="C32" s="753">
        <v>124</v>
      </c>
      <c r="D32" s="138">
        <v>32</v>
      </c>
      <c r="E32" s="137">
        <v>28</v>
      </c>
      <c r="F32" s="138">
        <v>19</v>
      </c>
      <c r="G32" s="138">
        <v>21</v>
      </c>
      <c r="H32" s="139">
        <v>16</v>
      </c>
      <c r="I32" s="138">
        <v>26</v>
      </c>
      <c r="J32" s="138">
        <v>7</v>
      </c>
      <c r="K32" s="137">
        <v>6</v>
      </c>
      <c r="L32" s="138">
        <v>6</v>
      </c>
      <c r="M32" s="138">
        <v>12</v>
      </c>
      <c r="N32" s="140">
        <v>3</v>
      </c>
      <c r="O32" s="137">
        <v>8</v>
      </c>
      <c r="P32" s="141">
        <v>9</v>
      </c>
      <c r="Q32" s="142">
        <v>317</v>
      </c>
      <c r="R32" s="143">
        <v>3</v>
      </c>
      <c r="S32" s="139"/>
      <c r="T32" s="139">
        <v>5</v>
      </c>
      <c r="U32" s="139"/>
      <c r="V32" s="139"/>
      <c r="W32" s="139">
        <v>9</v>
      </c>
      <c r="X32" s="139">
        <v>3</v>
      </c>
      <c r="Y32" s="139">
        <v>5</v>
      </c>
      <c r="Z32" s="139">
        <v>6</v>
      </c>
      <c r="AA32" s="139">
        <v>11</v>
      </c>
      <c r="AB32" s="139">
        <v>9</v>
      </c>
      <c r="AC32" s="142">
        <v>51</v>
      </c>
      <c r="AD32" s="144">
        <v>368</v>
      </c>
      <c r="AE32" s="144">
        <v>16</v>
      </c>
      <c r="AF32" s="144">
        <v>384</v>
      </c>
    </row>
    <row r="33" spans="1:32" s="19" customFormat="1" ht="26.25" customHeight="1" x14ac:dyDescent="0.2">
      <c r="A33" s="93"/>
      <c r="B33" s="765" t="s">
        <v>158</v>
      </c>
      <c r="C33" s="766">
        <v>29</v>
      </c>
      <c r="D33" s="767">
        <v>6</v>
      </c>
      <c r="E33" s="768">
        <v>0</v>
      </c>
      <c r="F33" s="767">
        <v>5</v>
      </c>
      <c r="G33" s="767">
        <v>5</v>
      </c>
      <c r="H33" s="769">
        <v>0</v>
      </c>
      <c r="I33" s="767">
        <v>0</v>
      </c>
      <c r="J33" s="767">
        <v>5</v>
      </c>
      <c r="K33" s="768">
        <v>3</v>
      </c>
      <c r="L33" s="767">
        <v>3</v>
      </c>
      <c r="M33" s="767">
        <v>6</v>
      </c>
      <c r="N33" s="770">
        <v>4</v>
      </c>
      <c r="O33" s="768">
        <v>0</v>
      </c>
      <c r="P33" s="771">
        <v>0</v>
      </c>
      <c r="Q33" s="772">
        <v>66</v>
      </c>
      <c r="R33" s="773">
        <v>4</v>
      </c>
      <c r="S33" s="769"/>
      <c r="T33" s="769">
        <v>0</v>
      </c>
      <c r="U33" s="769"/>
      <c r="V33" s="769"/>
      <c r="W33" s="769">
        <v>0</v>
      </c>
      <c r="X33" s="769">
        <v>3</v>
      </c>
      <c r="Y33" s="769">
        <v>0</v>
      </c>
      <c r="Z33" s="769">
        <v>0</v>
      </c>
      <c r="AA33" s="769">
        <v>0</v>
      </c>
      <c r="AB33" s="769">
        <v>0</v>
      </c>
      <c r="AC33" s="772">
        <v>7</v>
      </c>
      <c r="AD33" s="774">
        <v>73</v>
      </c>
      <c r="AE33" s="774">
        <v>0</v>
      </c>
      <c r="AF33" s="774">
        <v>73</v>
      </c>
    </row>
    <row r="34" spans="1:32" s="19" customFormat="1" ht="26.25" customHeight="1" thickBot="1" x14ac:dyDescent="0.25">
      <c r="A34" s="95"/>
      <c r="B34" s="34" t="s">
        <v>159</v>
      </c>
      <c r="C34" s="756">
        <v>153</v>
      </c>
      <c r="D34" s="757">
        <v>38</v>
      </c>
      <c r="E34" s="758">
        <v>28</v>
      </c>
      <c r="F34" s="757">
        <v>24</v>
      </c>
      <c r="G34" s="757">
        <v>26</v>
      </c>
      <c r="H34" s="759">
        <v>16</v>
      </c>
      <c r="I34" s="757">
        <v>26</v>
      </c>
      <c r="J34" s="757">
        <v>12</v>
      </c>
      <c r="K34" s="758">
        <v>9</v>
      </c>
      <c r="L34" s="757">
        <v>9</v>
      </c>
      <c r="M34" s="757">
        <v>18</v>
      </c>
      <c r="N34" s="760">
        <v>7</v>
      </c>
      <c r="O34" s="758">
        <v>8</v>
      </c>
      <c r="P34" s="761">
        <v>9</v>
      </c>
      <c r="Q34" s="762">
        <v>383</v>
      </c>
      <c r="R34" s="763">
        <v>7</v>
      </c>
      <c r="S34" s="759"/>
      <c r="T34" s="759">
        <v>5</v>
      </c>
      <c r="U34" s="759"/>
      <c r="V34" s="759"/>
      <c r="W34" s="759">
        <v>9</v>
      </c>
      <c r="X34" s="759">
        <v>6</v>
      </c>
      <c r="Y34" s="759">
        <v>5</v>
      </c>
      <c r="Z34" s="759">
        <v>6</v>
      </c>
      <c r="AA34" s="759">
        <v>11</v>
      </c>
      <c r="AB34" s="759">
        <v>9</v>
      </c>
      <c r="AC34" s="762">
        <v>58</v>
      </c>
      <c r="AD34" s="764">
        <v>441</v>
      </c>
      <c r="AE34" s="764">
        <v>16</v>
      </c>
      <c r="AF34" s="764">
        <v>457</v>
      </c>
    </row>
    <row r="35" spans="1:32" ht="25.5" customHeight="1" x14ac:dyDescent="0.2"/>
    <row r="36" spans="1:32" x14ac:dyDescent="0.2"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E36" s="145"/>
    </row>
  </sheetData>
  <phoneticPr fontId="2"/>
  <pageMargins left="0.78740157480314965" right="0.78740157480314965" top="0.78740157480314965" bottom="0.78740157480314965" header="0.62992125984251968" footer="0.62992125984251968"/>
  <pageSetup paperSize="9" scale="56" fitToWidth="2" orientation="landscape" errors="blank" r:id="rId1"/>
  <headerFooter alignWithMargins="0">
    <oddHeader>&amp;L&amp;"ＭＳ 明朝,標準"&amp;16 上 水 道 事 業 施 設 及 び 業 務 概 況</oddHeader>
    <oddFooter xml:space="preserve">&amp;C&amp;P / &amp;N </oddFooter>
  </headerFooter>
  <colBreaks count="1" manualBreakCount="1">
    <brk id="17" min="1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2:AF57"/>
  <sheetViews>
    <sheetView showZeros="0" view="pageBreakPreview" zoomScale="90" zoomScaleNormal="95" zoomScaleSheetLayoutView="100" workbookViewId="0">
      <pane xSplit="2" ySplit="4" topLeftCell="K5" activePane="bottomRight" state="frozen"/>
      <selection activeCell="K39" sqref="K39"/>
      <selection pane="topRight" activeCell="K39" sqref="K39"/>
      <selection pane="bottomLeft" activeCell="K39" sqref="K39"/>
      <selection pane="bottomRight"/>
    </sheetView>
  </sheetViews>
  <sheetFormatPr defaultColWidth="9" defaultRowHeight="11" x14ac:dyDescent="0.2"/>
  <cols>
    <col min="1" max="1" width="3.453125" style="20" bestFit="1" customWidth="1"/>
    <col min="2" max="2" width="31.6328125" style="19" bestFit="1" customWidth="1"/>
    <col min="3" max="18" width="13.08984375" style="19" customWidth="1"/>
    <col min="19" max="19" width="13.08984375" style="19" hidden="1" customWidth="1"/>
    <col min="20" max="20" width="13.08984375" style="19" customWidth="1"/>
    <col min="21" max="22" width="13.08984375" style="19" hidden="1" customWidth="1"/>
    <col min="23" max="30" width="13.08984375" style="19" customWidth="1"/>
    <col min="31" max="31" width="13.54296875" style="19" customWidth="1"/>
    <col min="32" max="32" width="13.08984375" style="19" customWidth="1"/>
    <col min="33" max="16384" width="9" style="19"/>
  </cols>
  <sheetData>
    <row r="2" spans="1:32" ht="19" x14ac:dyDescent="0.3">
      <c r="B2" s="4" t="s">
        <v>213</v>
      </c>
    </row>
    <row r="3" spans="1:32" s="696" customFormat="1" ht="9" customHeight="1" thickBot="1" x14ac:dyDescent="0.25">
      <c r="A3" s="697"/>
      <c r="G3" s="409"/>
      <c r="H3" s="410"/>
      <c r="S3" s="409"/>
      <c r="X3" s="409"/>
      <c r="Y3" s="410"/>
      <c r="Z3" s="410"/>
      <c r="AA3" s="410"/>
      <c r="AB3" s="410"/>
    </row>
    <row r="4" spans="1:32" ht="30" customHeight="1" thickBot="1" x14ac:dyDescent="0.25">
      <c r="A4" s="698"/>
      <c r="B4" s="413" t="s">
        <v>23</v>
      </c>
      <c r="C4" s="151" t="s">
        <v>1</v>
      </c>
      <c r="D4" s="152" t="s">
        <v>2</v>
      </c>
      <c r="E4" s="152" t="s">
        <v>3</v>
      </c>
      <c r="F4" s="152" t="s">
        <v>4</v>
      </c>
      <c r="G4" s="152" t="s">
        <v>5</v>
      </c>
      <c r="H4" s="152" t="s">
        <v>6</v>
      </c>
      <c r="I4" s="152" t="s">
        <v>7</v>
      </c>
      <c r="J4" s="152" t="s">
        <v>8</v>
      </c>
      <c r="K4" s="152" t="s">
        <v>9</v>
      </c>
      <c r="L4" s="152" t="s">
        <v>10</v>
      </c>
      <c r="M4" s="153" t="s">
        <v>233</v>
      </c>
      <c r="N4" s="154" t="s">
        <v>234</v>
      </c>
      <c r="O4" s="152" t="s">
        <v>227</v>
      </c>
      <c r="P4" s="156" t="s">
        <v>229</v>
      </c>
      <c r="Q4" s="157" t="s">
        <v>209</v>
      </c>
      <c r="R4" s="151" t="s">
        <v>11</v>
      </c>
      <c r="S4" s="152" t="s">
        <v>339</v>
      </c>
      <c r="T4" s="152" t="s">
        <v>12</v>
      </c>
      <c r="U4" s="152" t="s">
        <v>340</v>
      </c>
      <c r="V4" s="152" t="s">
        <v>341</v>
      </c>
      <c r="W4" s="153" t="s">
        <v>13</v>
      </c>
      <c r="X4" s="152" t="s">
        <v>14</v>
      </c>
      <c r="Y4" s="152" t="s">
        <v>15</v>
      </c>
      <c r="Z4" s="152" t="s">
        <v>16</v>
      </c>
      <c r="AA4" s="152" t="s">
        <v>17</v>
      </c>
      <c r="AB4" s="152" t="s">
        <v>231</v>
      </c>
      <c r="AC4" s="157" t="s">
        <v>332</v>
      </c>
      <c r="AD4" s="150" t="s">
        <v>346</v>
      </c>
      <c r="AE4" s="752" t="s">
        <v>345</v>
      </c>
      <c r="AF4" s="9" t="s">
        <v>211</v>
      </c>
    </row>
    <row r="5" spans="1:32" ht="17.25" customHeight="1" x14ac:dyDescent="0.2">
      <c r="A5" s="642" t="s">
        <v>120</v>
      </c>
      <c r="B5" s="699" t="s">
        <v>160</v>
      </c>
      <c r="C5" s="322">
        <v>10528249</v>
      </c>
      <c r="D5" s="323">
        <v>2274581</v>
      </c>
      <c r="E5" s="323">
        <v>2459780</v>
      </c>
      <c r="F5" s="323">
        <v>2365659</v>
      </c>
      <c r="G5" s="323">
        <v>1562693</v>
      </c>
      <c r="H5" s="323">
        <v>1823909</v>
      </c>
      <c r="I5" s="323">
        <v>2785696</v>
      </c>
      <c r="J5" s="323">
        <v>1282380</v>
      </c>
      <c r="K5" s="323">
        <v>1569841</v>
      </c>
      <c r="L5" s="323">
        <v>801716</v>
      </c>
      <c r="M5" s="324">
        <v>2608014</v>
      </c>
      <c r="N5" s="700">
        <v>827114</v>
      </c>
      <c r="O5" s="323">
        <v>604887</v>
      </c>
      <c r="P5" s="701">
        <v>994645</v>
      </c>
      <c r="Q5" s="327">
        <v>32489164</v>
      </c>
      <c r="R5" s="322">
        <v>570986</v>
      </c>
      <c r="S5" s="323">
        <v>0</v>
      </c>
      <c r="T5" s="323">
        <v>432497</v>
      </c>
      <c r="U5" s="323">
        <v>0</v>
      </c>
      <c r="V5" s="323">
        <v>0</v>
      </c>
      <c r="W5" s="324">
        <v>621741</v>
      </c>
      <c r="X5" s="323">
        <v>343680</v>
      </c>
      <c r="Y5" s="323">
        <v>319998</v>
      </c>
      <c r="Z5" s="323">
        <v>546087</v>
      </c>
      <c r="AA5" s="323">
        <v>711393</v>
      </c>
      <c r="AB5" s="323">
        <v>379520</v>
      </c>
      <c r="AC5" s="327">
        <v>3925902</v>
      </c>
      <c r="AD5" s="328">
        <v>36415066</v>
      </c>
      <c r="AE5" s="329">
        <v>1167954</v>
      </c>
      <c r="AF5" s="329">
        <v>37583020</v>
      </c>
    </row>
    <row r="6" spans="1:32" ht="17.25" customHeight="1" x14ac:dyDescent="0.2">
      <c r="A6" s="404"/>
      <c r="B6" s="702" t="s">
        <v>167</v>
      </c>
      <c r="C6" s="703">
        <v>9343443</v>
      </c>
      <c r="D6" s="704">
        <v>2033604</v>
      </c>
      <c r="E6" s="704">
        <v>2193566</v>
      </c>
      <c r="F6" s="704">
        <v>2103473</v>
      </c>
      <c r="G6" s="704">
        <v>1290244</v>
      </c>
      <c r="H6" s="704">
        <v>1618452</v>
      </c>
      <c r="I6" s="704">
        <v>2646981</v>
      </c>
      <c r="J6" s="704">
        <v>1177847</v>
      </c>
      <c r="K6" s="704">
        <v>1353905</v>
      </c>
      <c r="L6" s="704">
        <v>724880</v>
      </c>
      <c r="M6" s="705">
        <v>2342427</v>
      </c>
      <c r="N6" s="706">
        <v>719165</v>
      </c>
      <c r="O6" s="704">
        <v>519405</v>
      </c>
      <c r="P6" s="707">
        <v>700889</v>
      </c>
      <c r="Q6" s="708">
        <v>28768281</v>
      </c>
      <c r="R6" s="703">
        <v>438721</v>
      </c>
      <c r="S6" s="704">
        <v>0</v>
      </c>
      <c r="T6" s="704">
        <v>263955</v>
      </c>
      <c r="U6" s="704">
        <v>0</v>
      </c>
      <c r="V6" s="704">
        <v>0</v>
      </c>
      <c r="W6" s="705">
        <v>554533</v>
      </c>
      <c r="X6" s="704">
        <v>308091</v>
      </c>
      <c r="Y6" s="704">
        <v>215457</v>
      </c>
      <c r="Z6" s="704">
        <v>500482</v>
      </c>
      <c r="AA6" s="704">
        <v>649245</v>
      </c>
      <c r="AB6" s="704">
        <v>326096</v>
      </c>
      <c r="AC6" s="708">
        <v>3256580</v>
      </c>
      <c r="AD6" s="709">
        <v>32024861</v>
      </c>
      <c r="AE6" s="710">
        <v>959251</v>
      </c>
      <c r="AF6" s="710">
        <v>32984112</v>
      </c>
    </row>
    <row r="7" spans="1:32" ht="17.25" customHeight="1" x14ac:dyDescent="0.2">
      <c r="A7" s="404"/>
      <c r="B7" s="403" t="s">
        <v>168</v>
      </c>
      <c r="C7" s="233">
        <v>8563281</v>
      </c>
      <c r="D7" s="234">
        <v>1952197</v>
      </c>
      <c r="E7" s="234">
        <v>2060169</v>
      </c>
      <c r="F7" s="234">
        <v>1716139</v>
      </c>
      <c r="G7" s="234">
        <v>1247024</v>
      </c>
      <c r="H7" s="234">
        <v>1547176</v>
      </c>
      <c r="I7" s="234">
        <v>2448853</v>
      </c>
      <c r="J7" s="234">
        <v>1094299</v>
      </c>
      <c r="K7" s="234">
        <v>1287780</v>
      </c>
      <c r="L7" s="234">
        <v>699553</v>
      </c>
      <c r="M7" s="235">
        <v>2234984</v>
      </c>
      <c r="N7" s="236">
        <v>706173</v>
      </c>
      <c r="O7" s="234">
        <v>512955</v>
      </c>
      <c r="P7" s="238">
        <v>663668</v>
      </c>
      <c r="Q7" s="239">
        <v>26734251</v>
      </c>
      <c r="R7" s="233">
        <v>401848</v>
      </c>
      <c r="S7" s="234">
        <v>0</v>
      </c>
      <c r="T7" s="234">
        <v>261565</v>
      </c>
      <c r="U7" s="234">
        <v>0</v>
      </c>
      <c r="V7" s="234">
        <v>0</v>
      </c>
      <c r="W7" s="235">
        <v>530799</v>
      </c>
      <c r="X7" s="234">
        <v>306713</v>
      </c>
      <c r="Y7" s="234">
        <v>208433</v>
      </c>
      <c r="Z7" s="234">
        <v>477056</v>
      </c>
      <c r="AA7" s="234">
        <v>631031</v>
      </c>
      <c r="AB7" s="234">
        <v>324295</v>
      </c>
      <c r="AC7" s="239">
        <v>3141740</v>
      </c>
      <c r="AD7" s="319">
        <v>29875991</v>
      </c>
      <c r="AE7" s="240">
        <v>917920</v>
      </c>
      <c r="AF7" s="240">
        <v>30793911</v>
      </c>
    </row>
    <row r="8" spans="1:32" ht="17.25" customHeight="1" x14ac:dyDescent="0.2">
      <c r="A8" s="404"/>
      <c r="B8" s="403" t="s">
        <v>169</v>
      </c>
      <c r="C8" s="233">
        <v>0</v>
      </c>
      <c r="D8" s="234">
        <v>194</v>
      </c>
      <c r="E8" s="234">
        <v>33191</v>
      </c>
      <c r="F8" s="234">
        <v>296868</v>
      </c>
      <c r="G8" s="234">
        <v>0</v>
      </c>
      <c r="H8" s="234">
        <v>0</v>
      </c>
      <c r="I8" s="234">
        <v>20098</v>
      </c>
      <c r="J8" s="234">
        <v>0</v>
      </c>
      <c r="K8" s="234">
        <v>0</v>
      </c>
      <c r="L8" s="234">
        <v>0</v>
      </c>
      <c r="M8" s="235">
        <v>0</v>
      </c>
      <c r="N8" s="236">
        <v>0</v>
      </c>
      <c r="O8" s="234">
        <v>0</v>
      </c>
      <c r="P8" s="238">
        <v>0</v>
      </c>
      <c r="Q8" s="239">
        <v>350351</v>
      </c>
      <c r="R8" s="233">
        <v>0</v>
      </c>
      <c r="S8" s="234">
        <v>0</v>
      </c>
      <c r="T8" s="234">
        <v>0</v>
      </c>
      <c r="U8" s="234">
        <v>0</v>
      </c>
      <c r="V8" s="234">
        <v>0</v>
      </c>
      <c r="W8" s="235">
        <v>0</v>
      </c>
      <c r="X8" s="234">
        <v>0</v>
      </c>
      <c r="Y8" s="234">
        <v>0</v>
      </c>
      <c r="Z8" s="234">
        <v>0</v>
      </c>
      <c r="AA8" s="234">
        <v>54</v>
      </c>
      <c r="AB8" s="234">
        <v>0</v>
      </c>
      <c r="AC8" s="239">
        <v>54</v>
      </c>
      <c r="AD8" s="319">
        <v>350405</v>
      </c>
      <c r="AE8" s="240">
        <v>0</v>
      </c>
      <c r="AF8" s="240">
        <v>350405</v>
      </c>
    </row>
    <row r="9" spans="1:32" ht="17.25" customHeight="1" x14ac:dyDescent="0.2">
      <c r="A9" s="404"/>
      <c r="B9" s="403" t="s">
        <v>170</v>
      </c>
      <c r="C9" s="233">
        <v>780162</v>
      </c>
      <c r="D9" s="234">
        <v>81213</v>
      </c>
      <c r="E9" s="234">
        <v>100206</v>
      </c>
      <c r="F9" s="234">
        <v>90466</v>
      </c>
      <c r="G9" s="234">
        <v>43220</v>
      </c>
      <c r="H9" s="234">
        <v>71276</v>
      </c>
      <c r="I9" s="234">
        <v>178030</v>
      </c>
      <c r="J9" s="234">
        <v>83548</v>
      </c>
      <c r="K9" s="234">
        <v>66125</v>
      </c>
      <c r="L9" s="234">
        <v>25327</v>
      </c>
      <c r="M9" s="235">
        <v>107443</v>
      </c>
      <c r="N9" s="236">
        <v>12992</v>
      </c>
      <c r="O9" s="234">
        <v>6450</v>
      </c>
      <c r="P9" s="238">
        <v>37221</v>
      </c>
      <c r="Q9" s="239">
        <v>1683679</v>
      </c>
      <c r="R9" s="233">
        <v>36873</v>
      </c>
      <c r="S9" s="234">
        <v>0</v>
      </c>
      <c r="T9" s="234">
        <v>2390</v>
      </c>
      <c r="U9" s="234">
        <v>0</v>
      </c>
      <c r="V9" s="234">
        <v>0</v>
      </c>
      <c r="W9" s="235">
        <v>23734</v>
      </c>
      <c r="X9" s="234">
        <v>1378</v>
      </c>
      <c r="Y9" s="234">
        <v>7024</v>
      </c>
      <c r="Z9" s="234">
        <v>23426</v>
      </c>
      <c r="AA9" s="234">
        <v>18160</v>
      </c>
      <c r="AB9" s="234">
        <v>1801</v>
      </c>
      <c r="AC9" s="239">
        <v>114786</v>
      </c>
      <c r="AD9" s="319">
        <v>1798465</v>
      </c>
      <c r="AE9" s="240">
        <v>41331</v>
      </c>
      <c r="AF9" s="240">
        <v>1839796</v>
      </c>
    </row>
    <row r="10" spans="1:32" ht="17.25" customHeight="1" x14ac:dyDescent="0.2">
      <c r="A10" s="404"/>
      <c r="B10" s="711" t="s">
        <v>171</v>
      </c>
      <c r="C10" s="712">
        <v>10337</v>
      </c>
      <c r="D10" s="713">
        <v>0</v>
      </c>
      <c r="E10" s="713">
        <v>32954</v>
      </c>
      <c r="F10" s="713">
        <v>1074</v>
      </c>
      <c r="G10" s="713">
        <v>0</v>
      </c>
      <c r="H10" s="713">
        <v>0</v>
      </c>
      <c r="I10" s="713">
        <v>8529</v>
      </c>
      <c r="J10" s="713">
        <v>8377</v>
      </c>
      <c r="K10" s="713">
        <v>11483</v>
      </c>
      <c r="L10" s="713">
        <v>8380</v>
      </c>
      <c r="M10" s="714">
        <v>11065</v>
      </c>
      <c r="N10" s="715">
        <v>12008</v>
      </c>
      <c r="O10" s="713">
        <v>1128</v>
      </c>
      <c r="P10" s="716">
        <v>2514</v>
      </c>
      <c r="Q10" s="717">
        <v>107849</v>
      </c>
      <c r="R10" s="712">
        <v>10299</v>
      </c>
      <c r="S10" s="713">
        <v>0</v>
      </c>
      <c r="T10" s="713">
        <v>0</v>
      </c>
      <c r="U10" s="713">
        <v>0</v>
      </c>
      <c r="V10" s="713">
        <v>0</v>
      </c>
      <c r="W10" s="714">
        <v>3507</v>
      </c>
      <c r="X10" s="713">
        <v>80</v>
      </c>
      <c r="Y10" s="713">
        <v>4160</v>
      </c>
      <c r="Z10" s="713">
        <v>693</v>
      </c>
      <c r="AA10" s="713">
        <v>0</v>
      </c>
      <c r="AB10" s="713">
        <v>800</v>
      </c>
      <c r="AC10" s="717">
        <v>19539</v>
      </c>
      <c r="AD10" s="718">
        <v>127388</v>
      </c>
      <c r="AE10" s="719">
        <v>5540</v>
      </c>
      <c r="AF10" s="719">
        <v>132928</v>
      </c>
    </row>
    <row r="11" spans="1:32" ht="17.25" customHeight="1" x14ac:dyDescent="0.2">
      <c r="A11" s="404"/>
      <c r="B11" s="699" t="s">
        <v>172</v>
      </c>
      <c r="C11" s="322">
        <v>769825</v>
      </c>
      <c r="D11" s="323">
        <v>81213</v>
      </c>
      <c r="E11" s="323">
        <v>67252</v>
      </c>
      <c r="F11" s="323">
        <v>89392</v>
      </c>
      <c r="G11" s="323">
        <v>43220</v>
      </c>
      <c r="H11" s="323">
        <v>71276</v>
      </c>
      <c r="I11" s="323">
        <v>169501</v>
      </c>
      <c r="J11" s="323">
        <v>75171</v>
      </c>
      <c r="K11" s="323">
        <v>54642</v>
      </c>
      <c r="L11" s="323">
        <v>16947</v>
      </c>
      <c r="M11" s="324">
        <v>96378</v>
      </c>
      <c r="N11" s="700">
        <v>984</v>
      </c>
      <c r="O11" s="323">
        <v>5322</v>
      </c>
      <c r="P11" s="701">
        <v>34707</v>
      </c>
      <c r="Q11" s="327">
        <v>1575830</v>
      </c>
      <c r="R11" s="322">
        <v>26574</v>
      </c>
      <c r="S11" s="323">
        <v>0</v>
      </c>
      <c r="T11" s="323">
        <v>2390</v>
      </c>
      <c r="U11" s="323">
        <v>0</v>
      </c>
      <c r="V11" s="323">
        <v>0</v>
      </c>
      <c r="W11" s="324">
        <v>20227</v>
      </c>
      <c r="X11" s="323">
        <v>1298</v>
      </c>
      <c r="Y11" s="323">
        <v>2864</v>
      </c>
      <c r="Z11" s="323">
        <v>22733</v>
      </c>
      <c r="AA11" s="323">
        <v>18160</v>
      </c>
      <c r="AB11" s="323">
        <v>1001</v>
      </c>
      <c r="AC11" s="327">
        <v>95247</v>
      </c>
      <c r="AD11" s="328">
        <v>1671077</v>
      </c>
      <c r="AE11" s="329">
        <v>35791</v>
      </c>
      <c r="AF11" s="329">
        <v>1706868</v>
      </c>
    </row>
    <row r="12" spans="1:32" ht="17.25" customHeight="1" x14ac:dyDescent="0.2">
      <c r="A12" s="404"/>
      <c r="B12" s="702" t="s">
        <v>173</v>
      </c>
      <c r="C12" s="703">
        <v>1169530</v>
      </c>
      <c r="D12" s="704">
        <v>215578</v>
      </c>
      <c r="E12" s="704">
        <v>266214</v>
      </c>
      <c r="F12" s="704">
        <v>252255</v>
      </c>
      <c r="G12" s="704">
        <v>272449</v>
      </c>
      <c r="H12" s="704">
        <v>205457</v>
      </c>
      <c r="I12" s="704">
        <v>125166</v>
      </c>
      <c r="J12" s="704">
        <v>104526</v>
      </c>
      <c r="K12" s="704">
        <v>215936</v>
      </c>
      <c r="L12" s="704">
        <v>76552</v>
      </c>
      <c r="M12" s="705">
        <v>263905</v>
      </c>
      <c r="N12" s="706">
        <v>107560</v>
      </c>
      <c r="O12" s="704">
        <v>85333</v>
      </c>
      <c r="P12" s="707">
        <v>293756</v>
      </c>
      <c r="Q12" s="708">
        <v>3654217</v>
      </c>
      <c r="R12" s="703">
        <v>132265</v>
      </c>
      <c r="S12" s="704">
        <v>0</v>
      </c>
      <c r="T12" s="704">
        <v>168542</v>
      </c>
      <c r="U12" s="704">
        <v>0</v>
      </c>
      <c r="V12" s="704">
        <v>0</v>
      </c>
      <c r="W12" s="705">
        <v>67208</v>
      </c>
      <c r="X12" s="704">
        <v>35589</v>
      </c>
      <c r="Y12" s="704">
        <v>104541</v>
      </c>
      <c r="Z12" s="704">
        <v>45605</v>
      </c>
      <c r="AA12" s="704">
        <v>62148</v>
      </c>
      <c r="AB12" s="704">
        <v>53424</v>
      </c>
      <c r="AC12" s="708">
        <v>669322</v>
      </c>
      <c r="AD12" s="709">
        <v>4323539</v>
      </c>
      <c r="AE12" s="710">
        <v>208130</v>
      </c>
      <c r="AF12" s="710">
        <v>4531669</v>
      </c>
    </row>
    <row r="13" spans="1:32" ht="17.25" customHeight="1" x14ac:dyDescent="0.2">
      <c r="A13" s="404"/>
      <c r="B13" s="403" t="s">
        <v>174</v>
      </c>
      <c r="C13" s="233">
        <v>136</v>
      </c>
      <c r="D13" s="234">
        <v>1</v>
      </c>
      <c r="E13" s="234">
        <v>99</v>
      </c>
      <c r="F13" s="234">
        <v>100</v>
      </c>
      <c r="G13" s="234">
        <v>264</v>
      </c>
      <c r="H13" s="234">
        <v>179</v>
      </c>
      <c r="I13" s="234">
        <v>396</v>
      </c>
      <c r="J13" s="234">
        <v>78</v>
      </c>
      <c r="K13" s="234">
        <v>599</v>
      </c>
      <c r="L13" s="234">
        <v>7</v>
      </c>
      <c r="M13" s="235">
        <v>209</v>
      </c>
      <c r="N13" s="236">
        <v>2637</v>
      </c>
      <c r="O13" s="234">
        <v>16</v>
      </c>
      <c r="P13" s="238">
        <v>2050</v>
      </c>
      <c r="Q13" s="239">
        <v>6771</v>
      </c>
      <c r="R13" s="233">
        <v>4479</v>
      </c>
      <c r="S13" s="234">
        <v>0</v>
      </c>
      <c r="T13" s="234">
        <v>0</v>
      </c>
      <c r="U13" s="234">
        <v>0</v>
      </c>
      <c r="V13" s="234">
        <v>0</v>
      </c>
      <c r="W13" s="235">
        <v>26</v>
      </c>
      <c r="X13" s="234">
        <v>6</v>
      </c>
      <c r="Y13" s="234">
        <v>2</v>
      </c>
      <c r="Z13" s="234">
        <v>57</v>
      </c>
      <c r="AA13" s="234">
        <v>38</v>
      </c>
      <c r="AB13" s="234">
        <v>0</v>
      </c>
      <c r="AC13" s="239">
        <v>4608</v>
      </c>
      <c r="AD13" s="319">
        <v>11379</v>
      </c>
      <c r="AE13" s="240">
        <v>1617</v>
      </c>
      <c r="AF13" s="240">
        <v>12996</v>
      </c>
    </row>
    <row r="14" spans="1:32" ht="17.25" customHeight="1" x14ac:dyDescent="0.2">
      <c r="A14" s="404"/>
      <c r="B14" s="403" t="s">
        <v>169</v>
      </c>
      <c r="C14" s="233">
        <v>0</v>
      </c>
      <c r="D14" s="234">
        <v>0</v>
      </c>
      <c r="E14" s="234">
        <v>0</v>
      </c>
      <c r="F14" s="234">
        <v>0</v>
      </c>
      <c r="G14" s="234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0</v>
      </c>
      <c r="M14" s="235">
        <v>0</v>
      </c>
      <c r="N14" s="236">
        <v>0</v>
      </c>
      <c r="O14" s="234">
        <v>0</v>
      </c>
      <c r="P14" s="238">
        <v>0</v>
      </c>
      <c r="Q14" s="239">
        <v>0</v>
      </c>
      <c r="R14" s="233">
        <v>0</v>
      </c>
      <c r="S14" s="234">
        <v>0</v>
      </c>
      <c r="T14" s="234">
        <v>0</v>
      </c>
      <c r="U14" s="234">
        <v>0</v>
      </c>
      <c r="V14" s="234">
        <v>0</v>
      </c>
      <c r="W14" s="235">
        <v>0</v>
      </c>
      <c r="X14" s="234">
        <v>0</v>
      </c>
      <c r="Y14" s="234">
        <v>0</v>
      </c>
      <c r="Z14" s="234">
        <v>0</v>
      </c>
      <c r="AA14" s="234">
        <v>0</v>
      </c>
      <c r="AB14" s="234">
        <v>0</v>
      </c>
      <c r="AC14" s="239">
        <v>0</v>
      </c>
      <c r="AD14" s="319">
        <v>0</v>
      </c>
      <c r="AE14" s="240">
        <v>0</v>
      </c>
      <c r="AF14" s="240">
        <v>0</v>
      </c>
    </row>
    <row r="15" spans="1:32" ht="17.25" customHeight="1" x14ac:dyDescent="0.2">
      <c r="A15" s="404"/>
      <c r="B15" s="403" t="s">
        <v>175</v>
      </c>
      <c r="C15" s="233">
        <v>545036</v>
      </c>
      <c r="D15" s="234">
        <v>20000</v>
      </c>
      <c r="E15" s="234">
        <v>46195</v>
      </c>
      <c r="F15" s="234">
        <v>0</v>
      </c>
      <c r="G15" s="234">
        <v>1000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5">
        <v>0</v>
      </c>
      <c r="N15" s="236">
        <v>0</v>
      </c>
      <c r="O15" s="234">
        <v>20000</v>
      </c>
      <c r="P15" s="238">
        <v>67185</v>
      </c>
      <c r="Q15" s="239">
        <v>699416</v>
      </c>
      <c r="R15" s="233">
        <v>30548</v>
      </c>
      <c r="S15" s="234">
        <v>0</v>
      </c>
      <c r="T15" s="234">
        <v>38954</v>
      </c>
      <c r="U15" s="776">
        <v>0</v>
      </c>
      <c r="V15" s="775">
        <v>0</v>
      </c>
      <c r="W15" s="370">
        <v>0</v>
      </c>
      <c r="X15" s="370">
        <v>0</v>
      </c>
      <c r="Y15" s="370">
        <v>0</v>
      </c>
      <c r="Z15" s="370">
        <v>0</v>
      </c>
      <c r="AA15" s="370">
        <v>0</v>
      </c>
      <c r="AB15" s="234">
        <v>0</v>
      </c>
      <c r="AC15" s="239">
        <v>69502</v>
      </c>
      <c r="AD15" s="319">
        <v>768918</v>
      </c>
      <c r="AE15" s="240">
        <v>0</v>
      </c>
      <c r="AF15" s="240">
        <v>768918</v>
      </c>
    </row>
    <row r="16" spans="1:32" ht="17.25" customHeight="1" x14ac:dyDescent="0.2">
      <c r="A16" s="404"/>
      <c r="B16" s="403" t="s">
        <v>176</v>
      </c>
      <c r="C16" s="233">
        <v>0</v>
      </c>
      <c r="D16" s="234">
        <v>0</v>
      </c>
      <c r="E16" s="234">
        <v>0</v>
      </c>
      <c r="F16" s="234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5">
        <v>0</v>
      </c>
      <c r="N16" s="236">
        <v>0</v>
      </c>
      <c r="O16" s="234">
        <v>0</v>
      </c>
      <c r="P16" s="238">
        <v>0</v>
      </c>
      <c r="Q16" s="239">
        <v>0</v>
      </c>
      <c r="R16" s="233">
        <v>0</v>
      </c>
      <c r="S16" s="234">
        <v>0</v>
      </c>
      <c r="T16" s="234">
        <v>0</v>
      </c>
      <c r="U16" s="234">
        <v>0</v>
      </c>
      <c r="V16" s="234">
        <v>0</v>
      </c>
      <c r="W16" s="235">
        <v>0</v>
      </c>
      <c r="X16" s="234">
        <v>0</v>
      </c>
      <c r="Y16" s="234">
        <v>0</v>
      </c>
      <c r="Z16" s="234">
        <v>0</v>
      </c>
      <c r="AA16" s="234">
        <v>0</v>
      </c>
      <c r="AB16" s="234">
        <v>0</v>
      </c>
      <c r="AC16" s="239">
        <v>0</v>
      </c>
      <c r="AD16" s="319">
        <v>0</v>
      </c>
      <c r="AE16" s="240">
        <v>0</v>
      </c>
      <c r="AF16" s="240">
        <v>0</v>
      </c>
    </row>
    <row r="17" spans="1:32" ht="17.25" customHeight="1" x14ac:dyDescent="0.2">
      <c r="A17" s="404"/>
      <c r="B17" s="403" t="s">
        <v>177</v>
      </c>
      <c r="C17" s="233">
        <v>6858</v>
      </c>
      <c r="D17" s="234">
        <v>6523</v>
      </c>
      <c r="E17" s="234">
        <v>3735</v>
      </c>
      <c r="F17" s="234">
        <v>16715</v>
      </c>
      <c r="G17" s="234">
        <v>9997</v>
      </c>
      <c r="H17" s="234">
        <v>13896</v>
      </c>
      <c r="I17" s="234">
        <v>918</v>
      </c>
      <c r="J17" s="234">
        <v>15939</v>
      </c>
      <c r="K17" s="234">
        <v>13500</v>
      </c>
      <c r="L17" s="234">
        <v>0</v>
      </c>
      <c r="M17" s="235">
        <v>9254</v>
      </c>
      <c r="N17" s="236">
        <v>5755</v>
      </c>
      <c r="O17" s="234">
        <v>2911</v>
      </c>
      <c r="P17" s="238">
        <v>11399</v>
      </c>
      <c r="Q17" s="239">
        <v>117400</v>
      </c>
      <c r="R17" s="233">
        <v>0</v>
      </c>
      <c r="S17" s="234">
        <v>0</v>
      </c>
      <c r="T17" s="234">
        <v>54720</v>
      </c>
      <c r="U17" s="234">
        <v>0</v>
      </c>
      <c r="V17" s="234">
        <v>0</v>
      </c>
      <c r="W17" s="235">
        <v>437</v>
      </c>
      <c r="X17" s="234">
        <v>0</v>
      </c>
      <c r="Y17" s="234">
        <v>64460</v>
      </c>
      <c r="Z17" s="234">
        <v>0</v>
      </c>
      <c r="AA17" s="234">
        <v>5330</v>
      </c>
      <c r="AB17" s="234">
        <v>2080</v>
      </c>
      <c r="AC17" s="239">
        <v>127027</v>
      </c>
      <c r="AD17" s="319">
        <v>244427</v>
      </c>
      <c r="AE17" s="240">
        <v>120000</v>
      </c>
      <c r="AF17" s="240">
        <v>364427</v>
      </c>
    </row>
    <row r="18" spans="1:32" ht="17.25" customHeight="1" x14ac:dyDescent="0.2">
      <c r="A18" s="404"/>
      <c r="B18" s="403" t="s">
        <v>303</v>
      </c>
      <c r="C18" s="233">
        <v>602482</v>
      </c>
      <c r="D18" s="234">
        <v>182741</v>
      </c>
      <c r="E18" s="234">
        <v>206302</v>
      </c>
      <c r="F18" s="234">
        <v>233780</v>
      </c>
      <c r="G18" s="234">
        <v>125444</v>
      </c>
      <c r="H18" s="234">
        <v>187101</v>
      </c>
      <c r="I18" s="234">
        <v>122499</v>
      </c>
      <c r="J18" s="234">
        <v>75773</v>
      </c>
      <c r="K18" s="234">
        <v>196424</v>
      </c>
      <c r="L18" s="234">
        <v>66287</v>
      </c>
      <c r="M18" s="235">
        <v>238072</v>
      </c>
      <c r="N18" s="236">
        <v>52221</v>
      </c>
      <c r="O18" s="234">
        <v>60489</v>
      </c>
      <c r="P18" s="238">
        <v>180050</v>
      </c>
      <c r="Q18" s="239">
        <v>2529665</v>
      </c>
      <c r="R18" s="233">
        <v>71413</v>
      </c>
      <c r="S18" s="234">
        <v>0</v>
      </c>
      <c r="T18" s="234">
        <v>74544</v>
      </c>
      <c r="U18" s="234">
        <v>0</v>
      </c>
      <c r="V18" s="234">
        <v>0</v>
      </c>
      <c r="W18" s="235">
        <v>50041</v>
      </c>
      <c r="X18" s="234">
        <v>27943</v>
      </c>
      <c r="Y18" s="234">
        <v>35062</v>
      </c>
      <c r="Z18" s="234">
        <v>44868</v>
      </c>
      <c r="AA18" s="234">
        <v>48978</v>
      </c>
      <c r="AB18" s="234">
        <v>50931</v>
      </c>
      <c r="AC18" s="239">
        <v>403780</v>
      </c>
      <c r="AD18" s="319">
        <v>2933445</v>
      </c>
      <c r="AE18" s="240">
        <v>84083</v>
      </c>
      <c r="AF18" s="240">
        <v>3017528</v>
      </c>
    </row>
    <row r="19" spans="1:32" ht="17.25" customHeight="1" x14ac:dyDescent="0.2">
      <c r="A19" s="404"/>
      <c r="B19" s="403" t="s">
        <v>331</v>
      </c>
      <c r="C19" s="233">
        <v>0</v>
      </c>
      <c r="D19" s="234">
        <v>0</v>
      </c>
      <c r="E19" s="234">
        <v>0</v>
      </c>
      <c r="F19" s="234">
        <v>0</v>
      </c>
      <c r="G19" s="234">
        <v>0</v>
      </c>
      <c r="H19" s="234">
        <v>0</v>
      </c>
      <c r="I19" s="234">
        <v>0</v>
      </c>
      <c r="J19" s="234">
        <v>8045</v>
      </c>
      <c r="K19" s="234">
        <v>0</v>
      </c>
      <c r="L19" s="234">
        <v>0</v>
      </c>
      <c r="M19" s="235">
        <v>0</v>
      </c>
      <c r="N19" s="236">
        <v>0</v>
      </c>
      <c r="O19" s="234">
        <v>0</v>
      </c>
      <c r="P19" s="238">
        <v>0</v>
      </c>
      <c r="Q19" s="239">
        <v>8045</v>
      </c>
      <c r="R19" s="233">
        <v>0</v>
      </c>
      <c r="S19" s="234">
        <v>0</v>
      </c>
      <c r="T19" s="234">
        <v>0</v>
      </c>
      <c r="U19" s="234">
        <v>0</v>
      </c>
      <c r="V19" s="234">
        <v>0</v>
      </c>
      <c r="W19" s="235">
        <v>0</v>
      </c>
      <c r="X19" s="234">
        <v>0</v>
      </c>
      <c r="Y19" s="234">
        <v>0</v>
      </c>
      <c r="Z19" s="234">
        <v>0</v>
      </c>
      <c r="AA19" s="234">
        <v>0</v>
      </c>
      <c r="AB19" s="234">
        <v>0</v>
      </c>
      <c r="AC19" s="239">
        <v>0</v>
      </c>
      <c r="AD19" s="319">
        <v>8045</v>
      </c>
      <c r="AE19" s="240">
        <v>0</v>
      </c>
      <c r="AF19" s="240">
        <v>8045</v>
      </c>
    </row>
    <row r="20" spans="1:32" ht="17.25" customHeight="1" thickBot="1" x14ac:dyDescent="0.25">
      <c r="A20" s="404"/>
      <c r="B20" s="406" t="s">
        <v>304</v>
      </c>
      <c r="C20" s="241">
        <v>15018</v>
      </c>
      <c r="D20" s="242">
        <v>6313</v>
      </c>
      <c r="E20" s="242">
        <v>9883</v>
      </c>
      <c r="F20" s="242">
        <v>1660</v>
      </c>
      <c r="G20" s="242">
        <v>135744</v>
      </c>
      <c r="H20" s="242">
        <v>4281</v>
      </c>
      <c r="I20" s="242">
        <v>1353</v>
      </c>
      <c r="J20" s="242">
        <v>4691</v>
      </c>
      <c r="K20" s="242">
        <v>5413</v>
      </c>
      <c r="L20" s="242">
        <v>10258</v>
      </c>
      <c r="M20" s="243">
        <v>16370</v>
      </c>
      <c r="N20" s="244">
        <v>46947</v>
      </c>
      <c r="O20" s="242">
        <v>1917</v>
      </c>
      <c r="P20" s="246">
        <v>33072</v>
      </c>
      <c r="Q20" s="247">
        <v>292920</v>
      </c>
      <c r="R20" s="241">
        <v>25825</v>
      </c>
      <c r="S20" s="242">
        <v>0</v>
      </c>
      <c r="T20" s="242">
        <v>324</v>
      </c>
      <c r="U20" s="242">
        <v>0</v>
      </c>
      <c r="V20" s="242">
        <v>0</v>
      </c>
      <c r="W20" s="243">
        <v>16704</v>
      </c>
      <c r="X20" s="242">
        <v>7640</v>
      </c>
      <c r="Y20" s="242">
        <v>5017</v>
      </c>
      <c r="Z20" s="242">
        <v>680</v>
      </c>
      <c r="AA20" s="242">
        <v>7802</v>
      </c>
      <c r="AB20" s="242">
        <v>413</v>
      </c>
      <c r="AC20" s="247">
        <v>64405</v>
      </c>
      <c r="AD20" s="365">
        <v>357325</v>
      </c>
      <c r="AE20" s="248">
        <v>2430</v>
      </c>
      <c r="AF20" s="248">
        <v>359755</v>
      </c>
    </row>
    <row r="21" spans="1:32" ht="17.25" customHeight="1" x14ac:dyDescent="0.2">
      <c r="A21" s="580" t="s">
        <v>131</v>
      </c>
      <c r="B21" s="699" t="s">
        <v>161</v>
      </c>
      <c r="C21" s="322">
        <v>9227391</v>
      </c>
      <c r="D21" s="323">
        <v>2130947</v>
      </c>
      <c r="E21" s="323">
        <v>2231888</v>
      </c>
      <c r="F21" s="323">
        <v>2399197</v>
      </c>
      <c r="G21" s="323">
        <v>1310185</v>
      </c>
      <c r="H21" s="323">
        <v>1864758</v>
      </c>
      <c r="I21" s="323">
        <v>2246911</v>
      </c>
      <c r="J21" s="323">
        <v>1213232</v>
      </c>
      <c r="K21" s="323">
        <v>1406375</v>
      </c>
      <c r="L21" s="323">
        <v>668541</v>
      </c>
      <c r="M21" s="324">
        <v>2361142</v>
      </c>
      <c r="N21" s="700">
        <v>790437</v>
      </c>
      <c r="O21" s="323">
        <v>521646</v>
      </c>
      <c r="P21" s="701">
        <v>879823</v>
      </c>
      <c r="Q21" s="327">
        <v>29252473</v>
      </c>
      <c r="R21" s="322">
        <v>510052</v>
      </c>
      <c r="S21" s="323">
        <v>0</v>
      </c>
      <c r="T21" s="323">
        <v>410472</v>
      </c>
      <c r="U21" s="323">
        <v>0</v>
      </c>
      <c r="V21" s="323">
        <v>0</v>
      </c>
      <c r="W21" s="324">
        <v>520639</v>
      </c>
      <c r="X21" s="323">
        <v>345400</v>
      </c>
      <c r="Y21" s="323">
        <v>311724</v>
      </c>
      <c r="Z21" s="323">
        <v>498149</v>
      </c>
      <c r="AA21" s="323">
        <v>674935</v>
      </c>
      <c r="AB21" s="323">
        <v>332519</v>
      </c>
      <c r="AC21" s="327">
        <v>3603890</v>
      </c>
      <c r="AD21" s="328">
        <v>32856363</v>
      </c>
      <c r="AE21" s="329">
        <v>1041672</v>
      </c>
      <c r="AF21" s="329">
        <v>33898035</v>
      </c>
    </row>
    <row r="22" spans="1:32" ht="17.25" customHeight="1" x14ac:dyDescent="0.2">
      <c r="A22" s="404"/>
      <c r="B22" s="702" t="s">
        <v>178</v>
      </c>
      <c r="C22" s="703">
        <v>8748191</v>
      </c>
      <c r="D22" s="704">
        <v>2080146</v>
      </c>
      <c r="E22" s="704">
        <v>2123084</v>
      </c>
      <c r="F22" s="704">
        <v>2223583</v>
      </c>
      <c r="G22" s="704">
        <v>1228625</v>
      </c>
      <c r="H22" s="704">
        <v>1766102</v>
      </c>
      <c r="I22" s="704">
        <v>2176575</v>
      </c>
      <c r="J22" s="704">
        <v>1151816</v>
      </c>
      <c r="K22" s="704">
        <v>1327773</v>
      </c>
      <c r="L22" s="704">
        <v>646382</v>
      </c>
      <c r="M22" s="705">
        <v>2236980</v>
      </c>
      <c r="N22" s="706">
        <v>713976</v>
      </c>
      <c r="O22" s="704">
        <v>491423</v>
      </c>
      <c r="P22" s="707">
        <v>846388</v>
      </c>
      <c r="Q22" s="708">
        <v>27761044</v>
      </c>
      <c r="R22" s="703">
        <v>486424</v>
      </c>
      <c r="S22" s="704">
        <v>0</v>
      </c>
      <c r="T22" s="704">
        <v>396713</v>
      </c>
      <c r="U22" s="704">
        <v>0</v>
      </c>
      <c r="V22" s="704">
        <v>0</v>
      </c>
      <c r="W22" s="705">
        <v>497863</v>
      </c>
      <c r="X22" s="704">
        <v>335091</v>
      </c>
      <c r="Y22" s="704">
        <v>286167</v>
      </c>
      <c r="Z22" s="704">
        <v>488374</v>
      </c>
      <c r="AA22" s="704">
        <v>642694</v>
      </c>
      <c r="AB22" s="704">
        <v>318770</v>
      </c>
      <c r="AC22" s="708">
        <v>3452096</v>
      </c>
      <c r="AD22" s="709">
        <v>31213140</v>
      </c>
      <c r="AE22" s="710">
        <v>1022058</v>
      </c>
      <c r="AF22" s="710">
        <v>32235198</v>
      </c>
    </row>
    <row r="23" spans="1:32" ht="17.25" customHeight="1" x14ac:dyDescent="0.2">
      <c r="A23" s="404"/>
      <c r="B23" s="403" t="s">
        <v>257</v>
      </c>
      <c r="C23" s="233">
        <v>1801800</v>
      </c>
      <c r="D23" s="234">
        <v>299197</v>
      </c>
      <c r="E23" s="234">
        <v>434598</v>
      </c>
      <c r="F23" s="234">
        <v>342720</v>
      </c>
      <c r="G23" s="234">
        <v>281655</v>
      </c>
      <c r="H23" s="234">
        <v>418764</v>
      </c>
      <c r="I23" s="234">
        <v>721126</v>
      </c>
      <c r="J23" s="234">
        <v>195069</v>
      </c>
      <c r="K23" s="234">
        <v>408485</v>
      </c>
      <c r="L23" s="234">
        <v>122949</v>
      </c>
      <c r="M23" s="235">
        <v>872916</v>
      </c>
      <c r="N23" s="236">
        <v>111495</v>
      </c>
      <c r="O23" s="234">
        <v>83519</v>
      </c>
      <c r="P23" s="238">
        <v>50256</v>
      </c>
      <c r="Q23" s="239">
        <v>6144549</v>
      </c>
      <c r="R23" s="233">
        <v>19506</v>
      </c>
      <c r="S23" s="234">
        <v>0</v>
      </c>
      <c r="T23" s="234">
        <v>46963</v>
      </c>
      <c r="U23" s="234">
        <v>0</v>
      </c>
      <c r="V23" s="234">
        <v>0</v>
      </c>
      <c r="W23" s="235">
        <v>95176</v>
      </c>
      <c r="X23" s="234">
        <v>105279</v>
      </c>
      <c r="Y23" s="234">
        <v>52635</v>
      </c>
      <c r="Z23" s="234">
        <v>95152</v>
      </c>
      <c r="AA23" s="234">
        <v>187818</v>
      </c>
      <c r="AB23" s="234">
        <v>74822</v>
      </c>
      <c r="AC23" s="239">
        <v>677351</v>
      </c>
      <c r="AD23" s="319">
        <v>6821900</v>
      </c>
      <c r="AE23" s="240">
        <v>170822</v>
      </c>
      <c r="AF23" s="240">
        <v>6992722</v>
      </c>
    </row>
    <row r="24" spans="1:32" ht="17.25" customHeight="1" x14ac:dyDescent="0.2">
      <c r="A24" s="404"/>
      <c r="B24" s="403" t="s">
        <v>179</v>
      </c>
      <c r="C24" s="233">
        <v>1288171</v>
      </c>
      <c r="D24" s="234">
        <v>298344</v>
      </c>
      <c r="E24" s="234">
        <v>372053</v>
      </c>
      <c r="F24" s="234">
        <v>305962</v>
      </c>
      <c r="G24" s="234">
        <v>184407</v>
      </c>
      <c r="H24" s="234">
        <v>219598</v>
      </c>
      <c r="I24" s="234">
        <v>293277</v>
      </c>
      <c r="J24" s="234">
        <v>263358</v>
      </c>
      <c r="K24" s="234">
        <v>180194</v>
      </c>
      <c r="L24" s="234">
        <v>94152</v>
      </c>
      <c r="M24" s="235">
        <v>165139</v>
      </c>
      <c r="N24" s="236">
        <v>84493</v>
      </c>
      <c r="O24" s="234">
        <v>52217</v>
      </c>
      <c r="P24" s="238">
        <v>120459</v>
      </c>
      <c r="Q24" s="239">
        <v>3921824</v>
      </c>
      <c r="R24" s="233">
        <v>73481</v>
      </c>
      <c r="S24" s="234">
        <v>0</v>
      </c>
      <c r="T24" s="234">
        <v>68626</v>
      </c>
      <c r="U24" s="234">
        <v>0</v>
      </c>
      <c r="V24" s="234">
        <v>0</v>
      </c>
      <c r="W24" s="235">
        <v>56219</v>
      </c>
      <c r="X24" s="234">
        <v>23242</v>
      </c>
      <c r="Y24" s="234">
        <v>16846</v>
      </c>
      <c r="Z24" s="234">
        <v>30784</v>
      </c>
      <c r="AA24" s="234">
        <v>74217</v>
      </c>
      <c r="AB24" s="234">
        <v>26978</v>
      </c>
      <c r="AC24" s="239">
        <v>370393</v>
      </c>
      <c r="AD24" s="319">
        <v>4292217</v>
      </c>
      <c r="AE24" s="240">
        <v>193234</v>
      </c>
      <c r="AF24" s="240">
        <v>4485451</v>
      </c>
    </row>
    <row r="25" spans="1:32" ht="17.25" customHeight="1" x14ac:dyDescent="0.2">
      <c r="A25" s="404"/>
      <c r="B25" s="403" t="s">
        <v>180</v>
      </c>
      <c r="C25" s="233">
        <v>0</v>
      </c>
      <c r="D25" s="234">
        <v>7461</v>
      </c>
      <c r="E25" s="234">
        <v>32020</v>
      </c>
      <c r="F25" s="234">
        <v>271208</v>
      </c>
      <c r="G25" s="234">
        <v>0</v>
      </c>
      <c r="H25" s="234">
        <v>0</v>
      </c>
      <c r="I25" s="234">
        <v>24840</v>
      </c>
      <c r="J25" s="234">
        <v>0</v>
      </c>
      <c r="K25" s="234">
        <v>0</v>
      </c>
      <c r="L25" s="234">
        <v>0</v>
      </c>
      <c r="M25" s="235">
        <v>0</v>
      </c>
      <c r="N25" s="236">
        <v>0</v>
      </c>
      <c r="O25" s="234">
        <v>0</v>
      </c>
      <c r="P25" s="238">
        <v>0</v>
      </c>
      <c r="Q25" s="239">
        <v>335529</v>
      </c>
      <c r="R25" s="233">
        <v>0</v>
      </c>
      <c r="S25" s="234">
        <v>0</v>
      </c>
      <c r="T25" s="234">
        <v>0</v>
      </c>
      <c r="U25" s="234">
        <v>0</v>
      </c>
      <c r="V25" s="234">
        <v>0</v>
      </c>
      <c r="W25" s="235">
        <v>0</v>
      </c>
      <c r="X25" s="234">
        <v>0</v>
      </c>
      <c r="Y25" s="234">
        <v>0</v>
      </c>
      <c r="Z25" s="234">
        <v>0</v>
      </c>
      <c r="AA25" s="234">
        <v>0</v>
      </c>
      <c r="AB25" s="234">
        <v>0</v>
      </c>
      <c r="AC25" s="239">
        <v>0</v>
      </c>
      <c r="AD25" s="319">
        <v>335529</v>
      </c>
      <c r="AE25" s="240">
        <v>0</v>
      </c>
      <c r="AF25" s="240">
        <v>335529</v>
      </c>
    </row>
    <row r="26" spans="1:32" ht="17.25" customHeight="1" x14ac:dyDescent="0.2">
      <c r="A26" s="404"/>
      <c r="B26" s="403" t="s">
        <v>181</v>
      </c>
      <c r="C26" s="233">
        <v>664421</v>
      </c>
      <c r="D26" s="234">
        <v>164553</v>
      </c>
      <c r="E26" s="234">
        <v>0</v>
      </c>
      <c r="F26" s="234">
        <v>133153</v>
      </c>
      <c r="G26" s="234">
        <v>105239</v>
      </c>
      <c r="H26" s="234">
        <v>0</v>
      </c>
      <c r="I26" s="234">
        <v>0</v>
      </c>
      <c r="J26" s="234">
        <v>93267</v>
      </c>
      <c r="K26" s="234">
        <v>0</v>
      </c>
      <c r="L26" s="234">
        <v>34418</v>
      </c>
      <c r="M26" s="235">
        <v>0</v>
      </c>
      <c r="N26" s="236">
        <v>31963</v>
      </c>
      <c r="O26" s="234">
        <v>0</v>
      </c>
      <c r="P26" s="238">
        <v>0</v>
      </c>
      <c r="Q26" s="239">
        <v>1227014</v>
      </c>
      <c r="R26" s="233">
        <v>49007</v>
      </c>
      <c r="S26" s="234">
        <v>0</v>
      </c>
      <c r="T26" s="234">
        <v>0</v>
      </c>
      <c r="U26" s="234">
        <v>0</v>
      </c>
      <c r="V26" s="234">
        <v>0</v>
      </c>
      <c r="W26" s="235">
        <v>0</v>
      </c>
      <c r="X26" s="234">
        <v>0</v>
      </c>
      <c r="Y26" s="234">
        <v>0</v>
      </c>
      <c r="Z26" s="234">
        <v>0</v>
      </c>
      <c r="AA26" s="234">
        <v>0</v>
      </c>
      <c r="AB26" s="234">
        <v>0</v>
      </c>
      <c r="AC26" s="239">
        <v>49007</v>
      </c>
      <c r="AD26" s="319">
        <v>1276021</v>
      </c>
      <c r="AE26" s="240">
        <v>0</v>
      </c>
      <c r="AF26" s="240">
        <v>1276021</v>
      </c>
    </row>
    <row r="27" spans="1:32" ht="17.25" customHeight="1" x14ac:dyDescent="0.2">
      <c r="A27" s="404"/>
      <c r="B27" s="403" t="s">
        <v>182</v>
      </c>
      <c r="C27" s="233">
        <v>677165</v>
      </c>
      <c r="D27" s="234">
        <v>185659</v>
      </c>
      <c r="E27" s="234">
        <v>216960</v>
      </c>
      <c r="F27" s="234">
        <v>97958</v>
      </c>
      <c r="G27" s="234">
        <v>48732</v>
      </c>
      <c r="H27" s="234">
        <v>176177</v>
      </c>
      <c r="I27" s="234">
        <v>266497</v>
      </c>
      <c r="J27" s="234">
        <v>3972</v>
      </c>
      <c r="K27" s="234">
        <v>131303</v>
      </c>
      <c r="L27" s="234">
        <v>71392</v>
      </c>
      <c r="M27" s="235">
        <v>214239</v>
      </c>
      <c r="N27" s="236">
        <v>28475</v>
      </c>
      <c r="O27" s="234">
        <v>82926</v>
      </c>
      <c r="P27" s="238">
        <v>151674</v>
      </c>
      <c r="Q27" s="239">
        <v>2353129</v>
      </c>
      <c r="R27" s="233">
        <v>22128</v>
      </c>
      <c r="S27" s="234">
        <v>0</v>
      </c>
      <c r="T27" s="234">
        <v>38001</v>
      </c>
      <c r="U27" s="234">
        <v>0</v>
      </c>
      <c r="V27" s="234">
        <v>0</v>
      </c>
      <c r="W27" s="235">
        <v>72103</v>
      </c>
      <c r="X27" s="234">
        <v>49527</v>
      </c>
      <c r="Y27" s="234">
        <v>39975</v>
      </c>
      <c r="Z27" s="234">
        <v>93716</v>
      </c>
      <c r="AA27" s="234">
        <v>79287</v>
      </c>
      <c r="AB27" s="234">
        <v>71986</v>
      </c>
      <c r="AC27" s="239">
        <v>466723</v>
      </c>
      <c r="AD27" s="319">
        <v>2819852</v>
      </c>
      <c r="AE27" s="240">
        <v>142291</v>
      </c>
      <c r="AF27" s="240">
        <v>2962143</v>
      </c>
    </row>
    <row r="28" spans="1:32" ht="17.25" customHeight="1" x14ac:dyDescent="0.2">
      <c r="A28" s="404"/>
      <c r="B28" s="403" t="s">
        <v>183</v>
      </c>
      <c r="C28" s="233">
        <v>4262668</v>
      </c>
      <c r="D28" s="234">
        <v>1100524</v>
      </c>
      <c r="E28" s="234">
        <v>1049256</v>
      </c>
      <c r="F28" s="234">
        <v>1004163</v>
      </c>
      <c r="G28" s="234">
        <v>580496</v>
      </c>
      <c r="H28" s="234">
        <v>948792</v>
      </c>
      <c r="I28" s="234">
        <v>861516</v>
      </c>
      <c r="J28" s="234">
        <v>588564</v>
      </c>
      <c r="K28" s="234">
        <v>602440</v>
      </c>
      <c r="L28" s="234">
        <v>317466</v>
      </c>
      <c r="M28" s="235">
        <v>981511</v>
      </c>
      <c r="N28" s="236">
        <v>448981</v>
      </c>
      <c r="O28" s="234">
        <v>266211</v>
      </c>
      <c r="P28" s="238">
        <v>511487</v>
      </c>
      <c r="Q28" s="239">
        <v>13524075</v>
      </c>
      <c r="R28" s="233">
        <v>321780</v>
      </c>
      <c r="S28" s="234">
        <v>0</v>
      </c>
      <c r="T28" s="234">
        <v>241588</v>
      </c>
      <c r="U28" s="234">
        <v>0</v>
      </c>
      <c r="V28" s="234">
        <v>0</v>
      </c>
      <c r="W28" s="235">
        <v>272331</v>
      </c>
      <c r="X28" s="234">
        <v>157032</v>
      </c>
      <c r="Y28" s="234">
        <v>176219</v>
      </c>
      <c r="Z28" s="234">
        <v>262483</v>
      </c>
      <c r="AA28" s="234">
        <v>300263</v>
      </c>
      <c r="AB28" s="234">
        <v>141917</v>
      </c>
      <c r="AC28" s="239">
        <v>1873613</v>
      </c>
      <c r="AD28" s="319">
        <v>15397688</v>
      </c>
      <c r="AE28" s="240">
        <v>514320</v>
      </c>
      <c r="AF28" s="240">
        <v>15912008</v>
      </c>
    </row>
    <row r="29" spans="1:32" ht="17.25" customHeight="1" x14ac:dyDescent="0.2">
      <c r="A29" s="404"/>
      <c r="B29" s="403" t="s">
        <v>184</v>
      </c>
      <c r="C29" s="233">
        <v>53966</v>
      </c>
      <c r="D29" s="234">
        <v>24408</v>
      </c>
      <c r="E29" s="234">
        <v>17977</v>
      </c>
      <c r="F29" s="234">
        <v>68228</v>
      </c>
      <c r="G29" s="234">
        <v>28096</v>
      </c>
      <c r="H29" s="234">
        <v>2771</v>
      </c>
      <c r="I29" s="234">
        <v>9319</v>
      </c>
      <c r="J29" s="234">
        <v>7586</v>
      </c>
      <c r="K29" s="234">
        <v>5351</v>
      </c>
      <c r="L29" s="234">
        <v>6005</v>
      </c>
      <c r="M29" s="235">
        <v>3175</v>
      </c>
      <c r="N29" s="236">
        <v>8338</v>
      </c>
      <c r="O29" s="234">
        <v>6550</v>
      </c>
      <c r="P29" s="238">
        <v>12512</v>
      </c>
      <c r="Q29" s="239">
        <v>254282</v>
      </c>
      <c r="R29" s="233">
        <v>522</v>
      </c>
      <c r="S29" s="234">
        <v>0</v>
      </c>
      <c r="T29" s="234">
        <v>1535</v>
      </c>
      <c r="U29" s="234">
        <v>0</v>
      </c>
      <c r="V29" s="234">
        <v>0</v>
      </c>
      <c r="W29" s="235">
        <v>2034</v>
      </c>
      <c r="X29" s="234">
        <v>11</v>
      </c>
      <c r="Y29" s="234">
        <v>464</v>
      </c>
      <c r="Z29" s="234">
        <v>6239</v>
      </c>
      <c r="AA29" s="234">
        <v>1109</v>
      </c>
      <c r="AB29" s="234">
        <v>3067</v>
      </c>
      <c r="AC29" s="239">
        <v>14981</v>
      </c>
      <c r="AD29" s="319">
        <v>269263</v>
      </c>
      <c r="AE29" s="240">
        <v>1391</v>
      </c>
      <c r="AF29" s="240">
        <v>270654</v>
      </c>
    </row>
    <row r="30" spans="1:32" ht="17.25" customHeight="1" x14ac:dyDescent="0.2">
      <c r="A30" s="404"/>
      <c r="B30" s="699" t="s">
        <v>185</v>
      </c>
      <c r="C30" s="322">
        <v>0</v>
      </c>
      <c r="D30" s="323">
        <v>0</v>
      </c>
      <c r="E30" s="323">
        <v>220</v>
      </c>
      <c r="F30" s="323">
        <v>191</v>
      </c>
      <c r="G30" s="323">
        <v>0</v>
      </c>
      <c r="H30" s="323">
        <v>0</v>
      </c>
      <c r="I30" s="323">
        <v>0</v>
      </c>
      <c r="J30" s="323">
        <v>0</v>
      </c>
      <c r="K30" s="323">
        <v>0</v>
      </c>
      <c r="L30" s="323">
        <v>0</v>
      </c>
      <c r="M30" s="324">
        <v>0</v>
      </c>
      <c r="N30" s="700">
        <v>231</v>
      </c>
      <c r="O30" s="323">
        <v>0</v>
      </c>
      <c r="P30" s="701">
        <v>0</v>
      </c>
      <c r="Q30" s="327">
        <v>642</v>
      </c>
      <c r="R30" s="322">
        <v>0</v>
      </c>
      <c r="S30" s="323">
        <v>0</v>
      </c>
      <c r="T30" s="323">
        <v>0</v>
      </c>
      <c r="U30" s="323">
        <v>0</v>
      </c>
      <c r="V30" s="323">
        <v>0</v>
      </c>
      <c r="W30" s="324">
        <v>0</v>
      </c>
      <c r="X30" s="323">
        <v>0</v>
      </c>
      <c r="Y30" s="323">
        <v>28</v>
      </c>
      <c r="Z30" s="323">
        <v>0</v>
      </c>
      <c r="AA30" s="323">
        <v>0</v>
      </c>
      <c r="AB30" s="323">
        <v>0</v>
      </c>
      <c r="AC30" s="327">
        <v>28</v>
      </c>
      <c r="AD30" s="328">
        <v>670</v>
      </c>
      <c r="AE30" s="329">
        <v>0</v>
      </c>
      <c r="AF30" s="329">
        <v>670</v>
      </c>
    </row>
    <row r="31" spans="1:32" ht="17.25" customHeight="1" x14ac:dyDescent="0.2">
      <c r="A31" s="404"/>
      <c r="B31" s="702" t="s">
        <v>186</v>
      </c>
      <c r="C31" s="703">
        <v>385066</v>
      </c>
      <c r="D31" s="704">
        <v>44991</v>
      </c>
      <c r="E31" s="704">
        <v>105085</v>
      </c>
      <c r="F31" s="704">
        <v>140506</v>
      </c>
      <c r="G31" s="704">
        <v>81560</v>
      </c>
      <c r="H31" s="704">
        <v>98497</v>
      </c>
      <c r="I31" s="704">
        <v>70199</v>
      </c>
      <c r="J31" s="704">
        <v>61416</v>
      </c>
      <c r="K31" s="704">
        <v>77395</v>
      </c>
      <c r="L31" s="704">
        <v>21759</v>
      </c>
      <c r="M31" s="705">
        <v>122461</v>
      </c>
      <c r="N31" s="706">
        <v>76455</v>
      </c>
      <c r="O31" s="704">
        <v>30223</v>
      </c>
      <c r="P31" s="707">
        <v>33226</v>
      </c>
      <c r="Q31" s="708">
        <v>1348839</v>
      </c>
      <c r="R31" s="703">
        <v>23628</v>
      </c>
      <c r="S31" s="704">
        <v>0</v>
      </c>
      <c r="T31" s="704">
        <v>13756</v>
      </c>
      <c r="U31" s="704">
        <v>0</v>
      </c>
      <c r="V31" s="704">
        <v>0</v>
      </c>
      <c r="W31" s="705">
        <v>21637</v>
      </c>
      <c r="X31" s="704">
        <v>10309</v>
      </c>
      <c r="Y31" s="704">
        <v>25557</v>
      </c>
      <c r="Z31" s="704">
        <v>9775</v>
      </c>
      <c r="AA31" s="704">
        <v>32227</v>
      </c>
      <c r="AB31" s="704">
        <v>12460</v>
      </c>
      <c r="AC31" s="708">
        <v>149349</v>
      </c>
      <c r="AD31" s="709">
        <v>1498188</v>
      </c>
      <c r="AE31" s="710">
        <v>19614</v>
      </c>
      <c r="AF31" s="710">
        <v>1517802</v>
      </c>
    </row>
    <row r="32" spans="1:32" ht="17.25" customHeight="1" x14ac:dyDescent="0.2">
      <c r="A32" s="404"/>
      <c r="B32" s="403" t="s">
        <v>187</v>
      </c>
      <c r="C32" s="233">
        <v>382615</v>
      </c>
      <c r="D32" s="234">
        <v>43853</v>
      </c>
      <c r="E32" s="234">
        <v>96840</v>
      </c>
      <c r="F32" s="234">
        <v>114319</v>
      </c>
      <c r="G32" s="234">
        <v>79917</v>
      </c>
      <c r="H32" s="234">
        <v>98356</v>
      </c>
      <c r="I32" s="234">
        <v>68138</v>
      </c>
      <c r="J32" s="234">
        <v>56558</v>
      </c>
      <c r="K32" s="234">
        <v>76708</v>
      </c>
      <c r="L32" s="234">
        <v>21649</v>
      </c>
      <c r="M32" s="235">
        <v>121420</v>
      </c>
      <c r="N32" s="236">
        <v>70653</v>
      </c>
      <c r="O32" s="234">
        <v>27493</v>
      </c>
      <c r="P32" s="238">
        <v>23446</v>
      </c>
      <c r="Q32" s="239">
        <v>1281965</v>
      </c>
      <c r="R32" s="233">
        <v>19424</v>
      </c>
      <c r="S32" s="234">
        <v>0</v>
      </c>
      <c r="T32" s="234">
        <v>12964</v>
      </c>
      <c r="U32" s="234">
        <v>0</v>
      </c>
      <c r="V32" s="234">
        <v>0</v>
      </c>
      <c r="W32" s="235">
        <v>21204</v>
      </c>
      <c r="X32" s="234">
        <v>10309</v>
      </c>
      <c r="Y32" s="234">
        <v>21024</v>
      </c>
      <c r="Z32" s="234">
        <v>9725</v>
      </c>
      <c r="AA32" s="234">
        <v>31994</v>
      </c>
      <c r="AB32" s="234">
        <v>10807</v>
      </c>
      <c r="AC32" s="239">
        <v>137451</v>
      </c>
      <c r="AD32" s="319">
        <v>1419416</v>
      </c>
      <c r="AE32" s="240">
        <v>19388</v>
      </c>
      <c r="AF32" s="240">
        <v>1438804</v>
      </c>
    </row>
    <row r="33" spans="1:32" ht="17.25" customHeight="1" x14ac:dyDescent="0.2">
      <c r="A33" s="404"/>
      <c r="B33" s="403" t="s">
        <v>188</v>
      </c>
      <c r="C33" s="233">
        <v>0</v>
      </c>
      <c r="D33" s="234">
        <v>0</v>
      </c>
      <c r="E33" s="234">
        <v>0</v>
      </c>
      <c r="F33" s="234">
        <v>0</v>
      </c>
      <c r="G33" s="234">
        <v>0</v>
      </c>
      <c r="H33" s="234">
        <v>0</v>
      </c>
      <c r="I33" s="234">
        <v>0</v>
      </c>
      <c r="J33" s="234">
        <v>0</v>
      </c>
      <c r="K33" s="234">
        <v>0</v>
      </c>
      <c r="L33" s="234">
        <v>0</v>
      </c>
      <c r="M33" s="235">
        <v>0</v>
      </c>
      <c r="N33" s="236">
        <v>0</v>
      </c>
      <c r="O33" s="234">
        <v>0</v>
      </c>
      <c r="P33" s="238">
        <v>0</v>
      </c>
      <c r="Q33" s="239">
        <v>0</v>
      </c>
      <c r="R33" s="233">
        <v>0</v>
      </c>
      <c r="S33" s="234">
        <v>0</v>
      </c>
      <c r="T33" s="234">
        <v>0</v>
      </c>
      <c r="U33" s="234">
        <v>0</v>
      </c>
      <c r="V33" s="234">
        <v>0</v>
      </c>
      <c r="W33" s="235">
        <v>0</v>
      </c>
      <c r="X33" s="234">
        <v>0</v>
      </c>
      <c r="Y33" s="234">
        <v>0</v>
      </c>
      <c r="Z33" s="234">
        <v>0</v>
      </c>
      <c r="AA33" s="234">
        <v>0</v>
      </c>
      <c r="AB33" s="234">
        <v>0</v>
      </c>
      <c r="AC33" s="239">
        <v>0</v>
      </c>
      <c r="AD33" s="319">
        <v>0</v>
      </c>
      <c r="AE33" s="240">
        <v>0</v>
      </c>
      <c r="AF33" s="240">
        <v>0</v>
      </c>
    </row>
    <row r="34" spans="1:32" ht="17.25" customHeight="1" x14ac:dyDescent="0.2">
      <c r="A34" s="404"/>
      <c r="B34" s="403" t="s">
        <v>180</v>
      </c>
      <c r="C34" s="233">
        <v>0</v>
      </c>
      <c r="D34" s="234">
        <v>0</v>
      </c>
      <c r="E34" s="234">
        <v>0</v>
      </c>
      <c r="F34" s="234">
        <v>0</v>
      </c>
      <c r="G34" s="234">
        <v>0</v>
      </c>
      <c r="H34" s="234">
        <v>0</v>
      </c>
      <c r="I34" s="234">
        <v>0</v>
      </c>
      <c r="J34" s="234">
        <v>0</v>
      </c>
      <c r="K34" s="234">
        <v>0</v>
      </c>
      <c r="L34" s="234">
        <v>0</v>
      </c>
      <c r="M34" s="235">
        <v>0</v>
      </c>
      <c r="N34" s="236">
        <v>0</v>
      </c>
      <c r="O34" s="234">
        <v>0</v>
      </c>
      <c r="P34" s="238">
        <v>0</v>
      </c>
      <c r="Q34" s="239">
        <v>0</v>
      </c>
      <c r="R34" s="233">
        <v>0</v>
      </c>
      <c r="S34" s="234">
        <v>0</v>
      </c>
      <c r="T34" s="234">
        <v>0</v>
      </c>
      <c r="U34" s="234">
        <v>0</v>
      </c>
      <c r="V34" s="234">
        <v>0</v>
      </c>
      <c r="W34" s="235">
        <v>0</v>
      </c>
      <c r="X34" s="234">
        <v>0</v>
      </c>
      <c r="Y34" s="234">
        <v>0</v>
      </c>
      <c r="Z34" s="234">
        <v>0</v>
      </c>
      <c r="AA34" s="234">
        <v>0</v>
      </c>
      <c r="AB34" s="234">
        <v>0</v>
      </c>
      <c r="AC34" s="239">
        <v>0</v>
      </c>
      <c r="AD34" s="319">
        <v>0</v>
      </c>
      <c r="AE34" s="240">
        <v>0</v>
      </c>
      <c r="AF34" s="240">
        <v>0</v>
      </c>
    </row>
    <row r="35" spans="1:32" ht="17.25" customHeight="1" x14ac:dyDescent="0.2">
      <c r="A35" s="404"/>
      <c r="B35" s="403" t="s">
        <v>189</v>
      </c>
      <c r="C35" s="233">
        <v>0</v>
      </c>
      <c r="D35" s="234">
        <v>0</v>
      </c>
      <c r="E35" s="234">
        <v>0</v>
      </c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5">
        <v>0</v>
      </c>
      <c r="N35" s="236">
        <v>0</v>
      </c>
      <c r="O35" s="234">
        <v>0</v>
      </c>
      <c r="P35" s="238">
        <v>0</v>
      </c>
      <c r="Q35" s="239">
        <v>0</v>
      </c>
      <c r="R35" s="233">
        <v>0</v>
      </c>
      <c r="S35" s="234">
        <v>0</v>
      </c>
      <c r="T35" s="234">
        <v>0</v>
      </c>
      <c r="U35" s="234">
        <v>0</v>
      </c>
      <c r="V35" s="234">
        <v>0</v>
      </c>
      <c r="W35" s="235">
        <v>0</v>
      </c>
      <c r="X35" s="234">
        <v>0</v>
      </c>
      <c r="Y35" s="234">
        <v>0</v>
      </c>
      <c r="Z35" s="234">
        <v>0</v>
      </c>
      <c r="AA35" s="234">
        <v>0</v>
      </c>
      <c r="AB35" s="234">
        <v>0</v>
      </c>
      <c r="AC35" s="239">
        <v>0</v>
      </c>
      <c r="AD35" s="319">
        <v>0</v>
      </c>
      <c r="AE35" s="240">
        <v>0</v>
      </c>
      <c r="AF35" s="240">
        <v>0</v>
      </c>
    </row>
    <row r="36" spans="1:32" ht="17.25" customHeight="1" thickBot="1" x14ac:dyDescent="0.25">
      <c r="A36" s="405"/>
      <c r="B36" s="406" t="s">
        <v>190</v>
      </c>
      <c r="C36" s="241">
        <v>2451</v>
      </c>
      <c r="D36" s="242">
        <v>1138</v>
      </c>
      <c r="E36" s="242">
        <v>8245</v>
      </c>
      <c r="F36" s="242">
        <v>26187</v>
      </c>
      <c r="G36" s="242">
        <v>1643</v>
      </c>
      <c r="H36" s="242">
        <v>141</v>
      </c>
      <c r="I36" s="242">
        <v>2061</v>
      </c>
      <c r="J36" s="242">
        <v>4858</v>
      </c>
      <c r="K36" s="242">
        <v>687</v>
      </c>
      <c r="L36" s="242">
        <v>110</v>
      </c>
      <c r="M36" s="243">
        <v>1041</v>
      </c>
      <c r="N36" s="244">
        <v>5802</v>
      </c>
      <c r="O36" s="242">
        <v>2730</v>
      </c>
      <c r="P36" s="246">
        <v>9780</v>
      </c>
      <c r="Q36" s="247">
        <v>66874</v>
      </c>
      <c r="R36" s="241">
        <v>4204</v>
      </c>
      <c r="S36" s="242">
        <v>0</v>
      </c>
      <c r="T36" s="242">
        <v>792</v>
      </c>
      <c r="U36" s="242">
        <v>0</v>
      </c>
      <c r="V36" s="242">
        <v>0</v>
      </c>
      <c r="W36" s="243">
        <v>433</v>
      </c>
      <c r="X36" s="242">
        <v>0</v>
      </c>
      <c r="Y36" s="242">
        <v>4533</v>
      </c>
      <c r="Z36" s="242">
        <v>50</v>
      </c>
      <c r="AA36" s="242">
        <v>233</v>
      </c>
      <c r="AB36" s="242">
        <v>1653</v>
      </c>
      <c r="AC36" s="247">
        <v>11898</v>
      </c>
      <c r="AD36" s="365">
        <v>78772</v>
      </c>
      <c r="AE36" s="248">
        <v>226</v>
      </c>
      <c r="AF36" s="248">
        <v>78998</v>
      </c>
    </row>
    <row r="37" spans="1:32" ht="17.25" customHeight="1" thickBot="1" x14ac:dyDescent="0.25">
      <c r="A37" s="642" t="s">
        <v>132</v>
      </c>
      <c r="B37" s="406" t="s">
        <v>162</v>
      </c>
      <c r="C37" s="241">
        <v>1379716</v>
      </c>
      <c r="D37" s="242">
        <v>124045</v>
      </c>
      <c r="E37" s="242">
        <v>231611</v>
      </c>
      <c r="F37" s="242">
        <v>0</v>
      </c>
      <c r="G37" s="242">
        <v>252508</v>
      </c>
      <c r="H37" s="242">
        <v>0</v>
      </c>
      <c r="I37" s="242">
        <v>525373</v>
      </c>
      <c r="J37" s="242">
        <v>69141</v>
      </c>
      <c r="K37" s="242">
        <v>164673</v>
      </c>
      <c r="L37" s="242">
        <v>133291</v>
      </c>
      <c r="M37" s="243">
        <v>246891</v>
      </c>
      <c r="N37" s="244">
        <v>36294</v>
      </c>
      <c r="O37" s="242">
        <v>83092</v>
      </c>
      <c r="P37" s="246">
        <v>115031</v>
      </c>
      <c r="Q37" s="247">
        <v>3361666</v>
      </c>
      <c r="R37" s="241">
        <v>60934</v>
      </c>
      <c r="S37" s="242">
        <v>0</v>
      </c>
      <c r="T37" s="242">
        <v>22028</v>
      </c>
      <c r="U37" s="242">
        <v>0</v>
      </c>
      <c r="V37" s="242">
        <v>0</v>
      </c>
      <c r="W37" s="243">
        <v>102241</v>
      </c>
      <c r="X37" s="242">
        <v>0</v>
      </c>
      <c r="Y37" s="242">
        <v>8274</v>
      </c>
      <c r="Z37" s="242">
        <v>47938</v>
      </c>
      <c r="AA37" s="242">
        <v>36472</v>
      </c>
      <c r="AB37" s="242">
        <v>48290</v>
      </c>
      <c r="AC37" s="247">
        <v>326177</v>
      </c>
      <c r="AD37" s="365">
        <v>3687843</v>
      </c>
      <c r="AE37" s="248">
        <v>125709</v>
      </c>
      <c r="AF37" s="248">
        <v>3813552</v>
      </c>
    </row>
    <row r="38" spans="1:32" ht="17.25" customHeight="1" thickBot="1" x14ac:dyDescent="0.25">
      <c r="A38" s="720" t="s">
        <v>133</v>
      </c>
      <c r="B38" s="406" t="s">
        <v>266</v>
      </c>
      <c r="C38" s="241">
        <v>0</v>
      </c>
      <c r="D38" s="242">
        <v>0</v>
      </c>
      <c r="E38" s="242">
        <v>0</v>
      </c>
      <c r="F38" s="242">
        <v>8361</v>
      </c>
      <c r="G38" s="242">
        <v>0</v>
      </c>
      <c r="H38" s="242">
        <v>40690</v>
      </c>
      <c r="I38" s="242">
        <v>0</v>
      </c>
      <c r="J38" s="242">
        <v>0</v>
      </c>
      <c r="K38" s="242">
        <v>0</v>
      </c>
      <c r="L38" s="242">
        <v>0</v>
      </c>
      <c r="M38" s="243">
        <v>0</v>
      </c>
      <c r="N38" s="244">
        <v>0</v>
      </c>
      <c r="O38" s="242">
        <v>0</v>
      </c>
      <c r="P38" s="246">
        <v>0</v>
      </c>
      <c r="Q38" s="247">
        <v>49051</v>
      </c>
      <c r="R38" s="241">
        <v>0</v>
      </c>
      <c r="S38" s="242">
        <v>0</v>
      </c>
      <c r="T38" s="242">
        <v>0</v>
      </c>
      <c r="U38" s="242">
        <v>0</v>
      </c>
      <c r="V38" s="242">
        <v>0</v>
      </c>
      <c r="W38" s="243">
        <v>0</v>
      </c>
      <c r="X38" s="242">
        <v>1720</v>
      </c>
      <c r="Y38" s="242">
        <v>0</v>
      </c>
      <c r="Z38" s="242">
        <v>0</v>
      </c>
      <c r="AA38" s="242">
        <v>0</v>
      </c>
      <c r="AB38" s="242">
        <v>0</v>
      </c>
      <c r="AC38" s="247">
        <v>1720</v>
      </c>
      <c r="AD38" s="365">
        <v>50771</v>
      </c>
      <c r="AE38" s="248">
        <v>0</v>
      </c>
      <c r="AF38" s="248">
        <v>50771</v>
      </c>
    </row>
    <row r="39" spans="1:32" ht="17.25" customHeight="1" x14ac:dyDescent="0.2">
      <c r="A39" s="642" t="s">
        <v>134</v>
      </c>
      <c r="B39" s="702" t="s">
        <v>163</v>
      </c>
      <c r="C39" s="703">
        <v>15276</v>
      </c>
      <c r="D39" s="704">
        <v>25399</v>
      </c>
      <c r="E39" s="704">
        <v>0</v>
      </c>
      <c r="F39" s="704">
        <v>9931</v>
      </c>
      <c r="G39" s="704">
        <v>0</v>
      </c>
      <c r="H39" s="704">
        <v>0</v>
      </c>
      <c r="I39" s="704">
        <v>13549</v>
      </c>
      <c r="J39" s="704">
        <v>7</v>
      </c>
      <c r="K39" s="704">
        <v>0</v>
      </c>
      <c r="L39" s="704">
        <v>284</v>
      </c>
      <c r="M39" s="705">
        <v>1682</v>
      </c>
      <c r="N39" s="706">
        <v>389</v>
      </c>
      <c r="O39" s="704">
        <v>149</v>
      </c>
      <c r="P39" s="707">
        <v>0</v>
      </c>
      <c r="Q39" s="708">
        <v>66666</v>
      </c>
      <c r="R39" s="703">
        <v>0</v>
      </c>
      <c r="S39" s="704">
        <v>0</v>
      </c>
      <c r="T39" s="704">
        <v>0</v>
      </c>
      <c r="U39" s="704">
        <v>0</v>
      </c>
      <c r="V39" s="704">
        <v>0</v>
      </c>
      <c r="W39" s="705">
        <v>0</v>
      </c>
      <c r="X39" s="704">
        <v>0</v>
      </c>
      <c r="Y39" s="704">
        <v>0</v>
      </c>
      <c r="Z39" s="704">
        <v>0</v>
      </c>
      <c r="AA39" s="704">
        <v>0</v>
      </c>
      <c r="AB39" s="704">
        <v>0</v>
      </c>
      <c r="AC39" s="708">
        <v>0</v>
      </c>
      <c r="AD39" s="709">
        <v>66666</v>
      </c>
      <c r="AE39" s="710">
        <v>573</v>
      </c>
      <c r="AF39" s="710">
        <v>67239</v>
      </c>
    </row>
    <row r="40" spans="1:32" ht="17.25" customHeight="1" x14ac:dyDescent="0.2">
      <c r="A40" s="404"/>
      <c r="B40" s="403" t="s">
        <v>191</v>
      </c>
      <c r="C40" s="233">
        <v>0</v>
      </c>
      <c r="D40" s="234">
        <v>0</v>
      </c>
      <c r="E40" s="234">
        <v>0</v>
      </c>
      <c r="F40" s="234">
        <v>0</v>
      </c>
      <c r="G40" s="234">
        <v>0</v>
      </c>
      <c r="H40" s="234">
        <v>0</v>
      </c>
      <c r="I40" s="234">
        <v>0</v>
      </c>
      <c r="J40" s="234">
        <v>0</v>
      </c>
      <c r="K40" s="234">
        <v>0</v>
      </c>
      <c r="L40" s="234">
        <v>0</v>
      </c>
      <c r="M40" s="235">
        <v>0</v>
      </c>
      <c r="N40" s="236">
        <v>0</v>
      </c>
      <c r="O40" s="234">
        <v>0</v>
      </c>
      <c r="P40" s="238">
        <v>0</v>
      </c>
      <c r="Q40" s="239">
        <v>0</v>
      </c>
      <c r="R40" s="233">
        <v>0</v>
      </c>
      <c r="S40" s="234">
        <v>0</v>
      </c>
      <c r="T40" s="234">
        <v>0</v>
      </c>
      <c r="U40" s="234">
        <v>0</v>
      </c>
      <c r="V40" s="234">
        <v>0</v>
      </c>
      <c r="W40" s="235">
        <v>0</v>
      </c>
      <c r="X40" s="234">
        <v>0</v>
      </c>
      <c r="Y40" s="234">
        <v>0</v>
      </c>
      <c r="Z40" s="234">
        <v>0</v>
      </c>
      <c r="AA40" s="234">
        <v>0</v>
      </c>
      <c r="AB40" s="234">
        <v>0</v>
      </c>
      <c r="AC40" s="239">
        <v>0</v>
      </c>
      <c r="AD40" s="319">
        <v>0</v>
      </c>
      <c r="AE40" s="240">
        <v>0</v>
      </c>
      <c r="AF40" s="240">
        <v>0</v>
      </c>
    </row>
    <row r="41" spans="1:32" ht="17.25" customHeight="1" x14ac:dyDescent="0.2">
      <c r="A41" s="404"/>
      <c r="B41" s="403" t="s">
        <v>192</v>
      </c>
      <c r="C41" s="233">
        <v>26</v>
      </c>
      <c r="D41" s="234">
        <v>0</v>
      </c>
      <c r="E41" s="234">
        <v>0</v>
      </c>
      <c r="F41" s="234">
        <v>0</v>
      </c>
      <c r="G41" s="234">
        <v>0</v>
      </c>
      <c r="H41" s="234">
        <v>0</v>
      </c>
      <c r="I41" s="234">
        <v>0</v>
      </c>
      <c r="J41" s="234">
        <v>0</v>
      </c>
      <c r="K41" s="234">
        <v>0</v>
      </c>
      <c r="L41" s="234">
        <v>0</v>
      </c>
      <c r="M41" s="235">
        <v>0</v>
      </c>
      <c r="N41" s="236">
        <v>0</v>
      </c>
      <c r="O41" s="234">
        <v>0</v>
      </c>
      <c r="P41" s="238">
        <v>0</v>
      </c>
      <c r="Q41" s="239">
        <v>26</v>
      </c>
      <c r="R41" s="233">
        <v>0</v>
      </c>
      <c r="S41" s="234">
        <v>0</v>
      </c>
      <c r="T41" s="234">
        <v>0</v>
      </c>
      <c r="U41" s="234">
        <v>0</v>
      </c>
      <c r="V41" s="234">
        <v>0</v>
      </c>
      <c r="W41" s="235">
        <v>0</v>
      </c>
      <c r="X41" s="234">
        <v>0</v>
      </c>
      <c r="Y41" s="234">
        <v>0</v>
      </c>
      <c r="Z41" s="234">
        <v>0</v>
      </c>
      <c r="AA41" s="234">
        <v>0</v>
      </c>
      <c r="AB41" s="234">
        <v>0</v>
      </c>
      <c r="AC41" s="239">
        <v>0</v>
      </c>
      <c r="AD41" s="319">
        <v>26</v>
      </c>
      <c r="AE41" s="240">
        <v>0</v>
      </c>
      <c r="AF41" s="240">
        <v>26</v>
      </c>
    </row>
    <row r="42" spans="1:32" ht="17.25" customHeight="1" thickBot="1" x14ac:dyDescent="0.25">
      <c r="A42" s="404"/>
      <c r="B42" s="406" t="s">
        <v>193</v>
      </c>
      <c r="C42" s="241">
        <v>15250</v>
      </c>
      <c r="D42" s="242">
        <v>25399</v>
      </c>
      <c r="E42" s="242">
        <v>0</v>
      </c>
      <c r="F42" s="242">
        <v>9931</v>
      </c>
      <c r="G42" s="242">
        <v>0</v>
      </c>
      <c r="H42" s="242">
        <v>0</v>
      </c>
      <c r="I42" s="242">
        <v>13549</v>
      </c>
      <c r="J42" s="242">
        <v>7</v>
      </c>
      <c r="K42" s="242">
        <v>0</v>
      </c>
      <c r="L42" s="242">
        <v>284</v>
      </c>
      <c r="M42" s="243">
        <v>1682</v>
      </c>
      <c r="N42" s="244">
        <v>389</v>
      </c>
      <c r="O42" s="242">
        <v>149</v>
      </c>
      <c r="P42" s="246">
        <v>0</v>
      </c>
      <c r="Q42" s="247">
        <v>66640</v>
      </c>
      <c r="R42" s="241">
        <v>0</v>
      </c>
      <c r="S42" s="242">
        <v>0</v>
      </c>
      <c r="T42" s="242">
        <v>0</v>
      </c>
      <c r="U42" s="242">
        <v>0</v>
      </c>
      <c r="V42" s="242">
        <v>0</v>
      </c>
      <c r="W42" s="243">
        <v>0</v>
      </c>
      <c r="X42" s="242">
        <v>0</v>
      </c>
      <c r="Y42" s="242">
        <v>0</v>
      </c>
      <c r="Z42" s="242">
        <v>0</v>
      </c>
      <c r="AA42" s="242">
        <v>0</v>
      </c>
      <c r="AB42" s="242">
        <v>0</v>
      </c>
      <c r="AC42" s="247">
        <v>0</v>
      </c>
      <c r="AD42" s="365">
        <v>66640</v>
      </c>
      <c r="AE42" s="248">
        <v>573</v>
      </c>
      <c r="AF42" s="248">
        <v>67213</v>
      </c>
    </row>
    <row r="43" spans="1:32" ht="17.25" customHeight="1" x14ac:dyDescent="0.2">
      <c r="A43" s="580" t="s">
        <v>135</v>
      </c>
      <c r="B43" s="702" t="s">
        <v>164</v>
      </c>
      <c r="C43" s="703">
        <v>94134</v>
      </c>
      <c r="D43" s="704">
        <v>5810</v>
      </c>
      <c r="E43" s="704">
        <v>3719</v>
      </c>
      <c r="F43" s="704">
        <v>35108</v>
      </c>
      <c r="G43" s="704">
        <v>0</v>
      </c>
      <c r="H43" s="704">
        <v>159</v>
      </c>
      <c r="I43" s="704">
        <v>137</v>
      </c>
      <c r="J43" s="704">
        <v>0</v>
      </c>
      <c r="K43" s="704">
        <v>1207</v>
      </c>
      <c r="L43" s="704">
        <v>400</v>
      </c>
      <c r="M43" s="705">
        <v>1701</v>
      </c>
      <c r="N43" s="706">
        <v>6</v>
      </c>
      <c r="O43" s="704">
        <v>0</v>
      </c>
      <c r="P43" s="707">
        <v>209</v>
      </c>
      <c r="Q43" s="708">
        <v>142590</v>
      </c>
      <c r="R43" s="703">
        <v>0</v>
      </c>
      <c r="S43" s="704">
        <v>0</v>
      </c>
      <c r="T43" s="704">
        <v>3</v>
      </c>
      <c r="U43" s="704">
        <v>0</v>
      </c>
      <c r="V43" s="704">
        <v>0</v>
      </c>
      <c r="W43" s="705">
        <v>1139</v>
      </c>
      <c r="X43" s="704">
        <v>0</v>
      </c>
      <c r="Y43" s="704">
        <v>0</v>
      </c>
      <c r="Z43" s="704">
        <v>0</v>
      </c>
      <c r="AA43" s="704">
        <v>14</v>
      </c>
      <c r="AB43" s="704">
        <v>1289</v>
      </c>
      <c r="AC43" s="708">
        <v>2445</v>
      </c>
      <c r="AD43" s="709">
        <v>145035</v>
      </c>
      <c r="AE43" s="710">
        <v>0</v>
      </c>
      <c r="AF43" s="710">
        <v>145035</v>
      </c>
    </row>
    <row r="44" spans="1:32" ht="17.25" customHeight="1" x14ac:dyDescent="0.2">
      <c r="A44" s="404"/>
      <c r="B44" s="403" t="s">
        <v>194</v>
      </c>
      <c r="C44" s="233">
        <v>0</v>
      </c>
      <c r="D44" s="234">
        <v>0</v>
      </c>
      <c r="E44" s="234">
        <v>0</v>
      </c>
      <c r="F44" s="234">
        <v>0</v>
      </c>
      <c r="G44" s="234">
        <v>0</v>
      </c>
      <c r="H44" s="234">
        <v>0</v>
      </c>
      <c r="I44" s="234">
        <v>0</v>
      </c>
      <c r="J44" s="234">
        <v>0</v>
      </c>
      <c r="K44" s="234">
        <v>0</v>
      </c>
      <c r="L44" s="234">
        <v>0</v>
      </c>
      <c r="M44" s="235">
        <v>0</v>
      </c>
      <c r="N44" s="236">
        <v>0</v>
      </c>
      <c r="O44" s="234">
        <v>0</v>
      </c>
      <c r="P44" s="238">
        <v>0</v>
      </c>
      <c r="Q44" s="239">
        <v>0</v>
      </c>
      <c r="R44" s="233">
        <v>0</v>
      </c>
      <c r="S44" s="234">
        <v>0</v>
      </c>
      <c r="T44" s="234">
        <v>0</v>
      </c>
      <c r="U44" s="234">
        <v>0</v>
      </c>
      <c r="V44" s="234">
        <v>0</v>
      </c>
      <c r="W44" s="235">
        <v>0</v>
      </c>
      <c r="X44" s="234">
        <v>0</v>
      </c>
      <c r="Y44" s="234">
        <v>0</v>
      </c>
      <c r="Z44" s="234">
        <v>0</v>
      </c>
      <c r="AA44" s="234">
        <v>0</v>
      </c>
      <c r="AB44" s="234">
        <v>0</v>
      </c>
      <c r="AC44" s="239">
        <v>0</v>
      </c>
      <c r="AD44" s="319">
        <v>0</v>
      </c>
      <c r="AE44" s="240">
        <v>0</v>
      </c>
      <c r="AF44" s="240">
        <v>0</v>
      </c>
    </row>
    <row r="45" spans="1:32" ht="17.25" customHeight="1" thickBot="1" x14ac:dyDescent="0.25">
      <c r="A45" s="405"/>
      <c r="B45" s="406" t="s">
        <v>195</v>
      </c>
      <c r="C45" s="241">
        <v>94134</v>
      </c>
      <c r="D45" s="242">
        <v>5810</v>
      </c>
      <c r="E45" s="242">
        <v>3719</v>
      </c>
      <c r="F45" s="242">
        <v>35108</v>
      </c>
      <c r="G45" s="242">
        <v>0</v>
      </c>
      <c r="H45" s="242">
        <v>159</v>
      </c>
      <c r="I45" s="242">
        <v>137</v>
      </c>
      <c r="J45" s="242">
        <v>0</v>
      </c>
      <c r="K45" s="242">
        <v>1207</v>
      </c>
      <c r="L45" s="242">
        <v>400</v>
      </c>
      <c r="M45" s="243">
        <v>1701</v>
      </c>
      <c r="N45" s="244">
        <v>6</v>
      </c>
      <c r="O45" s="242">
        <v>0</v>
      </c>
      <c r="P45" s="246">
        <v>209</v>
      </c>
      <c r="Q45" s="247">
        <v>142590</v>
      </c>
      <c r="R45" s="241">
        <v>0</v>
      </c>
      <c r="S45" s="242">
        <v>0</v>
      </c>
      <c r="T45" s="242">
        <v>3</v>
      </c>
      <c r="U45" s="242">
        <v>0</v>
      </c>
      <c r="V45" s="242">
        <v>0</v>
      </c>
      <c r="W45" s="243">
        <v>1139</v>
      </c>
      <c r="X45" s="242">
        <v>0</v>
      </c>
      <c r="Y45" s="242">
        <v>0</v>
      </c>
      <c r="Z45" s="242">
        <v>0</v>
      </c>
      <c r="AA45" s="242">
        <v>14</v>
      </c>
      <c r="AB45" s="242">
        <v>1289</v>
      </c>
      <c r="AC45" s="247">
        <v>2445</v>
      </c>
      <c r="AD45" s="365">
        <v>145035</v>
      </c>
      <c r="AE45" s="248">
        <v>0</v>
      </c>
      <c r="AF45" s="248">
        <v>145035</v>
      </c>
    </row>
    <row r="46" spans="1:32" ht="17.25" customHeight="1" x14ac:dyDescent="0.2">
      <c r="A46" s="642" t="s">
        <v>136</v>
      </c>
      <c r="B46" s="702" t="s">
        <v>165</v>
      </c>
      <c r="C46" s="703">
        <v>1300858</v>
      </c>
      <c r="D46" s="704">
        <v>143634</v>
      </c>
      <c r="E46" s="704">
        <v>227892</v>
      </c>
      <c r="F46" s="704">
        <v>0</v>
      </c>
      <c r="G46" s="704">
        <v>252508</v>
      </c>
      <c r="H46" s="704">
        <v>0</v>
      </c>
      <c r="I46" s="704">
        <v>538785</v>
      </c>
      <c r="J46" s="704">
        <v>69148</v>
      </c>
      <c r="K46" s="704">
        <v>163466</v>
      </c>
      <c r="L46" s="704">
        <v>133175</v>
      </c>
      <c r="M46" s="705">
        <v>246872</v>
      </c>
      <c r="N46" s="706">
        <v>36677</v>
      </c>
      <c r="O46" s="704">
        <v>83241</v>
      </c>
      <c r="P46" s="707">
        <v>114822</v>
      </c>
      <c r="Q46" s="708">
        <v>3311078</v>
      </c>
      <c r="R46" s="703">
        <v>60934</v>
      </c>
      <c r="S46" s="704">
        <v>0</v>
      </c>
      <c r="T46" s="704">
        <v>22025</v>
      </c>
      <c r="U46" s="704">
        <v>0</v>
      </c>
      <c r="V46" s="704">
        <v>0</v>
      </c>
      <c r="W46" s="705">
        <v>101102</v>
      </c>
      <c r="X46" s="704">
        <v>0</v>
      </c>
      <c r="Y46" s="704">
        <v>8274</v>
      </c>
      <c r="Z46" s="704">
        <v>47938</v>
      </c>
      <c r="AA46" s="704">
        <v>36458</v>
      </c>
      <c r="AB46" s="704">
        <v>47001</v>
      </c>
      <c r="AC46" s="708">
        <v>323732</v>
      </c>
      <c r="AD46" s="709">
        <v>3634810</v>
      </c>
      <c r="AE46" s="710">
        <v>126282</v>
      </c>
      <c r="AF46" s="710">
        <v>3761092</v>
      </c>
    </row>
    <row r="47" spans="1:32" ht="17.25" customHeight="1" thickBot="1" x14ac:dyDescent="0.25">
      <c r="A47" s="404"/>
      <c r="B47" s="406" t="s">
        <v>265</v>
      </c>
      <c r="C47" s="241">
        <v>0</v>
      </c>
      <c r="D47" s="242">
        <v>0</v>
      </c>
      <c r="E47" s="242">
        <v>0</v>
      </c>
      <c r="F47" s="242">
        <v>33538</v>
      </c>
      <c r="G47" s="242">
        <v>0</v>
      </c>
      <c r="H47" s="242">
        <v>40849</v>
      </c>
      <c r="I47" s="242">
        <v>0</v>
      </c>
      <c r="J47" s="242">
        <v>0</v>
      </c>
      <c r="K47" s="242">
        <v>0</v>
      </c>
      <c r="L47" s="242">
        <v>0</v>
      </c>
      <c r="M47" s="243">
        <v>0</v>
      </c>
      <c r="N47" s="244">
        <v>0</v>
      </c>
      <c r="O47" s="242">
        <v>0</v>
      </c>
      <c r="P47" s="246">
        <v>0</v>
      </c>
      <c r="Q47" s="247">
        <v>74387</v>
      </c>
      <c r="R47" s="241">
        <v>0</v>
      </c>
      <c r="S47" s="242">
        <v>0</v>
      </c>
      <c r="T47" s="242">
        <v>0</v>
      </c>
      <c r="U47" s="242">
        <v>0</v>
      </c>
      <c r="V47" s="242">
        <v>0</v>
      </c>
      <c r="W47" s="243">
        <v>0</v>
      </c>
      <c r="X47" s="242">
        <v>1720</v>
      </c>
      <c r="Y47" s="242">
        <v>0</v>
      </c>
      <c r="Z47" s="242">
        <v>0</v>
      </c>
      <c r="AA47" s="242">
        <v>0</v>
      </c>
      <c r="AB47" s="242">
        <v>0</v>
      </c>
      <c r="AC47" s="247">
        <v>1720</v>
      </c>
      <c r="AD47" s="365">
        <v>76107</v>
      </c>
      <c r="AE47" s="248">
        <v>0</v>
      </c>
      <c r="AF47" s="248">
        <v>76107</v>
      </c>
    </row>
    <row r="48" spans="1:32" s="579" customFormat="1" ht="17.25" customHeight="1" x14ac:dyDescent="0.2">
      <c r="A48" s="721" t="s">
        <v>137</v>
      </c>
      <c r="B48" s="795" t="s">
        <v>356</v>
      </c>
      <c r="C48" s="793" t="s">
        <v>371</v>
      </c>
      <c r="D48" s="794">
        <v>121526</v>
      </c>
      <c r="E48" s="794" t="s">
        <v>371</v>
      </c>
      <c r="F48" s="794" t="s">
        <v>371</v>
      </c>
      <c r="G48" s="794" t="s">
        <v>371</v>
      </c>
      <c r="H48" s="794" t="s">
        <v>371</v>
      </c>
      <c r="I48" s="794" t="s">
        <v>371</v>
      </c>
      <c r="J48" s="794">
        <v>772067</v>
      </c>
      <c r="K48" s="794" t="s">
        <v>371</v>
      </c>
      <c r="L48" s="794">
        <v>91592</v>
      </c>
      <c r="M48" s="795" t="s">
        <v>371</v>
      </c>
      <c r="N48" s="796">
        <v>309156</v>
      </c>
      <c r="O48" s="794" t="s">
        <v>371</v>
      </c>
      <c r="P48" s="797">
        <v>1091</v>
      </c>
      <c r="Q48" s="798">
        <v>1295432</v>
      </c>
      <c r="R48" s="793" t="s">
        <v>371</v>
      </c>
      <c r="S48" s="794" t="s">
        <v>371</v>
      </c>
      <c r="T48" s="794">
        <v>27800</v>
      </c>
      <c r="U48" s="794" t="s">
        <v>371</v>
      </c>
      <c r="V48" s="794" t="s">
        <v>371</v>
      </c>
      <c r="W48" s="795">
        <v>7215</v>
      </c>
      <c r="X48" s="794">
        <v>2426</v>
      </c>
      <c r="Y48" s="794">
        <v>9</v>
      </c>
      <c r="Z48" s="794" t="s">
        <v>371</v>
      </c>
      <c r="AA48" s="794">
        <v>55930</v>
      </c>
      <c r="AB48" s="794" t="s">
        <v>371</v>
      </c>
      <c r="AC48" s="798">
        <v>93380</v>
      </c>
      <c r="AD48" s="799">
        <v>1388812</v>
      </c>
      <c r="AE48" s="800">
        <v>992</v>
      </c>
      <c r="AF48" s="800">
        <v>1389804</v>
      </c>
    </row>
    <row r="49" spans="1:32" s="579" customFormat="1" ht="17.25" customHeight="1" thickBot="1" x14ac:dyDescent="0.25">
      <c r="A49" s="792"/>
      <c r="B49" s="632" t="s">
        <v>357</v>
      </c>
      <c r="C49" s="637" t="s">
        <v>371</v>
      </c>
      <c r="D49" s="631" t="s">
        <v>371</v>
      </c>
      <c r="E49" s="631" t="s">
        <v>371</v>
      </c>
      <c r="F49" s="631" t="s">
        <v>371</v>
      </c>
      <c r="G49" s="631" t="s">
        <v>371</v>
      </c>
      <c r="H49" s="631" t="s">
        <v>371</v>
      </c>
      <c r="I49" s="631" t="s">
        <v>371</v>
      </c>
      <c r="J49" s="631" t="s">
        <v>371</v>
      </c>
      <c r="K49" s="631" t="s">
        <v>371</v>
      </c>
      <c r="L49" s="631" t="s">
        <v>371</v>
      </c>
      <c r="M49" s="630" t="s">
        <v>371</v>
      </c>
      <c r="N49" s="633" t="s">
        <v>371</v>
      </c>
      <c r="O49" s="631" t="s">
        <v>371</v>
      </c>
      <c r="P49" s="722" t="s">
        <v>371</v>
      </c>
      <c r="Q49" s="636">
        <v>0</v>
      </c>
      <c r="R49" s="637" t="s">
        <v>371</v>
      </c>
      <c r="S49" s="631" t="s">
        <v>371</v>
      </c>
      <c r="T49" s="631" t="s">
        <v>371</v>
      </c>
      <c r="U49" s="631" t="s">
        <v>371</v>
      </c>
      <c r="V49" s="631" t="s">
        <v>371</v>
      </c>
      <c r="W49" s="630" t="s">
        <v>371</v>
      </c>
      <c r="X49" s="631" t="s">
        <v>371</v>
      </c>
      <c r="Y49" s="631" t="s">
        <v>371</v>
      </c>
      <c r="Z49" s="631" t="s">
        <v>371</v>
      </c>
      <c r="AA49" s="631" t="s">
        <v>371</v>
      </c>
      <c r="AB49" s="631" t="s">
        <v>371</v>
      </c>
      <c r="AC49" s="636">
        <v>0</v>
      </c>
      <c r="AD49" s="638">
        <v>0</v>
      </c>
      <c r="AE49" s="723" t="s">
        <v>371</v>
      </c>
      <c r="AF49" s="723">
        <v>0</v>
      </c>
    </row>
    <row r="50" spans="1:32" s="579" customFormat="1" ht="17.25" customHeight="1" thickBot="1" x14ac:dyDescent="0.25">
      <c r="A50" s="720" t="s">
        <v>116</v>
      </c>
      <c r="B50" s="724" t="s">
        <v>328</v>
      </c>
      <c r="C50" s="725">
        <v>1782419</v>
      </c>
      <c r="D50" s="726">
        <v>206549</v>
      </c>
      <c r="E50" s="726">
        <v>224415</v>
      </c>
      <c r="F50" s="726">
        <v>31208</v>
      </c>
      <c r="G50" s="726">
        <v>358531</v>
      </c>
      <c r="H50" s="726">
        <v>0</v>
      </c>
      <c r="I50" s="726">
        <v>318985</v>
      </c>
      <c r="J50" s="726">
        <v>28745</v>
      </c>
      <c r="K50" s="726">
        <v>80135</v>
      </c>
      <c r="L50" s="726">
        <v>154922</v>
      </c>
      <c r="M50" s="727">
        <v>89285</v>
      </c>
      <c r="N50" s="728">
        <v>0</v>
      </c>
      <c r="O50" s="726">
        <v>49259</v>
      </c>
      <c r="P50" s="729">
        <v>103608</v>
      </c>
      <c r="Q50" s="693">
        <v>3428061</v>
      </c>
      <c r="R50" s="725">
        <v>139693</v>
      </c>
      <c r="S50" s="726">
        <v>0</v>
      </c>
      <c r="T50" s="726">
        <v>0</v>
      </c>
      <c r="U50" s="726">
        <v>0</v>
      </c>
      <c r="V50" s="726">
        <v>0</v>
      </c>
      <c r="W50" s="727">
        <v>0</v>
      </c>
      <c r="X50" s="726">
        <v>0</v>
      </c>
      <c r="Y50" s="726">
        <v>13370</v>
      </c>
      <c r="Z50" s="726">
        <v>55689</v>
      </c>
      <c r="AA50" s="726">
        <v>23000</v>
      </c>
      <c r="AB50" s="726">
        <v>0</v>
      </c>
      <c r="AC50" s="693">
        <v>231752</v>
      </c>
      <c r="AD50" s="730">
        <v>3659813</v>
      </c>
      <c r="AE50" s="731">
        <v>0</v>
      </c>
      <c r="AF50" s="731">
        <v>3659813</v>
      </c>
    </row>
    <row r="51" spans="1:32" ht="17.25" customHeight="1" x14ac:dyDescent="0.2">
      <c r="A51" s="580">
        <v>10</v>
      </c>
      <c r="B51" s="809" t="s">
        <v>166</v>
      </c>
      <c r="C51" s="793">
        <v>3083277</v>
      </c>
      <c r="D51" s="810">
        <v>471709</v>
      </c>
      <c r="E51" s="810">
        <v>452307</v>
      </c>
      <c r="F51" s="810" t="s">
        <v>371</v>
      </c>
      <c r="G51" s="810">
        <v>611039</v>
      </c>
      <c r="H51" s="810" t="s">
        <v>371</v>
      </c>
      <c r="I51" s="810">
        <v>857770</v>
      </c>
      <c r="J51" s="810">
        <v>869960</v>
      </c>
      <c r="K51" s="810">
        <v>243601</v>
      </c>
      <c r="L51" s="810">
        <v>379689</v>
      </c>
      <c r="M51" s="811">
        <v>336157</v>
      </c>
      <c r="N51" s="812">
        <v>345833</v>
      </c>
      <c r="O51" s="810">
        <v>132500</v>
      </c>
      <c r="P51" s="813">
        <v>219521</v>
      </c>
      <c r="Q51" s="814">
        <v>8003363</v>
      </c>
      <c r="R51" s="815">
        <v>200627</v>
      </c>
      <c r="S51" s="810" t="s">
        <v>371</v>
      </c>
      <c r="T51" s="810">
        <v>49825</v>
      </c>
      <c r="U51" s="810" t="s">
        <v>371</v>
      </c>
      <c r="V51" s="810" t="s">
        <v>371</v>
      </c>
      <c r="W51" s="811">
        <v>108317</v>
      </c>
      <c r="X51" s="810">
        <v>706</v>
      </c>
      <c r="Y51" s="810">
        <v>21653</v>
      </c>
      <c r="Z51" s="810">
        <v>103627</v>
      </c>
      <c r="AA51" s="810">
        <v>115388</v>
      </c>
      <c r="AB51" s="810">
        <v>47001</v>
      </c>
      <c r="AC51" s="814">
        <v>647144</v>
      </c>
      <c r="AD51" s="816">
        <v>8650507</v>
      </c>
      <c r="AE51" s="817">
        <v>127274</v>
      </c>
      <c r="AF51" s="817">
        <v>8777781</v>
      </c>
    </row>
    <row r="52" spans="1:32" ht="17.25" customHeight="1" thickBot="1" x14ac:dyDescent="0.25">
      <c r="A52" s="653"/>
      <c r="B52" s="406" t="s">
        <v>358</v>
      </c>
      <c r="C52" s="73" t="s">
        <v>371</v>
      </c>
      <c r="D52" s="801" t="s">
        <v>371</v>
      </c>
      <c r="E52" s="801" t="s">
        <v>371</v>
      </c>
      <c r="F52" s="801">
        <v>2330</v>
      </c>
      <c r="G52" s="801" t="s">
        <v>371</v>
      </c>
      <c r="H52" s="801">
        <v>40849</v>
      </c>
      <c r="I52" s="801" t="s">
        <v>371</v>
      </c>
      <c r="J52" s="801" t="s">
        <v>371</v>
      </c>
      <c r="K52" s="801" t="s">
        <v>371</v>
      </c>
      <c r="L52" s="801" t="s">
        <v>371</v>
      </c>
      <c r="M52" s="802" t="s">
        <v>371</v>
      </c>
      <c r="N52" s="803" t="s">
        <v>371</v>
      </c>
      <c r="O52" s="801" t="s">
        <v>371</v>
      </c>
      <c r="P52" s="804" t="s">
        <v>371</v>
      </c>
      <c r="Q52" s="805">
        <v>43179</v>
      </c>
      <c r="R52" s="806" t="s">
        <v>371</v>
      </c>
      <c r="S52" s="801" t="s">
        <v>371</v>
      </c>
      <c r="T52" s="801" t="s">
        <v>371</v>
      </c>
      <c r="U52" s="801" t="s">
        <v>371</v>
      </c>
      <c r="V52" s="801" t="s">
        <v>371</v>
      </c>
      <c r="W52" s="802" t="s">
        <v>371</v>
      </c>
      <c r="X52" s="801" t="s">
        <v>371</v>
      </c>
      <c r="Y52" s="801" t="s">
        <v>371</v>
      </c>
      <c r="Z52" s="801" t="s">
        <v>371</v>
      </c>
      <c r="AA52" s="801" t="s">
        <v>371</v>
      </c>
      <c r="AB52" s="801" t="s">
        <v>371</v>
      </c>
      <c r="AC52" s="805">
        <v>0</v>
      </c>
      <c r="AD52" s="807">
        <v>43179</v>
      </c>
      <c r="AE52" s="808" t="s">
        <v>371</v>
      </c>
      <c r="AF52" s="808">
        <v>43179</v>
      </c>
    </row>
    <row r="53" spans="1:32" ht="17.25" customHeight="1" x14ac:dyDescent="0.2">
      <c r="A53" s="642">
        <v>11</v>
      </c>
      <c r="B53" s="403" t="s">
        <v>99</v>
      </c>
      <c r="C53" s="233">
        <v>17195</v>
      </c>
      <c r="D53" s="234">
        <v>6523</v>
      </c>
      <c r="E53" s="234">
        <v>36689</v>
      </c>
      <c r="F53" s="234">
        <v>17789</v>
      </c>
      <c r="G53" s="234">
        <v>9997</v>
      </c>
      <c r="H53" s="234">
        <v>13896</v>
      </c>
      <c r="I53" s="234">
        <v>9447</v>
      </c>
      <c r="J53" s="234">
        <v>24316</v>
      </c>
      <c r="K53" s="234">
        <v>24983</v>
      </c>
      <c r="L53" s="234">
        <v>8380</v>
      </c>
      <c r="M53" s="235">
        <v>20319</v>
      </c>
      <c r="N53" s="236">
        <v>17763</v>
      </c>
      <c r="O53" s="234">
        <v>4039</v>
      </c>
      <c r="P53" s="238">
        <v>13913</v>
      </c>
      <c r="Q53" s="239">
        <v>225249</v>
      </c>
      <c r="R53" s="233">
        <v>10299</v>
      </c>
      <c r="S53" s="234">
        <v>0</v>
      </c>
      <c r="T53" s="234">
        <v>54720</v>
      </c>
      <c r="U53" s="234">
        <v>0</v>
      </c>
      <c r="V53" s="234">
        <v>0</v>
      </c>
      <c r="W53" s="235">
        <v>3944</v>
      </c>
      <c r="X53" s="234">
        <v>80</v>
      </c>
      <c r="Y53" s="234">
        <v>68620</v>
      </c>
      <c r="Z53" s="234">
        <v>693</v>
      </c>
      <c r="AA53" s="234">
        <v>5330</v>
      </c>
      <c r="AB53" s="234">
        <v>2880</v>
      </c>
      <c r="AC53" s="239">
        <v>146566</v>
      </c>
      <c r="AD53" s="319">
        <v>371815</v>
      </c>
      <c r="AE53" s="240">
        <v>125540</v>
      </c>
      <c r="AF53" s="240">
        <v>497355</v>
      </c>
    </row>
    <row r="54" spans="1:32" ht="17.25" customHeight="1" x14ac:dyDescent="0.2">
      <c r="A54" s="404"/>
      <c r="B54" s="403" t="s">
        <v>196</v>
      </c>
      <c r="C54" s="233">
        <v>15855</v>
      </c>
      <c r="D54" s="234">
        <v>0</v>
      </c>
      <c r="E54" s="234">
        <v>34639</v>
      </c>
      <c r="F54" s="234">
        <v>13526</v>
      </c>
      <c r="G54" s="234">
        <v>9997</v>
      </c>
      <c r="H54" s="234">
        <v>12919</v>
      </c>
      <c r="I54" s="234">
        <v>9395</v>
      </c>
      <c r="J54" s="234">
        <v>12616</v>
      </c>
      <c r="K54" s="234">
        <v>24983</v>
      </c>
      <c r="L54" s="234">
        <v>8380</v>
      </c>
      <c r="M54" s="235">
        <v>19761</v>
      </c>
      <c r="N54" s="236">
        <v>12008</v>
      </c>
      <c r="O54" s="234">
        <v>4039</v>
      </c>
      <c r="P54" s="238">
        <v>2514</v>
      </c>
      <c r="Q54" s="239">
        <v>180632</v>
      </c>
      <c r="R54" s="233">
        <v>10299</v>
      </c>
      <c r="S54" s="234">
        <v>0</v>
      </c>
      <c r="T54" s="234">
        <v>3102</v>
      </c>
      <c r="U54" s="234">
        <v>0</v>
      </c>
      <c r="V54" s="234">
        <v>0</v>
      </c>
      <c r="W54" s="235">
        <v>3863</v>
      </c>
      <c r="X54" s="234">
        <v>80</v>
      </c>
      <c r="Y54" s="234">
        <v>32994</v>
      </c>
      <c r="Z54" s="234">
        <v>693</v>
      </c>
      <c r="AA54" s="234">
        <v>5251</v>
      </c>
      <c r="AB54" s="234">
        <v>2880</v>
      </c>
      <c r="AC54" s="239">
        <v>59162</v>
      </c>
      <c r="AD54" s="319">
        <v>239794</v>
      </c>
      <c r="AE54" s="240">
        <v>5540</v>
      </c>
      <c r="AF54" s="240">
        <v>245334</v>
      </c>
    </row>
    <row r="55" spans="1:32" ht="17.25" customHeight="1" thickBot="1" x14ac:dyDescent="0.25">
      <c r="A55" s="405"/>
      <c r="B55" s="406" t="s">
        <v>197</v>
      </c>
      <c r="C55" s="241">
        <v>1340</v>
      </c>
      <c r="D55" s="242">
        <v>6523</v>
      </c>
      <c r="E55" s="242">
        <v>2050</v>
      </c>
      <c r="F55" s="242">
        <v>4263</v>
      </c>
      <c r="G55" s="242">
        <v>0</v>
      </c>
      <c r="H55" s="242">
        <v>977</v>
      </c>
      <c r="I55" s="242">
        <v>52</v>
      </c>
      <c r="J55" s="242">
        <v>11700</v>
      </c>
      <c r="K55" s="242">
        <v>0</v>
      </c>
      <c r="L55" s="242">
        <v>0</v>
      </c>
      <c r="M55" s="243">
        <v>558</v>
      </c>
      <c r="N55" s="244">
        <v>5755</v>
      </c>
      <c r="O55" s="242">
        <v>0</v>
      </c>
      <c r="P55" s="246">
        <v>11399</v>
      </c>
      <c r="Q55" s="247">
        <v>44617</v>
      </c>
      <c r="R55" s="241">
        <v>0</v>
      </c>
      <c r="S55" s="242">
        <v>0</v>
      </c>
      <c r="T55" s="242">
        <v>51618</v>
      </c>
      <c r="U55" s="242">
        <v>0</v>
      </c>
      <c r="V55" s="242">
        <v>0</v>
      </c>
      <c r="W55" s="243">
        <v>81</v>
      </c>
      <c r="X55" s="242">
        <v>0</v>
      </c>
      <c r="Y55" s="242">
        <v>35626</v>
      </c>
      <c r="Z55" s="242">
        <v>0</v>
      </c>
      <c r="AA55" s="242">
        <v>79</v>
      </c>
      <c r="AB55" s="242">
        <v>0</v>
      </c>
      <c r="AC55" s="247">
        <v>87404</v>
      </c>
      <c r="AD55" s="365">
        <v>132021</v>
      </c>
      <c r="AE55" s="248">
        <v>120000</v>
      </c>
      <c r="AF55" s="248">
        <v>252021</v>
      </c>
    </row>
    <row r="56" spans="1:32" ht="17.25" customHeight="1" x14ac:dyDescent="0.2">
      <c r="A56" s="402">
        <v>12</v>
      </c>
      <c r="B56" s="732" t="s">
        <v>218</v>
      </c>
      <c r="C56" s="733">
        <v>1378376</v>
      </c>
      <c r="D56" s="734">
        <v>117522</v>
      </c>
      <c r="E56" s="734">
        <v>229561</v>
      </c>
      <c r="F56" s="734">
        <v>-12624</v>
      </c>
      <c r="G56" s="734">
        <v>252508</v>
      </c>
      <c r="H56" s="734">
        <v>-41667</v>
      </c>
      <c r="I56" s="734">
        <v>525321</v>
      </c>
      <c r="J56" s="734">
        <v>57441</v>
      </c>
      <c r="K56" s="734">
        <v>164673</v>
      </c>
      <c r="L56" s="734">
        <v>133291</v>
      </c>
      <c r="M56" s="735">
        <v>246333</v>
      </c>
      <c r="N56" s="735">
        <v>30539</v>
      </c>
      <c r="O56" s="734">
        <v>83092</v>
      </c>
      <c r="P56" s="736">
        <v>103632</v>
      </c>
      <c r="Q56" s="737">
        <v>3267998</v>
      </c>
      <c r="R56" s="733">
        <v>60934</v>
      </c>
      <c r="S56" s="734">
        <v>0</v>
      </c>
      <c r="T56" s="734">
        <v>-29590</v>
      </c>
      <c r="U56" s="734">
        <v>0</v>
      </c>
      <c r="V56" s="734">
        <v>0</v>
      </c>
      <c r="W56" s="735">
        <v>102160</v>
      </c>
      <c r="X56" s="734">
        <v>-1720</v>
      </c>
      <c r="Y56" s="734">
        <v>-27352</v>
      </c>
      <c r="Z56" s="734">
        <v>47938</v>
      </c>
      <c r="AA56" s="734">
        <v>36393</v>
      </c>
      <c r="AB56" s="734">
        <v>48290</v>
      </c>
      <c r="AC56" s="737">
        <v>237053</v>
      </c>
      <c r="AD56" s="738">
        <v>3505051</v>
      </c>
      <c r="AE56" s="739">
        <v>5709</v>
      </c>
      <c r="AF56" s="739">
        <v>3510760</v>
      </c>
    </row>
    <row r="57" spans="1:32" ht="17.25" customHeight="1" thickBot="1" x14ac:dyDescent="0.25">
      <c r="A57" s="405"/>
      <c r="B57" s="406" t="s">
        <v>100</v>
      </c>
      <c r="C57" s="479">
        <v>1299518</v>
      </c>
      <c r="D57" s="473">
        <v>137111</v>
      </c>
      <c r="E57" s="473">
        <v>225842</v>
      </c>
      <c r="F57" s="473">
        <v>-37801</v>
      </c>
      <c r="G57" s="473">
        <v>252508</v>
      </c>
      <c r="H57" s="473">
        <v>-41826</v>
      </c>
      <c r="I57" s="473">
        <v>538733</v>
      </c>
      <c r="J57" s="473">
        <v>57448</v>
      </c>
      <c r="K57" s="473">
        <v>163466</v>
      </c>
      <c r="L57" s="473">
        <v>133175</v>
      </c>
      <c r="M57" s="472">
        <v>246314</v>
      </c>
      <c r="N57" s="472">
        <v>30922</v>
      </c>
      <c r="O57" s="473">
        <v>83241</v>
      </c>
      <c r="P57" s="740">
        <v>103423</v>
      </c>
      <c r="Q57" s="478">
        <v>3192074</v>
      </c>
      <c r="R57" s="479">
        <v>60934</v>
      </c>
      <c r="S57" s="473">
        <v>0</v>
      </c>
      <c r="T57" s="473">
        <v>-29593</v>
      </c>
      <c r="U57" s="473">
        <v>0</v>
      </c>
      <c r="V57" s="473">
        <v>0</v>
      </c>
      <c r="W57" s="472">
        <v>101021</v>
      </c>
      <c r="X57" s="473">
        <v>-1720</v>
      </c>
      <c r="Y57" s="473">
        <v>-27352</v>
      </c>
      <c r="Z57" s="473">
        <v>47938</v>
      </c>
      <c r="AA57" s="473">
        <v>36379</v>
      </c>
      <c r="AB57" s="473">
        <v>47001</v>
      </c>
      <c r="AC57" s="478">
        <v>234608</v>
      </c>
      <c r="AD57" s="480">
        <v>3426682</v>
      </c>
      <c r="AE57" s="741">
        <v>6282</v>
      </c>
      <c r="AF57" s="741">
        <v>3432964</v>
      </c>
    </row>
  </sheetData>
  <phoneticPr fontId="2"/>
  <pageMargins left="0.78740157480314965" right="0.78740157480314965" top="0.78740157480314965" bottom="0.78740157480314965" header="0.62992125984251968" footer="0.62992125984251968"/>
  <pageSetup paperSize="9" scale="52" fitToWidth="2" orientation="landscape" errors="blank" r:id="rId1"/>
  <headerFooter alignWithMargins="0">
    <oddHeader>&amp;L&amp;"ＭＳ 明朝,標準"&amp;16 上 水 道 事 業 損 益 計 算 書</oddHeader>
    <oddFooter xml:space="preserve">&amp;C&amp;P / &amp;N </oddFooter>
  </headerFooter>
  <colBreaks count="1" manualBreakCount="1">
    <brk id="17" min="1" max="5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2:AF37"/>
  <sheetViews>
    <sheetView showZeros="0" view="pageBreakPreview" zoomScale="70" zoomScaleNormal="100" zoomScaleSheetLayoutView="87" workbookViewId="0">
      <pane xSplit="2" ySplit="4" topLeftCell="E5" activePane="bottomRight" state="frozen"/>
      <selection activeCell="K39" sqref="K39"/>
      <selection pane="topRight" activeCell="K39" sqref="K39"/>
      <selection pane="bottomLeft" activeCell="K39" sqref="K39"/>
      <selection pane="bottomRight"/>
    </sheetView>
  </sheetViews>
  <sheetFormatPr defaultColWidth="9" defaultRowHeight="11" x14ac:dyDescent="0.2"/>
  <cols>
    <col min="1" max="1" width="2.90625" style="408" customWidth="1"/>
    <col min="2" max="2" width="25" style="1" bestFit="1" customWidth="1"/>
    <col min="3" max="18" width="13.26953125" style="3" customWidth="1"/>
    <col min="19" max="19" width="13.26953125" style="3" hidden="1" customWidth="1"/>
    <col min="20" max="20" width="13.26953125" style="3" customWidth="1"/>
    <col min="21" max="22" width="13.26953125" style="3" hidden="1" customWidth="1"/>
    <col min="23" max="32" width="13.26953125" style="3" customWidth="1"/>
    <col min="33" max="16384" width="9" style="1"/>
  </cols>
  <sheetData>
    <row r="2" spans="1:32" ht="19" x14ac:dyDescent="0.2">
      <c r="A2" s="572" t="s">
        <v>214</v>
      </c>
    </row>
    <row r="3" spans="1:32" ht="9" customHeight="1" thickBot="1" x14ac:dyDescent="0.25">
      <c r="C3" s="6"/>
      <c r="D3" s="6"/>
      <c r="E3" s="6"/>
      <c r="F3" s="574"/>
      <c r="G3" s="575"/>
      <c r="H3" s="57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 s="19" customFormat="1" ht="30" customHeight="1" thickBot="1" x14ac:dyDescent="0.25">
      <c r="A4" s="402"/>
      <c r="B4" s="577" t="s">
        <v>24</v>
      </c>
      <c r="C4" s="10" t="s">
        <v>1</v>
      </c>
      <c r="D4" s="11" t="s">
        <v>2</v>
      </c>
      <c r="E4" s="11" t="s">
        <v>3</v>
      </c>
      <c r="F4" s="11" t="s">
        <v>4</v>
      </c>
      <c r="G4" s="13" t="s">
        <v>5</v>
      </c>
      <c r="H4" s="578" t="s">
        <v>6</v>
      </c>
      <c r="I4" s="11" t="s">
        <v>7</v>
      </c>
      <c r="J4" s="11" t="s">
        <v>8</v>
      </c>
      <c r="K4" s="11" t="s">
        <v>9</v>
      </c>
      <c r="L4" s="11" t="s">
        <v>10</v>
      </c>
      <c r="M4" s="11" t="s">
        <v>233</v>
      </c>
      <c r="N4" s="14" t="s">
        <v>234</v>
      </c>
      <c r="O4" s="12" t="s">
        <v>227</v>
      </c>
      <c r="P4" s="15" t="s">
        <v>229</v>
      </c>
      <c r="Q4" s="16" t="s">
        <v>209</v>
      </c>
      <c r="R4" s="17" t="s">
        <v>11</v>
      </c>
      <c r="S4" s="13" t="s">
        <v>339</v>
      </c>
      <c r="T4" s="13" t="s">
        <v>12</v>
      </c>
      <c r="U4" s="13" t="s">
        <v>340</v>
      </c>
      <c r="V4" s="13" t="s">
        <v>341</v>
      </c>
      <c r="W4" s="13" t="s">
        <v>13</v>
      </c>
      <c r="X4" s="13" t="s">
        <v>14</v>
      </c>
      <c r="Y4" s="13" t="s">
        <v>15</v>
      </c>
      <c r="Z4" s="13" t="s">
        <v>16</v>
      </c>
      <c r="AA4" s="13" t="s">
        <v>17</v>
      </c>
      <c r="AB4" s="13" t="s">
        <v>232</v>
      </c>
      <c r="AC4" s="16" t="s">
        <v>332</v>
      </c>
      <c r="AD4" s="18" t="s">
        <v>346</v>
      </c>
      <c r="AE4" s="752" t="s">
        <v>345</v>
      </c>
      <c r="AF4" s="18" t="s">
        <v>211</v>
      </c>
    </row>
    <row r="5" spans="1:32" s="19" customFormat="1" ht="22.5" customHeight="1" x14ac:dyDescent="0.2">
      <c r="A5" s="580" t="s">
        <v>120</v>
      </c>
      <c r="B5" s="581" t="s">
        <v>279</v>
      </c>
      <c r="C5" s="582">
        <v>1058088</v>
      </c>
      <c r="D5" s="583">
        <v>226187</v>
      </c>
      <c r="E5" s="583">
        <v>183962</v>
      </c>
      <c r="F5" s="583">
        <v>118432</v>
      </c>
      <c r="G5" s="584">
        <v>145406</v>
      </c>
      <c r="H5" s="585">
        <v>124348</v>
      </c>
      <c r="I5" s="583">
        <v>158253</v>
      </c>
      <c r="J5" s="583">
        <v>51241</v>
      </c>
      <c r="K5" s="583">
        <v>43108</v>
      </c>
      <c r="L5" s="583">
        <v>45640</v>
      </c>
      <c r="M5" s="583">
        <v>93399</v>
      </c>
      <c r="N5" s="586">
        <v>23985</v>
      </c>
      <c r="O5" s="587">
        <v>57509</v>
      </c>
      <c r="P5" s="588">
        <v>61814</v>
      </c>
      <c r="Q5" s="589">
        <v>2391372</v>
      </c>
      <c r="R5" s="582">
        <v>17010</v>
      </c>
      <c r="S5" s="584">
        <v>0</v>
      </c>
      <c r="T5" s="584">
        <v>41245</v>
      </c>
      <c r="U5" s="584">
        <v>0</v>
      </c>
      <c r="V5" s="584">
        <v>0</v>
      </c>
      <c r="W5" s="584">
        <v>55757</v>
      </c>
      <c r="X5" s="584">
        <v>12178</v>
      </c>
      <c r="Y5" s="584">
        <v>29738</v>
      </c>
      <c r="Z5" s="584">
        <v>45688</v>
      </c>
      <c r="AA5" s="584">
        <v>69073</v>
      </c>
      <c r="AB5" s="584">
        <v>53669</v>
      </c>
      <c r="AC5" s="590">
        <v>324358</v>
      </c>
      <c r="AD5" s="591">
        <v>2715730</v>
      </c>
      <c r="AE5" s="592">
        <v>120524</v>
      </c>
      <c r="AF5" s="592">
        <v>2836254</v>
      </c>
    </row>
    <row r="6" spans="1:32" s="19" customFormat="1" ht="22.5" customHeight="1" x14ac:dyDescent="0.2">
      <c r="A6" s="404"/>
      <c r="B6" s="593" t="s">
        <v>280</v>
      </c>
      <c r="C6" s="594">
        <v>447431</v>
      </c>
      <c r="D6" s="595">
        <v>118371</v>
      </c>
      <c r="E6" s="595">
        <v>102716</v>
      </c>
      <c r="F6" s="595">
        <v>66709</v>
      </c>
      <c r="G6" s="596">
        <v>81523</v>
      </c>
      <c r="H6" s="597">
        <v>67030</v>
      </c>
      <c r="I6" s="595">
        <v>85437</v>
      </c>
      <c r="J6" s="595">
        <v>25809</v>
      </c>
      <c r="K6" s="595">
        <v>24740</v>
      </c>
      <c r="L6" s="595">
        <v>24736</v>
      </c>
      <c r="M6" s="595">
        <v>49109</v>
      </c>
      <c r="N6" s="598">
        <v>12906</v>
      </c>
      <c r="O6" s="599">
        <v>32414</v>
      </c>
      <c r="P6" s="600">
        <v>33626</v>
      </c>
      <c r="Q6" s="601">
        <v>1172557</v>
      </c>
      <c r="R6" s="602">
        <v>10073</v>
      </c>
      <c r="S6" s="596">
        <v>0</v>
      </c>
      <c r="T6" s="596">
        <v>21258</v>
      </c>
      <c r="U6" s="596">
        <v>0</v>
      </c>
      <c r="V6" s="596">
        <v>0</v>
      </c>
      <c r="W6" s="596">
        <v>31711</v>
      </c>
      <c r="X6" s="596">
        <v>7403</v>
      </c>
      <c r="Y6" s="596">
        <v>16791</v>
      </c>
      <c r="Z6" s="596">
        <v>23782</v>
      </c>
      <c r="AA6" s="596">
        <v>42254</v>
      </c>
      <c r="AB6" s="596">
        <v>28211</v>
      </c>
      <c r="AC6" s="601">
        <v>181483</v>
      </c>
      <c r="AD6" s="603">
        <v>1354040</v>
      </c>
      <c r="AE6" s="603">
        <v>66866</v>
      </c>
      <c r="AF6" s="603">
        <v>1420906</v>
      </c>
    </row>
    <row r="7" spans="1:32" s="19" customFormat="1" ht="22.5" customHeight="1" x14ac:dyDescent="0.2">
      <c r="A7" s="404"/>
      <c r="B7" s="604" t="s">
        <v>281</v>
      </c>
      <c r="C7" s="605">
        <v>279667</v>
      </c>
      <c r="D7" s="606">
        <v>62912</v>
      </c>
      <c r="E7" s="606">
        <v>50243</v>
      </c>
      <c r="F7" s="606">
        <v>31829</v>
      </c>
      <c r="G7" s="607">
        <v>39706</v>
      </c>
      <c r="H7" s="608">
        <v>36701</v>
      </c>
      <c r="I7" s="606">
        <v>50213</v>
      </c>
      <c r="J7" s="606">
        <v>17309</v>
      </c>
      <c r="K7" s="606">
        <v>11518</v>
      </c>
      <c r="L7" s="606">
        <v>13152</v>
      </c>
      <c r="M7" s="606">
        <v>28305</v>
      </c>
      <c r="N7" s="609">
        <v>7047</v>
      </c>
      <c r="O7" s="610">
        <v>15566</v>
      </c>
      <c r="P7" s="611">
        <v>18391</v>
      </c>
      <c r="Q7" s="612">
        <v>662559</v>
      </c>
      <c r="R7" s="62">
        <v>4126</v>
      </c>
      <c r="S7" s="607">
        <v>0</v>
      </c>
      <c r="T7" s="607">
        <v>10207</v>
      </c>
      <c r="U7" s="607">
        <v>0</v>
      </c>
      <c r="V7" s="607">
        <v>0</v>
      </c>
      <c r="W7" s="607">
        <v>14922</v>
      </c>
      <c r="X7" s="607">
        <v>2274</v>
      </c>
      <c r="Y7" s="607">
        <v>8847</v>
      </c>
      <c r="Z7" s="607">
        <v>14033</v>
      </c>
      <c r="AA7" s="607">
        <v>14868</v>
      </c>
      <c r="AB7" s="607">
        <v>15973</v>
      </c>
      <c r="AC7" s="612">
        <v>85250</v>
      </c>
      <c r="AD7" s="613">
        <v>747809</v>
      </c>
      <c r="AE7" s="613">
        <v>34166</v>
      </c>
      <c r="AF7" s="613">
        <v>781975</v>
      </c>
    </row>
    <row r="8" spans="1:32" s="19" customFormat="1" ht="22.5" customHeight="1" x14ac:dyDescent="0.2">
      <c r="A8" s="404"/>
      <c r="B8" s="604" t="s">
        <v>367</v>
      </c>
      <c r="C8" s="605">
        <v>23966</v>
      </c>
      <c r="D8" s="606">
        <v>0</v>
      </c>
      <c r="E8" s="606">
        <v>0</v>
      </c>
      <c r="F8" s="606">
        <v>0</v>
      </c>
      <c r="G8" s="607">
        <v>0</v>
      </c>
      <c r="H8" s="608">
        <v>0</v>
      </c>
      <c r="I8" s="606">
        <v>0</v>
      </c>
      <c r="J8" s="606">
        <v>0</v>
      </c>
      <c r="K8" s="606">
        <v>0</v>
      </c>
      <c r="L8" s="606">
        <v>0</v>
      </c>
      <c r="M8" s="606">
        <v>0</v>
      </c>
      <c r="N8" s="609">
        <v>0</v>
      </c>
      <c r="O8" s="610">
        <v>0</v>
      </c>
      <c r="P8" s="611">
        <v>0</v>
      </c>
      <c r="Q8" s="612">
        <v>23966</v>
      </c>
      <c r="R8" s="62">
        <v>0</v>
      </c>
      <c r="S8" s="607">
        <v>0</v>
      </c>
      <c r="T8" s="607">
        <v>0</v>
      </c>
      <c r="U8" s="607">
        <v>0</v>
      </c>
      <c r="V8" s="607">
        <v>0</v>
      </c>
      <c r="W8" s="607">
        <v>0</v>
      </c>
      <c r="X8" s="607">
        <v>531</v>
      </c>
      <c r="Y8" s="607">
        <v>0</v>
      </c>
      <c r="Z8" s="607">
        <v>0</v>
      </c>
      <c r="AA8" s="607">
        <v>0</v>
      </c>
      <c r="AB8" s="607">
        <v>985</v>
      </c>
      <c r="AC8" s="612">
        <v>1516</v>
      </c>
      <c r="AD8" s="613">
        <v>25482</v>
      </c>
      <c r="AE8" s="613">
        <v>0</v>
      </c>
      <c r="AF8" s="613">
        <v>25482</v>
      </c>
    </row>
    <row r="9" spans="1:32" s="19" customFormat="1" ht="22.5" customHeight="1" x14ac:dyDescent="0.2">
      <c r="A9" s="404"/>
      <c r="B9" s="604" t="s">
        <v>305</v>
      </c>
      <c r="C9" s="605">
        <v>152767</v>
      </c>
      <c r="D9" s="606">
        <v>0</v>
      </c>
      <c r="E9" s="606">
        <v>0</v>
      </c>
      <c r="F9" s="606">
        <v>0</v>
      </c>
      <c r="G9" s="607">
        <v>0</v>
      </c>
      <c r="H9" s="608">
        <v>0</v>
      </c>
      <c r="I9" s="606">
        <v>0</v>
      </c>
      <c r="J9" s="606">
        <v>0</v>
      </c>
      <c r="K9" s="606">
        <v>0</v>
      </c>
      <c r="L9" s="606">
        <v>0</v>
      </c>
      <c r="M9" s="606">
        <v>0</v>
      </c>
      <c r="N9" s="609">
        <v>0</v>
      </c>
      <c r="O9" s="610">
        <v>0</v>
      </c>
      <c r="P9" s="611">
        <v>0</v>
      </c>
      <c r="Q9" s="612">
        <v>152767</v>
      </c>
      <c r="R9" s="62">
        <v>0</v>
      </c>
      <c r="S9" s="607">
        <v>0</v>
      </c>
      <c r="T9" s="607">
        <v>0</v>
      </c>
      <c r="U9" s="607">
        <v>0</v>
      </c>
      <c r="V9" s="607">
        <v>0</v>
      </c>
      <c r="W9" s="607">
        <v>0</v>
      </c>
      <c r="X9" s="607">
        <v>0</v>
      </c>
      <c r="Y9" s="607">
        <v>0</v>
      </c>
      <c r="Z9" s="607">
        <v>0</v>
      </c>
      <c r="AA9" s="607">
        <v>0</v>
      </c>
      <c r="AB9" s="607">
        <v>0</v>
      </c>
      <c r="AC9" s="612">
        <v>0</v>
      </c>
      <c r="AD9" s="613">
        <v>152767</v>
      </c>
      <c r="AE9" s="613">
        <v>0</v>
      </c>
      <c r="AF9" s="613">
        <v>152767</v>
      </c>
    </row>
    <row r="10" spans="1:32" s="19" customFormat="1" ht="22.5" customHeight="1" x14ac:dyDescent="0.2">
      <c r="A10" s="404"/>
      <c r="B10" s="614" t="s">
        <v>282</v>
      </c>
      <c r="C10" s="615">
        <v>154257</v>
      </c>
      <c r="D10" s="616">
        <v>44904</v>
      </c>
      <c r="E10" s="616">
        <v>31003</v>
      </c>
      <c r="F10" s="616">
        <v>19894</v>
      </c>
      <c r="G10" s="617">
        <v>24177</v>
      </c>
      <c r="H10" s="618">
        <v>20617</v>
      </c>
      <c r="I10" s="616">
        <v>22603</v>
      </c>
      <c r="J10" s="616">
        <v>8123</v>
      </c>
      <c r="K10" s="616">
        <v>6850</v>
      </c>
      <c r="L10" s="616">
        <v>7752</v>
      </c>
      <c r="M10" s="616">
        <v>15985</v>
      </c>
      <c r="N10" s="619">
        <v>4032</v>
      </c>
      <c r="O10" s="620">
        <v>9529</v>
      </c>
      <c r="P10" s="621">
        <v>9797</v>
      </c>
      <c r="Q10" s="622">
        <v>379523</v>
      </c>
      <c r="R10" s="623">
        <v>2811</v>
      </c>
      <c r="S10" s="617">
        <v>0</v>
      </c>
      <c r="T10" s="617">
        <v>9780</v>
      </c>
      <c r="U10" s="617">
        <v>0</v>
      </c>
      <c r="V10" s="617">
        <v>0</v>
      </c>
      <c r="W10" s="617">
        <v>9124</v>
      </c>
      <c r="X10" s="617">
        <v>1970</v>
      </c>
      <c r="Y10" s="617">
        <v>4100</v>
      </c>
      <c r="Z10" s="617">
        <v>7873</v>
      </c>
      <c r="AA10" s="617">
        <v>11951</v>
      </c>
      <c r="AB10" s="617">
        <v>8500</v>
      </c>
      <c r="AC10" s="622">
        <v>56109</v>
      </c>
      <c r="AD10" s="624">
        <v>435632</v>
      </c>
      <c r="AE10" s="624">
        <v>19492</v>
      </c>
      <c r="AF10" s="624">
        <v>455124</v>
      </c>
    </row>
    <row r="11" spans="1:32" s="19" customFormat="1" ht="22.5" customHeight="1" x14ac:dyDescent="0.2">
      <c r="A11" s="625" t="s">
        <v>121</v>
      </c>
      <c r="B11" s="626" t="s">
        <v>283</v>
      </c>
      <c r="C11" s="582">
        <v>382615</v>
      </c>
      <c r="D11" s="583">
        <v>43853</v>
      </c>
      <c r="E11" s="583">
        <v>96840</v>
      </c>
      <c r="F11" s="583">
        <v>114319</v>
      </c>
      <c r="G11" s="584">
        <v>79917</v>
      </c>
      <c r="H11" s="585">
        <v>98356</v>
      </c>
      <c r="I11" s="583">
        <v>68138</v>
      </c>
      <c r="J11" s="583">
        <v>56558</v>
      </c>
      <c r="K11" s="583">
        <v>76708</v>
      </c>
      <c r="L11" s="583">
        <v>21649</v>
      </c>
      <c r="M11" s="583">
        <v>121420</v>
      </c>
      <c r="N11" s="586">
        <v>70653</v>
      </c>
      <c r="O11" s="587">
        <v>27493</v>
      </c>
      <c r="P11" s="588">
        <v>23446</v>
      </c>
      <c r="Q11" s="589">
        <v>1281965</v>
      </c>
      <c r="R11" s="627">
        <v>19424</v>
      </c>
      <c r="S11" s="584">
        <v>0</v>
      </c>
      <c r="T11" s="584">
        <v>12964</v>
      </c>
      <c r="U11" s="584">
        <v>0</v>
      </c>
      <c r="V11" s="584">
        <v>0</v>
      </c>
      <c r="W11" s="584">
        <v>21204</v>
      </c>
      <c r="X11" s="584">
        <v>10309</v>
      </c>
      <c r="Y11" s="584">
        <v>21024</v>
      </c>
      <c r="Z11" s="584">
        <v>9725</v>
      </c>
      <c r="AA11" s="584">
        <v>31994</v>
      </c>
      <c r="AB11" s="584">
        <v>10807</v>
      </c>
      <c r="AC11" s="589">
        <v>137451</v>
      </c>
      <c r="AD11" s="592">
        <v>1419416</v>
      </c>
      <c r="AE11" s="592">
        <v>19388</v>
      </c>
      <c r="AF11" s="592">
        <v>1438804</v>
      </c>
    </row>
    <row r="12" spans="1:32" s="19" customFormat="1" ht="22.5" customHeight="1" x14ac:dyDescent="0.2">
      <c r="A12" s="404"/>
      <c r="B12" s="604" t="s">
        <v>25</v>
      </c>
      <c r="C12" s="605">
        <v>382615</v>
      </c>
      <c r="D12" s="606">
        <v>43853</v>
      </c>
      <c r="E12" s="606">
        <v>96840</v>
      </c>
      <c r="F12" s="606">
        <v>114319</v>
      </c>
      <c r="G12" s="607">
        <v>79917</v>
      </c>
      <c r="H12" s="608">
        <v>98356</v>
      </c>
      <c r="I12" s="606">
        <v>68138</v>
      </c>
      <c r="J12" s="606">
        <v>56558</v>
      </c>
      <c r="K12" s="606">
        <v>76708</v>
      </c>
      <c r="L12" s="606">
        <v>21649</v>
      </c>
      <c r="M12" s="606">
        <v>121230</v>
      </c>
      <c r="N12" s="609">
        <v>70653</v>
      </c>
      <c r="O12" s="610">
        <v>27493</v>
      </c>
      <c r="P12" s="611">
        <v>23446</v>
      </c>
      <c r="Q12" s="612">
        <v>1281775</v>
      </c>
      <c r="R12" s="62">
        <v>19424</v>
      </c>
      <c r="S12" s="607">
        <v>0</v>
      </c>
      <c r="T12" s="607">
        <v>12964</v>
      </c>
      <c r="U12" s="607">
        <v>0</v>
      </c>
      <c r="V12" s="607">
        <v>0</v>
      </c>
      <c r="W12" s="607">
        <v>21204</v>
      </c>
      <c r="X12" s="607">
        <v>10309</v>
      </c>
      <c r="Y12" s="607">
        <v>21024</v>
      </c>
      <c r="Z12" s="607">
        <v>9725</v>
      </c>
      <c r="AA12" s="607">
        <v>31994</v>
      </c>
      <c r="AB12" s="607">
        <v>10807</v>
      </c>
      <c r="AC12" s="612">
        <v>137451</v>
      </c>
      <c r="AD12" s="613">
        <v>1419226</v>
      </c>
      <c r="AE12" s="613">
        <v>19388</v>
      </c>
      <c r="AF12" s="613">
        <v>1438614</v>
      </c>
    </row>
    <row r="13" spans="1:32" s="19" customFormat="1" ht="22.5" customHeight="1" x14ac:dyDescent="0.2">
      <c r="A13" s="404"/>
      <c r="B13" s="593" t="s">
        <v>259</v>
      </c>
      <c r="C13" s="594">
        <v>0</v>
      </c>
      <c r="D13" s="595">
        <v>0</v>
      </c>
      <c r="E13" s="595">
        <v>0</v>
      </c>
      <c r="F13" s="595">
        <v>0</v>
      </c>
      <c r="G13" s="596">
        <v>0</v>
      </c>
      <c r="H13" s="597">
        <v>0</v>
      </c>
      <c r="I13" s="595">
        <v>0</v>
      </c>
      <c r="J13" s="595">
        <v>0</v>
      </c>
      <c r="K13" s="595">
        <v>0</v>
      </c>
      <c r="L13" s="595">
        <v>0</v>
      </c>
      <c r="M13" s="595">
        <v>0</v>
      </c>
      <c r="N13" s="598">
        <v>0</v>
      </c>
      <c r="O13" s="599">
        <v>0</v>
      </c>
      <c r="P13" s="600">
        <v>0</v>
      </c>
      <c r="Q13" s="601">
        <v>0</v>
      </c>
      <c r="R13" s="602">
        <v>0</v>
      </c>
      <c r="S13" s="596">
        <v>0</v>
      </c>
      <c r="T13" s="596">
        <v>0</v>
      </c>
      <c r="U13" s="596">
        <v>0</v>
      </c>
      <c r="V13" s="596">
        <v>0</v>
      </c>
      <c r="W13" s="596">
        <v>0</v>
      </c>
      <c r="X13" s="596">
        <v>0</v>
      </c>
      <c r="Y13" s="596">
        <v>0</v>
      </c>
      <c r="Z13" s="596">
        <v>0</v>
      </c>
      <c r="AA13" s="596">
        <v>0</v>
      </c>
      <c r="AB13" s="596">
        <v>0</v>
      </c>
      <c r="AC13" s="601">
        <v>0</v>
      </c>
      <c r="AD13" s="603">
        <v>0</v>
      </c>
      <c r="AE13" s="603">
        <v>0</v>
      </c>
      <c r="AF13" s="603">
        <v>0</v>
      </c>
    </row>
    <row r="14" spans="1:32" s="19" customFormat="1" ht="22.5" customHeight="1" x14ac:dyDescent="0.2">
      <c r="A14" s="628"/>
      <c r="B14" s="614" t="s">
        <v>26</v>
      </c>
      <c r="C14" s="615">
        <v>0</v>
      </c>
      <c r="D14" s="616">
        <v>0</v>
      </c>
      <c r="E14" s="616">
        <v>0</v>
      </c>
      <c r="F14" s="616">
        <v>0</v>
      </c>
      <c r="G14" s="617">
        <v>0</v>
      </c>
      <c r="H14" s="618">
        <v>0</v>
      </c>
      <c r="I14" s="616">
        <v>0</v>
      </c>
      <c r="J14" s="616">
        <v>0</v>
      </c>
      <c r="K14" s="616">
        <v>0</v>
      </c>
      <c r="L14" s="616">
        <v>0</v>
      </c>
      <c r="M14" s="616">
        <v>190</v>
      </c>
      <c r="N14" s="619">
        <v>0</v>
      </c>
      <c r="O14" s="620">
        <v>0</v>
      </c>
      <c r="P14" s="621">
        <v>0</v>
      </c>
      <c r="Q14" s="622">
        <v>190</v>
      </c>
      <c r="R14" s="623">
        <v>0</v>
      </c>
      <c r="S14" s="617">
        <v>0</v>
      </c>
      <c r="T14" s="617">
        <v>0</v>
      </c>
      <c r="U14" s="617">
        <v>0</v>
      </c>
      <c r="V14" s="617">
        <v>0</v>
      </c>
      <c r="W14" s="617">
        <v>0</v>
      </c>
      <c r="X14" s="617">
        <v>0</v>
      </c>
      <c r="Y14" s="617">
        <v>0</v>
      </c>
      <c r="Z14" s="617">
        <v>0</v>
      </c>
      <c r="AA14" s="617">
        <v>0</v>
      </c>
      <c r="AB14" s="617">
        <v>0</v>
      </c>
      <c r="AC14" s="622">
        <v>0</v>
      </c>
      <c r="AD14" s="624">
        <v>190</v>
      </c>
      <c r="AE14" s="624">
        <v>0</v>
      </c>
      <c r="AF14" s="624">
        <v>190</v>
      </c>
    </row>
    <row r="15" spans="1:32" s="19" customFormat="1" ht="22.5" customHeight="1" x14ac:dyDescent="0.2">
      <c r="A15" s="625" t="s">
        <v>122</v>
      </c>
      <c r="B15" s="890" t="s">
        <v>284</v>
      </c>
      <c r="C15" s="891">
        <v>4262668</v>
      </c>
      <c r="D15" s="892">
        <v>1100524</v>
      </c>
      <c r="E15" s="892">
        <v>1049256</v>
      </c>
      <c r="F15" s="892">
        <v>1004163</v>
      </c>
      <c r="G15" s="893">
        <v>580496</v>
      </c>
      <c r="H15" s="894">
        <v>948792</v>
      </c>
      <c r="I15" s="892">
        <v>861516</v>
      </c>
      <c r="J15" s="892">
        <v>588564</v>
      </c>
      <c r="K15" s="892">
        <v>602440</v>
      </c>
      <c r="L15" s="892">
        <v>317466</v>
      </c>
      <c r="M15" s="892">
        <v>981511</v>
      </c>
      <c r="N15" s="895">
        <v>448981</v>
      </c>
      <c r="O15" s="896">
        <v>266211</v>
      </c>
      <c r="P15" s="897">
        <v>511487</v>
      </c>
      <c r="Q15" s="898">
        <v>13524075</v>
      </c>
      <c r="R15" s="899">
        <v>321780</v>
      </c>
      <c r="S15" s="893">
        <v>0</v>
      </c>
      <c r="T15" s="893">
        <v>241588</v>
      </c>
      <c r="U15" s="896">
        <v>0</v>
      </c>
      <c r="V15" s="894">
        <v>0</v>
      </c>
      <c r="W15" s="895">
        <v>272331</v>
      </c>
      <c r="X15" s="900">
        <v>157032</v>
      </c>
      <c r="Y15" s="894">
        <v>176219</v>
      </c>
      <c r="Z15" s="895">
        <v>262483</v>
      </c>
      <c r="AA15" s="895">
        <v>300263</v>
      </c>
      <c r="AB15" s="901">
        <v>141917</v>
      </c>
      <c r="AC15" s="902">
        <v>1873613</v>
      </c>
      <c r="AD15" s="903">
        <v>15397688</v>
      </c>
      <c r="AE15" s="903">
        <v>514320</v>
      </c>
      <c r="AF15" s="903">
        <v>15912008</v>
      </c>
    </row>
    <row r="16" spans="1:32" s="19" customFormat="1" ht="22.5" customHeight="1" x14ac:dyDescent="0.2">
      <c r="A16" s="639" t="s">
        <v>123</v>
      </c>
      <c r="B16" s="640" t="s">
        <v>285</v>
      </c>
      <c r="C16" s="77">
        <v>122544</v>
      </c>
      <c r="D16" s="78">
        <v>188912</v>
      </c>
      <c r="E16" s="78">
        <v>249293</v>
      </c>
      <c r="F16" s="78">
        <v>165491</v>
      </c>
      <c r="G16" s="80">
        <v>93264</v>
      </c>
      <c r="H16" s="641">
        <v>116343</v>
      </c>
      <c r="I16" s="78">
        <v>158908</v>
      </c>
      <c r="J16" s="78">
        <v>73505</v>
      </c>
      <c r="K16" s="78">
        <v>34103</v>
      </c>
      <c r="L16" s="78">
        <v>0</v>
      </c>
      <c r="M16" s="78">
        <v>0</v>
      </c>
      <c r="N16" s="81">
        <v>49630</v>
      </c>
      <c r="O16" s="79">
        <v>64615</v>
      </c>
      <c r="P16" s="82">
        <v>72637</v>
      </c>
      <c r="Q16" s="83">
        <v>1389245</v>
      </c>
      <c r="R16" s="84">
        <v>34993</v>
      </c>
      <c r="S16" s="80">
        <v>0</v>
      </c>
      <c r="T16" s="80">
        <v>58038</v>
      </c>
      <c r="U16" s="80">
        <v>0</v>
      </c>
      <c r="V16" s="80">
        <v>0</v>
      </c>
      <c r="W16" s="80">
        <v>50653</v>
      </c>
      <c r="X16" s="80">
        <v>692</v>
      </c>
      <c r="Y16" s="80">
        <v>18720</v>
      </c>
      <c r="Z16" s="80">
        <v>26454</v>
      </c>
      <c r="AA16" s="80">
        <v>41801</v>
      </c>
      <c r="AB16" s="80">
        <v>44443</v>
      </c>
      <c r="AC16" s="83">
        <v>275794</v>
      </c>
      <c r="AD16" s="85">
        <v>1665039</v>
      </c>
      <c r="AE16" s="85">
        <v>58757</v>
      </c>
      <c r="AF16" s="85">
        <v>1723796</v>
      </c>
    </row>
    <row r="17" spans="1:32" s="19" customFormat="1" ht="22.5" customHeight="1" x14ac:dyDescent="0.2">
      <c r="A17" s="639" t="s">
        <v>124</v>
      </c>
      <c r="B17" s="640" t="s">
        <v>286</v>
      </c>
      <c r="C17" s="77">
        <v>14874</v>
      </c>
      <c r="D17" s="78">
        <v>7915</v>
      </c>
      <c r="E17" s="78">
        <v>1888</v>
      </c>
      <c r="F17" s="78">
        <v>1305</v>
      </c>
      <c r="G17" s="80">
        <v>138</v>
      </c>
      <c r="H17" s="641">
        <v>3333</v>
      </c>
      <c r="I17" s="78">
        <v>728</v>
      </c>
      <c r="J17" s="78">
        <v>526</v>
      </c>
      <c r="K17" s="78">
        <v>947</v>
      </c>
      <c r="L17" s="78">
        <v>1162</v>
      </c>
      <c r="M17" s="78">
        <v>0</v>
      </c>
      <c r="N17" s="81">
        <v>13</v>
      </c>
      <c r="O17" s="79">
        <v>1259</v>
      </c>
      <c r="P17" s="82">
        <v>45</v>
      </c>
      <c r="Q17" s="83">
        <v>34133</v>
      </c>
      <c r="R17" s="84">
        <v>12</v>
      </c>
      <c r="S17" s="80">
        <v>0</v>
      </c>
      <c r="T17" s="80">
        <v>560</v>
      </c>
      <c r="U17" s="80">
        <v>0</v>
      </c>
      <c r="V17" s="80">
        <v>0</v>
      </c>
      <c r="W17" s="80">
        <v>60</v>
      </c>
      <c r="X17" s="80">
        <v>13</v>
      </c>
      <c r="Y17" s="80">
        <v>581</v>
      </c>
      <c r="Z17" s="80">
        <v>934</v>
      </c>
      <c r="AA17" s="80">
        <v>1690</v>
      </c>
      <c r="AB17" s="80">
        <v>19</v>
      </c>
      <c r="AC17" s="83">
        <v>3869</v>
      </c>
      <c r="AD17" s="85">
        <v>38002</v>
      </c>
      <c r="AE17" s="85">
        <v>1095</v>
      </c>
      <c r="AF17" s="85">
        <v>39097</v>
      </c>
    </row>
    <row r="18" spans="1:32" s="19" customFormat="1" ht="22.5" customHeight="1" x14ac:dyDescent="0.2">
      <c r="A18" s="639" t="s">
        <v>125</v>
      </c>
      <c r="B18" s="640" t="s">
        <v>287</v>
      </c>
      <c r="C18" s="77">
        <v>63830</v>
      </c>
      <c r="D18" s="78">
        <v>20388</v>
      </c>
      <c r="E18" s="78">
        <v>14947</v>
      </c>
      <c r="F18" s="78">
        <v>19475</v>
      </c>
      <c r="G18" s="80">
        <v>8328</v>
      </c>
      <c r="H18" s="641">
        <v>13237</v>
      </c>
      <c r="I18" s="78">
        <v>11385</v>
      </c>
      <c r="J18" s="78">
        <v>8129</v>
      </c>
      <c r="K18" s="78">
        <v>6873</v>
      </c>
      <c r="L18" s="78">
        <v>2268</v>
      </c>
      <c r="M18" s="78">
        <v>8792</v>
      </c>
      <c r="N18" s="81">
        <v>3748</v>
      </c>
      <c r="O18" s="79">
        <v>3993</v>
      </c>
      <c r="P18" s="82">
        <v>3743</v>
      </c>
      <c r="Q18" s="83">
        <v>189136</v>
      </c>
      <c r="R18" s="84">
        <v>2952</v>
      </c>
      <c r="S18" s="80">
        <v>0</v>
      </c>
      <c r="T18" s="80">
        <v>2838</v>
      </c>
      <c r="U18" s="80">
        <v>0</v>
      </c>
      <c r="V18" s="80">
        <v>0</v>
      </c>
      <c r="W18" s="80">
        <v>3117</v>
      </c>
      <c r="X18" s="80">
        <v>2170</v>
      </c>
      <c r="Y18" s="80">
        <v>895</v>
      </c>
      <c r="Z18" s="80">
        <v>2142</v>
      </c>
      <c r="AA18" s="80">
        <v>5585</v>
      </c>
      <c r="AB18" s="80">
        <v>1760</v>
      </c>
      <c r="AC18" s="83">
        <v>21459</v>
      </c>
      <c r="AD18" s="85">
        <v>210595</v>
      </c>
      <c r="AE18" s="85">
        <v>5076</v>
      </c>
      <c r="AF18" s="85">
        <v>215671</v>
      </c>
    </row>
    <row r="19" spans="1:32" s="19" customFormat="1" ht="22.5" customHeight="1" x14ac:dyDescent="0.2">
      <c r="A19" s="639" t="s">
        <v>126</v>
      </c>
      <c r="B19" s="640" t="s">
        <v>288</v>
      </c>
      <c r="C19" s="77">
        <v>839915</v>
      </c>
      <c r="D19" s="78">
        <v>148848</v>
      </c>
      <c r="E19" s="78">
        <v>191774</v>
      </c>
      <c r="F19" s="78">
        <v>112662</v>
      </c>
      <c r="G19" s="80">
        <v>83846</v>
      </c>
      <c r="H19" s="641">
        <v>125662</v>
      </c>
      <c r="I19" s="78">
        <v>156325</v>
      </c>
      <c r="J19" s="78">
        <v>35826</v>
      </c>
      <c r="K19" s="78">
        <v>103636</v>
      </c>
      <c r="L19" s="78">
        <v>72064</v>
      </c>
      <c r="M19" s="78">
        <v>82491</v>
      </c>
      <c r="N19" s="81">
        <v>45964</v>
      </c>
      <c r="O19" s="79">
        <v>37154</v>
      </c>
      <c r="P19" s="82">
        <v>38976</v>
      </c>
      <c r="Q19" s="83">
        <v>2075143</v>
      </c>
      <c r="R19" s="84">
        <v>33331</v>
      </c>
      <c r="S19" s="80">
        <v>0</v>
      </c>
      <c r="T19" s="80">
        <v>17215</v>
      </c>
      <c r="U19" s="80">
        <v>0</v>
      </c>
      <c r="V19" s="80">
        <v>0</v>
      </c>
      <c r="W19" s="80">
        <v>13526</v>
      </c>
      <c r="X19" s="80">
        <v>4970</v>
      </c>
      <c r="Y19" s="80">
        <v>32154</v>
      </c>
      <c r="Z19" s="80">
        <v>32706</v>
      </c>
      <c r="AA19" s="80">
        <v>69160</v>
      </c>
      <c r="AB19" s="80">
        <v>19799</v>
      </c>
      <c r="AC19" s="83">
        <v>222861</v>
      </c>
      <c r="AD19" s="85">
        <v>2298004</v>
      </c>
      <c r="AE19" s="85">
        <v>72009</v>
      </c>
      <c r="AF19" s="85">
        <v>2370013</v>
      </c>
    </row>
    <row r="20" spans="1:32" s="19" customFormat="1" ht="22.5" customHeight="1" x14ac:dyDescent="0.2">
      <c r="A20" s="639" t="s">
        <v>127</v>
      </c>
      <c r="B20" s="640" t="s">
        <v>289</v>
      </c>
      <c r="C20" s="77">
        <v>6683</v>
      </c>
      <c r="D20" s="78">
        <v>1019</v>
      </c>
      <c r="E20" s="78">
        <v>5104</v>
      </c>
      <c r="F20" s="78">
        <v>6</v>
      </c>
      <c r="G20" s="80">
        <v>4658</v>
      </c>
      <c r="H20" s="641">
        <v>182</v>
      </c>
      <c r="I20" s="78">
        <v>0</v>
      </c>
      <c r="J20" s="78">
        <v>0</v>
      </c>
      <c r="K20" s="78">
        <v>3267</v>
      </c>
      <c r="L20" s="78">
        <v>14588</v>
      </c>
      <c r="M20" s="78">
        <v>479</v>
      </c>
      <c r="N20" s="81">
        <v>70</v>
      </c>
      <c r="O20" s="79">
        <v>0</v>
      </c>
      <c r="P20" s="82">
        <v>538</v>
      </c>
      <c r="Q20" s="83">
        <v>36594</v>
      </c>
      <c r="R20" s="84">
        <v>0</v>
      </c>
      <c r="S20" s="80">
        <v>0</v>
      </c>
      <c r="T20" s="80">
        <v>978</v>
      </c>
      <c r="U20" s="80">
        <v>0</v>
      </c>
      <c r="V20" s="80">
        <v>0</v>
      </c>
      <c r="W20" s="80">
        <v>2514</v>
      </c>
      <c r="X20" s="80">
        <v>156</v>
      </c>
      <c r="Y20" s="80">
        <v>835</v>
      </c>
      <c r="Z20" s="80">
        <v>367</v>
      </c>
      <c r="AA20" s="80">
        <v>5868</v>
      </c>
      <c r="AB20" s="80">
        <v>16</v>
      </c>
      <c r="AC20" s="83">
        <v>10734</v>
      </c>
      <c r="AD20" s="85">
        <v>47328</v>
      </c>
      <c r="AE20" s="85">
        <v>830</v>
      </c>
      <c r="AF20" s="85">
        <v>48158</v>
      </c>
    </row>
    <row r="21" spans="1:32" s="19" customFormat="1" ht="22.5" customHeight="1" x14ac:dyDescent="0.2">
      <c r="A21" s="639" t="s">
        <v>128</v>
      </c>
      <c r="B21" s="640" t="s">
        <v>290</v>
      </c>
      <c r="C21" s="77">
        <v>67055</v>
      </c>
      <c r="D21" s="78">
        <v>6977</v>
      </c>
      <c r="E21" s="78">
        <v>14689</v>
      </c>
      <c r="F21" s="78">
        <v>0</v>
      </c>
      <c r="G21" s="80">
        <v>13111</v>
      </c>
      <c r="H21" s="641">
        <v>11186</v>
      </c>
      <c r="I21" s="78">
        <v>0</v>
      </c>
      <c r="J21" s="78">
        <v>2254</v>
      </c>
      <c r="K21" s="78">
        <v>1623</v>
      </c>
      <c r="L21" s="78">
        <v>0</v>
      </c>
      <c r="M21" s="78">
        <v>0</v>
      </c>
      <c r="N21" s="81">
        <v>1718</v>
      </c>
      <c r="O21" s="79">
        <v>2317</v>
      </c>
      <c r="P21" s="82">
        <v>2774</v>
      </c>
      <c r="Q21" s="83">
        <v>123704</v>
      </c>
      <c r="R21" s="84">
        <v>1033</v>
      </c>
      <c r="S21" s="80">
        <v>0</v>
      </c>
      <c r="T21" s="80">
        <v>1688</v>
      </c>
      <c r="U21" s="80">
        <v>0</v>
      </c>
      <c r="V21" s="80">
        <v>0</v>
      </c>
      <c r="W21" s="80">
        <v>1363</v>
      </c>
      <c r="X21" s="80">
        <v>0</v>
      </c>
      <c r="Y21" s="80">
        <v>901</v>
      </c>
      <c r="Z21" s="80">
        <v>0</v>
      </c>
      <c r="AA21" s="80">
        <v>0</v>
      </c>
      <c r="AB21" s="80">
        <v>665</v>
      </c>
      <c r="AC21" s="83">
        <v>5650</v>
      </c>
      <c r="AD21" s="85">
        <v>129354</v>
      </c>
      <c r="AE21" s="85">
        <v>1747</v>
      </c>
      <c r="AF21" s="85">
        <v>131101</v>
      </c>
    </row>
    <row r="22" spans="1:32" s="19" customFormat="1" ht="22.5" customHeight="1" x14ac:dyDescent="0.2">
      <c r="A22" s="639" t="s">
        <v>129</v>
      </c>
      <c r="B22" s="640" t="s">
        <v>291</v>
      </c>
      <c r="C22" s="77">
        <v>34777</v>
      </c>
      <c r="D22" s="78">
        <v>12330</v>
      </c>
      <c r="E22" s="78">
        <v>0</v>
      </c>
      <c r="F22" s="78">
        <v>5153</v>
      </c>
      <c r="G22" s="80">
        <v>478</v>
      </c>
      <c r="H22" s="641">
        <v>0</v>
      </c>
      <c r="I22" s="78">
        <v>4710</v>
      </c>
      <c r="J22" s="78">
        <v>0</v>
      </c>
      <c r="K22" s="78">
        <v>1403</v>
      </c>
      <c r="L22" s="78">
        <v>2680</v>
      </c>
      <c r="M22" s="78">
        <v>2390</v>
      </c>
      <c r="N22" s="81">
        <v>0</v>
      </c>
      <c r="O22" s="79">
        <v>0</v>
      </c>
      <c r="P22" s="82">
        <v>0</v>
      </c>
      <c r="Q22" s="83">
        <v>63921</v>
      </c>
      <c r="R22" s="84">
        <v>0</v>
      </c>
      <c r="S22" s="80">
        <v>0</v>
      </c>
      <c r="T22" s="80">
        <v>380</v>
      </c>
      <c r="U22" s="80">
        <v>0</v>
      </c>
      <c r="V22" s="80">
        <v>0</v>
      </c>
      <c r="W22" s="80">
        <v>0</v>
      </c>
      <c r="X22" s="80">
        <v>0</v>
      </c>
      <c r="Y22" s="80">
        <v>2123</v>
      </c>
      <c r="Z22" s="80">
        <v>0</v>
      </c>
      <c r="AA22" s="80">
        <v>0</v>
      </c>
      <c r="AB22" s="80">
        <v>0</v>
      </c>
      <c r="AC22" s="83">
        <v>2503</v>
      </c>
      <c r="AD22" s="85">
        <v>66424</v>
      </c>
      <c r="AE22" s="85">
        <v>8420</v>
      </c>
      <c r="AF22" s="85">
        <v>74844</v>
      </c>
    </row>
    <row r="23" spans="1:32" s="19" customFormat="1" ht="22.5" customHeight="1" x14ac:dyDescent="0.2">
      <c r="A23" s="639" t="s">
        <v>130</v>
      </c>
      <c r="B23" s="640" t="s">
        <v>292</v>
      </c>
      <c r="C23" s="77">
        <v>1175107</v>
      </c>
      <c r="D23" s="78">
        <v>262456</v>
      </c>
      <c r="E23" s="78">
        <v>298317</v>
      </c>
      <c r="F23" s="78">
        <v>401064</v>
      </c>
      <c r="G23" s="80">
        <v>231199</v>
      </c>
      <c r="H23" s="641">
        <v>316634</v>
      </c>
      <c r="I23" s="78">
        <v>583093</v>
      </c>
      <c r="J23" s="78">
        <v>190924</v>
      </c>
      <c r="K23" s="78">
        <v>122093</v>
      </c>
      <c r="L23" s="78">
        <v>157062</v>
      </c>
      <c r="M23" s="78">
        <v>534680</v>
      </c>
      <c r="N23" s="81">
        <v>103048</v>
      </c>
      <c r="O23" s="79">
        <v>34447</v>
      </c>
      <c r="P23" s="82">
        <v>117576</v>
      </c>
      <c r="Q23" s="83">
        <v>4527700</v>
      </c>
      <c r="R23" s="84">
        <v>65607</v>
      </c>
      <c r="S23" s="80">
        <v>0</v>
      </c>
      <c r="T23" s="80">
        <v>21883</v>
      </c>
      <c r="U23" s="80">
        <v>0</v>
      </c>
      <c r="V23" s="80">
        <v>0</v>
      </c>
      <c r="W23" s="80">
        <v>73889</v>
      </c>
      <c r="X23" s="80">
        <v>44400</v>
      </c>
      <c r="Y23" s="80">
        <v>11569</v>
      </c>
      <c r="Z23" s="80">
        <v>60859</v>
      </c>
      <c r="AA23" s="80">
        <v>116522</v>
      </c>
      <c r="AB23" s="80">
        <v>33060</v>
      </c>
      <c r="AC23" s="83">
        <v>427789</v>
      </c>
      <c r="AD23" s="85">
        <v>4955489</v>
      </c>
      <c r="AE23" s="85">
        <v>106166</v>
      </c>
      <c r="AF23" s="85">
        <v>5061655</v>
      </c>
    </row>
    <row r="24" spans="1:32" s="19" customFormat="1" ht="22.5" customHeight="1" x14ac:dyDescent="0.2">
      <c r="A24" s="639">
        <v>12</v>
      </c>
      <c r="B24" s="640" t="s">
        <v>301</v>
      </c>
      <c r="C24" s="77">
        <v>188369</v>
      </c>
      <c r="D24" s="78">
        <v>0</v>
      </c>
      <c r="E24" s="78">
        <v>0</v>
      </c>
      <c r="F24" s="78">
        <v>23158</v>
      </c>
      <c r="G24" s="80">
        <v>292</v>
      </c>
      <c r="H24" s="641">
        <v>0</v>
      </c>
      <c r="I24" s="78">
        <v>153360</v>
      </c>
      <c r="J24" s="78">
        <v>375</v>
      </c>
      <c r="K24" s="78">
        <v>522</v>
      </c>
      <c r="L24" s="78">
        <v>4823</v>
      </c>
      <c r="M24" s="78">
        <v>11916</v>
      </c>
      <c r="N24" s="81">
        <v>4115</v>
      </c>
      <c r="O24" s="79">
        <v>137</v>
      </c>
      <c r="P24" s="82">
        <v>364</v>
      </c>
      <c r="Q24" s="83">
        <v>387431</v>
      </c>
      <c r="R24" s="84">
        <v>0</v>
      </c>
      <c r="S24" s="80">
        <v>0</v>
      </c>
      <c r="T24" s="80">
        <v>1625</v>
      </c>
      <c r="U24" s="80">
        <v>0</v>
      </c>
      <c r="V24" s="80">
        <v>0</v>
      </c>
      <c r="W24" s="80">
        <v>2768</v>
      </c>
      <c r="X24" s="80">
        <v>0</v>
      </c>
      <c r="Y24" s="80">
        <v>0</v>
      </c>
      <c r="Z24" s="80">
        <v>0</v>
      </c>
      <c r="AA24" s="80">
        <v>217</v>
      </c>
      <c r="AB24" s="80">
        <v>103</v>
      </c>
      <c r="AC24" s="83">
        <v>4713</v>
      </c>
      <c r="AD24" s="85">
        <v>392144</v>
      </c>
      <c r="AE24" s="85">
        <v>10383</v>
      </c>
      <c r="AF24" s="85">
        <v>402527</v>
      </c>
    </row>
    <row r="25" spans="1:32" s="19" customFormat="1" ht="22.5" customHeight="1" x14ac:dyDescent="0.2">
      <c r="A25" s="642">
        <v>13</v>
      </c>
      <c r="B25" s="316" t="s">
        <v>293</v>
      </c>
      <c r="C25" s="54">
        <v>674993</v>
      </c>
      <c r="D25" s="57">
        <v>0</v>
      </c>
      <c r="E25" s="57">
        <v>0</v>
      </c>
      <c r="F25" s="57">
        <v>0</v>
      </c>
      <c r="G25" s="58">
        <v>0</v>
      </c>
      <c r="H25" s="643">
        <v>0</v>
      </c>
      <c r="I25" s="57">
        <v>0</v>
      </c>
      <c r="J25" s="57">
        <v>152540</v>
      </c>
      <c r="K25" s="57">
        <v>375918</v>
      </c>
      <c r="L25" s="57">
        <v>0</v>
      </c>
      <c r="M25" s="57">
        <v>482807</v>
      </c>
      <c r="N25" s="59">
        <v>0</v>
      </c>
      <c r="O25" s="56">
        <v>1576</v>
      </c>
      <c r="P25" s="60">
        <v>586</v>
      </c>
      <c r="Q25" s="61">
        <v>1688420</v>
      </c>
      <c r="R25" s="65">
        <v>0</v>
      </c>
      <c r="S25" s="58">
        <v>0</v>
      </c>
      <c r="T25" s="58">
        <v>0</v>
      </c>
      <c r="U25" s="58">
        <v>0</v>
      </c>
      <c r="V25" s="58">
        <v>0</v>
      </c>
      <c r="W25" s="58">
        <v>0</v>
      </c>
      <c r="X25" s="58">
        <v>0</v>
      </c>
      <c r="Y25" s="58">
        <v>0</v>
      </c>
      <c r="Z25" s="58">
        <v>31308</v>
      </c>
      <c r="AA25" s="58">
        <v>0</v>
      </c>
      <c r="AB25" s="58">
        <v>0</v>
      </c>
      <c r="AC25" s="61">
        <v>31308</v>
      </c>
      <c r="AD25" s="64">
        <v>1719728</v>
      </c>
      <c r="AE25" s="64">
        <v>96609</v>
      </c>
      <c r="AF25" s="64">
        <v>1816337</v>
      </c>
    </row>
    <row r="26" spans="1:32" s="19" customFormat="1" ht="22.5" customHeight="1" x14ac:dyDescent="0.2">
      <c r="A26" s="404"/>
      <c r="B26" s="626" t="s">
        <v>27</v>
      </c>
      <c r="C26" s="629">
        <v>262775</v>
      </c>
      <c r="D26" s="630">
        <v>0</v>
      </c>
      <c r="E26" s="630">
        <v>0</v>
      </c>
      <c r="F26" s="630">
        <v>0</v>
      </c>
      <c r="G26" s="631">
        <v>0</v>
      </c>
      <c r="H26" s="632">
        <v>0</v>
      </c>
      <c r="I26" s="630">
        <v>0</v>
      </c>
      <c r="J26" s="630">
        <v>57421</v>
      </c>
      <c r="K26" s="630">
        <v>129693</v>
      </c>
      <c r="L26" s="630">
        <v>0</v>
      </c>
      <c r="M26" s="630">
        <v>166568</v>
      </c>
      <c r="N26" s="633">
        <v>0</v>
      </c>
      <c r="O26" s="634">
        <v>833</v>
      </c>
      <c r="P26" s="635">
        <v>352</v>
      </c>
      <c r="Q26" s="636">
        <v>617642</v>
      </c>
      <c r="R26" s="637">
        <v>0</v>
      </c>
      <c r="S26" s="631">
        <v>0</v>
      </c>
      <c r="T26" s="631">
        <v>0</v>
      </c>
      <c r="U26" s="631">
        <v>0</v>
      </c>
      <c r="V26" s="631">
        <v>0</v>
      </c>
      <c r="W26" s="631">
        <v>0</v>
      </c>
      <c r="X26" s="631">
        <v>0</v>
      </c>
      <c r="Y26" s="631">
        <v>0</v>
      </c>
      <c r="Z26" s="631">
        <v>12188</v>
      </c>
      <c r="AA26" s="631">
        <v>0</v>
      </c>
      <c r="AB26" s="631">
        <v>0</v>
      </c>
      <c r="AC26" s="636">
        <v>12188</v>
      </c>
      <c r="AD26" s="638">
        <v>629830</v>
      </c>
      <c r="AE26" s="638">
        <v>36113</v>
      </c>
      <c r="AF26" s="638">
        <v>665943</v>
      </c>
    </row>
    <row r="27" spans="1:32" s="19" customFormat="1" ht="22.5" customHeight="1" thickBot="1" x14ac:dyDescent="0.25">
      <c r="A27" s="878">
        <v>14</v>
      </c>
      <c r="B27" s="879" t="s">
        <v>294</v>
      </c>
      <c r="C27" s="880">
        <v>241739</v>
      </c>
      <c r="D27" s="881">
        <v>98267</v>
      </c>
      <c r="E27" s="881">
        <v>89859</v>
      </c>
      <c r="F27" s="881">
        <v>127653</v>
      </c>
      <c r="G27" s="882">
        <v>69052</v>
      </c>
      <c r="H27" s="883">
        <v>106526</v>
      </c>
      <c r="I27" s="881">
        <v>65518</v>
      </c>
      <c r="J27" s="881">
        <v>52790</v>
      </c>
      <c r="K27" s="881">
        <v>32527</v>
      </c>
      <c r="L27" s="881">
        <v>28739</v>
      </c>
      <c r="M27" s="881">
        <v>39556</v>
      </c>
      <c r="N27" s="884">
        <v>38506</v>
      </c>
      <c r="O27" s="885">
        <v>24935</v>
      </c>
      <c r="P27" s="886">
        <v>45628</v>
      </c>
      <c r="Q27" s="887">
        <v>1061295</v>
      </c>
      <c r="R27" s="888">
        <v>13910</v>
      </c>
      <c r="S27" s="882">
        <v>0</v>
      </c>
      <c r="T27" s="882">
        <v>9467</v>
      </c>
      <c r="U27" s="882">
        <v>0</v>
      </c>
      <c r="V27" s="882">
        <v>0</v>
      </c>
      <c r="W27" s="882">
        <v>22318</v>
      </c>
      <c r="X27" s="882">
        <v>113480</v>
      </c>
      <c r="Y27" s="882">
        <v>16965</v>
      </c>
      <c r="Z27" s="882">
        <v>25483</v>
      </c>
      <c r="AA27" s="882">
        <v>32748</v>
      </c>
      <c r="AB27" s="882">
        <v>24972</v>
      </c>
      <c r="AC27" s="887">
        <v>259343</v>
      </c>
      <c r="AD27" s="889">
        <v>1320638</v>
      </c>
      <c r="AE27" s="889">
        <v>26348</v>
      </c>
      <c r="AF27" s="889">
        <v>1346986</v>
      </c>
    </row>
    <row r="28" spans="1:32" s="19" customFormat="1" ht="22.5" customHeight="1" thickBot="1" x14ac:dyDescent="0.25">
      <c r="A28" s="580">
        <v>15</v>
      </c>
      <c r="B28" s="581" t="s">
        <v>295</v>
      </c>
      <c r="C28" s="629">
        <v>9133257</v>
      </c>
      <c r="D28" s="645">
        <v>2117676</v>
      </c>
      <c r="E28" s="645">
        <v>2195929</v>
      </c>
      <c r="F28" s="645">
        <v>2092881</v>
      </c>
      <c r="G28" s="645">
        <v>1310185</v>
      </c>
      <c r="H28" s="645">
        <v>1864599</v>
      </c>
      <c r="I28" s="645">
        <v>2221934</v>
      </c>
      <c r="J28" s="645">
        <v>1213232</v>
      </c>
      <c r="K28" s="645">
        <v>1405168</v>
      </c>
      <c r="L28" s="645">
        <v>668141</v>
      </c>
      <c r="M28" s="646">
        <v>2359441</v>
      </c>
      <c r="N28" s="647">
        <v>790431</v>
      </c>
      <c r="O28" s="648">
        <v>521646</v>
      </c>
      <c r="P28" s="649">
        <v>879614</v>
      </c>
      <c r="Q28" s="650">
        <v>28774134</v>
      </c>
      <c r="R28" s="651">
        <v>510052</v>
      </c>
      <c r="S28" s="645">
        <v>0</v>
      </c>
      <c r="T28" s="645">
        <v>410469</v>
      </c>
      <c r="U28" s="645">
        <v>0</v>
      </c>
      <c r="V28" s="645">
        <v>0</v>
      </c>
      <c r="W28" s="645">
        <v>519500</v>
      </c>
      <c r="X28" s="645">
        <v>345400</v>
      </c>
      <c r="Y28" s="645">
        <v>311724</v>
      </c>
      <c r="Z28" s="645">
        <v>498149</v>
      </c>
      <c r="AA28" s="645">
        <v>674921</v>
      </c>
      <c r="AB28" s="645">
        <v>331230</v>
      </c>
      <c r="AC28" s="650">
        <v>3601445</v>
      </c>
      <c r="AD28" s="652">
        <v>32375579</v>
      </c>
      <c r="AE28" s="645">
        <v>1041672</v>
      </c>
      <c r="AF28" s="652">
        <v>33417251</v>
      </c>
    </row>
    <row r="29" spans="1:32" s="19" customFormat="1" ht="22.5" customHeight="1" x14ac:dyDescent="0.2">
      <c r="A29" s="654">
        <v>16</v>
      </c>
      <c r="B29" s="655" t="s">
        <v>296</v>
      </c>
      <c r="C29" s="656">
        <v>0</v>
      </c>
      <c r="D29" s="657">
        <v>7461</v>
      </c>
      <c r="E29" s="657">
        <v>32020</v>
      </c>
      <c r="F29" s="657">
        <v>271208</v>
      </c>
      <c r="G29" s="658">
        <v>0</v>
      </c>
      <c r="H29" s="659">
        <v>0</v>
      </c>
      <c r="I29" s="657">
        <v>24840</v>
      </c>
      <c r="J29" s="657">
        <v>0</v>
      </c>
      <c r="K29" s="657">
        <v>0</v>
      </c>
      <c r="L29" s="657">
        <v>0</v>
      </c>
      <c r="M29" s="657">
        <v>0</v>
      </c>
      <c r="N29" s="660">
        <v>0</v>
      </c>
      <c r="O29" s="661">
        <v>0</v>
      </c>
      <c r="P29" s="662">
        <v>0</v>
      </c>
      <c r="Q29" s="663">
        <v>335529</v>
      </c>
      <c r="R29" s="656">
        <v>0</v>
      </c>
      <c r="S29" s="658">
        <v>0</v>
      </c>
      <c r="T29" s="658">
        <v>0</v>
      </c>
      <c r="U29" s="658">
        <v>0</v>
      </c>
      <c r="V29" s="658">
        <v>0</v>
      </c>
      <c r="W29" s="658">
        <v>0</v>
      </c>
      <c r="X29" s="658">
        <v>0</v>
      </c>
      <c r="Y29" s="658">
        <v>0</v>
      </c>
      <c r="Z29" s="658">
        <v>0</v>
      </c>
      <c r="AA29" s="658">
        <v>0</v>
      </c>
      <c r="AB29" s="658">
        <v>0</v>
      </c>
      <c r="AC29" s="663">
        <v>0</v>
      </c>
      <c r="AD29" s="664">
        <v>335529</v>
      </c>
      <c r="AE29" s="664">
        <v>0</v>
      </c>
      <c r="AF29" s="664">
        <v>335529</v>
      </c>
    </row>
    <row r="30" spans="1:32" s="19" customFormat="1" ht="22.5" customHeight="1" x14ac:dyDescent="0.2">
      <c r="A30" s="665">
        <v>17</v>
      </c>
      <c r="B30" s="666" t="s">
        <v>297</v>
      </c>
      <c r="C30" s="667">
        <v>0</v>
      </c>
      <c r="D30" s="668">
        <v>0</v>
      </c>
      <c r="E30" s="668">
        <v>0</v>
      </c>
      <c r="F30" s="668">
        <v>0</v>
      </c>
      <c r="G30" s="669">
        <v>0</v>
      </c>
      <c r="H30" s="670">
        <v>0</v>
      </c>
      <c r="I30" s="668">
        <v>0</v>
      </c>
      <c r="J30" s="668">
        <v>0</v>
      </c>
      <c r="K30" s="668">
        <v>0</v>
      </c>
      <c r="L30" s="668">
        <v>0</v>
      </c>
      <c r="M30" s="668">
        <v>0</v>
      </c>
      <c r="N30" s="671">
        <v>0</v>
      </c>
      <c r="O30" s="672">
        <v>0</v>
      </c>
      <c r="P30" s="673">
        <v>0</v>
      </c>
      <c r="Q30" s="674">
        <v>0</v>
      </c>
      <c r="R30" s="667">
        <v>0</v>
      </c>
      <c r="S30" s="669">
        <v>0</v>
      </c>
      <c r="T30" s="669">
        <v>0</v>
      </c>
      <c r="U30" s="669">
        <v>0</v>
      </c>
      <c r="V30" s="669">
        <v>0</v>
      </c>
      <c r="W30" s="669">
        <v>0</v>
      </c>
      <c r="X30" s="669">
        <v>0</v>
      </c>
      <c r="Y30" s="669">
        <v>0</v>
      </c>
      <c r="Z30" s="669">
        <v>0</v>
      </c>
      <c r="AA30" s="669">
        <v>0</v>
      </c>
      <c r="AB30" s="669">
        <v>0</v>
      </c>
      <c r="AC30" s="674">
        <v>0</v>
      </c>
      <c r="AD30" s="675">
        <v>0</v>
      </c>
      <c r="AE30" s="675">
        <v>0</v>
      </c>
      <c r="AF30" s="675">
        <v>0</v>
      </c>
    </row>
    <row r="31" spans="1:32" s="19" customFormat="1" ht="22.5" customHeight="1" thickBot="1" x14ac:dyDescent="0.25">
      <c r="A31" s="676">
        <v>18</v>
      </c>
      <c r="B31" s="677" t="s">
        <v>264</v>
      </c>
      <c r="C31" s="678">
        <v>0</v>
      </c>
      <c r="D31" s="679">
        <v>0</v>
      </c>
      <c r="E31" s="679">
        <v>220</v>
      </c>
      <c r="F31" s="679">
        <v>0</v>
      </c>
      <c r="G31" s="680">
        <v>0</v>
      </c>
      <c r="H31" s="681">
        <v>0</v>
      </c>
      <c r="I31" s="679">
        <v>0</v>
      </c>
      <c r="J31" s="679">
        <v>0</v>
      </c>
      <c r="K31" s="679">
        <v>0</v>
      </c>
      <c r="L31" s="679">
        <v>0</v>
      </c>
      <c r="M31" s="679">
        <v>0</v>
      </c>
      <c r="N31" s="682">
        <v>0</v>
      </c>
      <c r="O31" s="683">
        <v>0</v>
      </c>
      <c r="P31" s="684">
        <v>0</v>
      </c>
      <c r="Q31" s="685">
        <v>220</v>
      </c>
      <c r="R31" s="678">
        <v>0</v>
      </c>
      <c r="S31" s="680">
        <v>0</v>
      </c>
      <c r="T31" s="680">
        <v>0</v>
      </c>
      <c r="U31" s="680">
        <v>0</v>
      </c>
      <c r="V31" s="680">
        <v>0</v>
      </c>
      <c r="W31" s="680">
        <v>0</v>
      </c>
      <c r="X31" s="680">
        <v>0</v>
      </c>
      <c r="Y31" s="680">
        <v>0</v>
      </c>
      <c r="Z31" s="680">
        <v>0</v>
      </c>
      <c r="AA31" s="680">
        <v>0</v>
      </c>
      <c r="AB31" s="680">
        <v>0</v>
      </c>
      <c r="AC31" s="685">
        <v>0</v>
      </c>
      <c r="AD31" s="686">
        <v>220</v>
      </c>
      <c r="AE31" s="686">
        <v>0</v>
      </c>
      <c r="AF31" s="686">
        <v>220</v>
      </c>
    </row>
    <row r="32" spans="1:32" s="19" customFormat="1" ht="22.5" customHeight="1" thickBot="1" x14ac:dyDescent="0.25">
      <c r="A32" s="653">
        <v>19</v>
      </c>
      <c r="B32" s="644" t="s">
        <v>300</v>
      </c>
      <c r="C32" s="687">
        <v>9133257</v>
      </c>
      <c r="D32" s="688">
        <v>2125137</v>
      </c>
      <c r="E32" s="688">
        <v>2228169</v>
      </c>
      <c r="F32" s="688">
        <v>2364089</v>
      </c>
      <c r="G32" s="688">
        <v>1310185</v>
      </c>
      <c r="H32" s="688">
        <v>1864599</v>
      </c>
      <c r="I32" s="688">
        <v>2246774</v>
      </c>
      <c r="J32" s="688">
        <v>1213232</v>
      </c>
      <c r="K32" s="688">
        <v>1405168</v>
      </c>
      <c r="L32" s="688">
        <v>668141</v>
      </c>
      <c r="M32" s="689">
        <v>2359441</v>
      </c>
      <c r="N32" s="690">
        <v>790431</v>
      </c>
      <c r="O32" s="691">
        <v>521646</v>
      </c>
      <c r="P32" s="692">
        <v>879614</v>
      </c>
      <c r="Q32" s="693">
        <v>29109883</v>
      </c>
      <c r="R32" s="694">
        <v>510052</v>
      </c>
      <c r="S32" s="688">
        <v>0</v>
      </c>
      <c r="T32" s="688">
        <v>410469</v>
      </c>
      <c r="U32" s="688">
        <v>0</v>
      </c>
      <c r="V32" s="688">
        <v>0</v>
      </c>
      <c r="W32" s="688">
        <v>519500</v>
      </c>
      <c r="X32" s="688">
        <v>345400</v>
      </c>
      <c r="Y32" s="688">
        <v>311724</v>
      </c>
      <c r="Z32" s="688">
        <v>498149</v>
      </c>
      <c r="AA32" s="688">
        <v>674921</v>
      </c>
      <c r="AB32" s="688">
        <v>331230</v>
      </c>
      <c r="AC32" s="72">
        <v>3601445</v>
      </c>
      <c r="AD32" s="74">
        <v>32711328</v>
      </c>
      <c r="AE32" s="688">
        <v>1041672</v>
      </c>
      <c r="AF32" s="74">
        <v>33753000</v>
      </c>
    </row>
    <row r="34" spans="2:32" x14ac:dyDescent="0.2">
      <c r="B34" s="146"/>
      <c r="C34" s="3">
        <f>IF(SUM(C28,C29:C31)=C32,0,SUM(C28,C29:C31)-C32)</f>
        <v>0</v>
      </c>
      <c r="D34" s="3">
        <f>IF(SUM(D28,D29:D31)=D32,0,SUM(D28,D29:D31)-D32)</f>
        <v>0</v>
      </c>
      <c r="F34" s="3">
        <f>IF(SUM(F28,F29:F31)=F32,0,SUM(F28,F29:F31)-F32)</f>
        <v>0</v>
      </c>
      <c r="I34" s="3">
        <f t="shared" ref="I34:AF34" si="0">IF(SUM(I28,I29:I31)=I32,0,SUM(I28,I29:I31)-I32)</f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</row>
    <row r="36" spans="2:32" s="695" customFormat="1" ht="11.25" customHeight="1" x14ac:dyDescent="0.15"/>
    <row r="37" spans="2:32" s="573" customFormat="1" ht="9.5" x14ac:dyDescent="0.15"/>
  </sheetData>
  <phoneticPr fontId="2"/>
  <pageMargins left="0.78740157480314965" right="0.78740157480314965" top="0.78740157480314965" bottom="0.78740157480314965" header="0.62992125984251968" footer="0.62992125984251968"/>
  <pageSetup paperSize="9" scale="57" fitToWidth="2" orientation="landscape" errors="blank" r:id="rId1"/>
  <headerFooter alignWithMargins="0">
    <oddHeader>&amp;L&amp;"ＭＳ 明朝,標準"&amp;16 上 水 道 事 業 費 用 構 成 表</oddHeader>
    <oddFooter xml:space="preserve">&amp;C&amp;P / &amp;N </oddFooter>
  </headerFooter>
  <colBreaks count="1" manualBreakCount="1">
    <brk id="17" min="1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2:AF47"/>
  <sheetViews>
    <sheetView showZeros="0" view="pageBreakPreview" zoomScale="84" zoomScaleNormal="100" zoomScaleSheetLayoutView="84" workbookViewId="0">
      <pane xSplit="2" ySplit="4" topLeftCell="I5" activePane="bottomRight" state="frozen"/>
      <selection activeCell="K39" sqref="K39"/>
      <selection pane="topRight" activeCell="K39" sqref="K39"/>
      <selection pane="bottomLeft" activeCell="K39" sqref="K39"/>
      <selection pane="bottomRight"/>
    </sheetView>
  </sheetViews>
  <sheetFormatPr defaultColWidth="9" defaultRowHeight="11" x14ac:dyDescent="0.2"/>
  <cols>
    <col min="1" max="1" width="3" style="1" bestFit="1" customWidth="1"/>
    <col min="2" max="2" width="32.7265625" style="1" bestFit="1" customWidth="1"/>
    <col min="3" max="18" width="12.7265625" style="1" customWidth="1"/>
    <col min="19" max="19" width="12.7265625" style="1" hidden="1" customWidth="1"/>
    <col min="20" max="20" width="12.7265625" style="1" customWidth="1"/>
    <col min="21" max="22" width="12.7265625" style="1" hidden="1" customWidth="1"/>
    <col min="23" max="32" width="12.7265625" style="1" customWidth="1"/>
    <col min="33" max="16384" width="9" style="1"/>
  </cols>
  <sheetData>
    <row r="2" spans="1:32" ht="19" x14ac:dyDescent="0.3">
      <c r="B2" s="4" t="s">
        <v>216</v>
      </c>
    </row>
    <row r="3" spans="1:32" ht="9" customHeight="1" thickBot="1" x14ac:dyDescent="0.25">
      <c r="F3" s="148"/>
      <c r="G3" s="149"/>
      <c r="R3" s="148"/>
    </row>
    <row r="4" spans="1:32" s="19" customFormat="1" ht="30" customHeight="1" thickBot="1" x14ac:dyDescent="0.25">
      <c r="A4" s="300"/>
      <c r="B4" s="9" t="s">
        <v>24</v>
      </c>
      <c r="C4" s="151" t="s">
        <v>1</v>
      </c>
      <c r="D4" s="152" t="s">
        <v>2</v>
      </c>
      <c r="E4" s="152" t="s">
        <v>3</v>
      </c>
      <c r="F4" s="152" t="s">
        <v>4</v>
      </c>
      <c r="G4" s="152" t="s">
        <v>5</v>
      </c>
      <c r="H4" s="152" t="s">
        <v>6</v>
      </c>
      <c r="I4" s="152" t="s">
        <v>7</v>
      </c>
      <c r="J4" s="152" t="s">
        <v>8</v>
      </c>
      <c r="K4" s="152" t="s">
        <v>9</v>
      </c>
      <c r="L4" s="152" t="s">
        <v>10</v>
      </c>
      <c r="M4" s="153" t="s">
        <v>233</v>
      </c>
      <c r="N4" s="153" t="s">
        <v>234</v>
      </c>
      <c r="O4" s="301" t="s">
        <v>227</v>
      </c>
      <c r="P4" s="302" t="s">
        <v>229</v>
      </c>
      <c r="Q4" s="157" t="s">
        <v>209</v>
      </c>
      <c r="R4" s="151" t="s">
        <v>11</v>
      </c>
      <c r="S4" s="152" t="s">
        <v>339</v>
      </c>
      <c r="T4" s="152" t="s">
        <v>12</v>
      </c>
      <c r="U4" s="152" t="s">
        <v>340</v>
      </c>
      <c r="V4" s="152" t="s">
        <v>341</v>
      </c>
      <c r="W4" s="153" t="s">
        <v>13</v>
      </c>
      <c r="X4" s="152" t="s">
        <v>14</v>
      </c>
      <c r="Y4" s="152" t="s">
        <v>15</v>
      </c>
      <c r="Z4" s="153" t="s">
        <v>16</v>
      </c>
      <c r="AA4" s="152" t="s">
        <v>17</v>
      </c>
      <c r="AB4" s="153" t="s">
        <v>231</v>
      </c>
      <c r="AC4" s="157" t="s">
        <v>332</v>
      </c>
      <c r="AD4" s="150" t="s">
        <v>346</v>
      </c>
      <c r="AE4" s="752" t="s">
        <v>345</v>
      </c>
      <c r="AF4" s="150" t="s">
        <v>211</v>
      </c>
    </row>
    <row r="5" spans="1:32" s="19" customFormat="1" ht="18.75" customHeight="1" x14ac:dyDescent="0.2">
      <c r="A5" s="303"/>
      <c r="B5" s="304" t="s">
        <v>54</v>
      </c>
      <c r="C5" s="305">
        <v>2341700</v>
      </c>
      <c r="D5" s="306">
        <v>279100</v>
      </c>
      <c r="E5" s="306">
        <v>278800</v>
      </c>
      <c r="F5" s="306">
        <v>287600</v>
      </c>
      <c r="G5" s="307">
        <v>681200</v>
      </c>
      <c r="H5" s="308">
        <v>407400</v>
      </c>
      <c r="I5" s="306">
        <v>0</v>
      </c>
      <c r="J5" s="306">
        <v>90000</v>
      </c>
      <c r="K5" s="306">
        <v>86500</v>
      </c>
      <c r="L5" s="306">
        <v>11200</v>
      </c>
      <c r="M5" s="306">
        <v>253600</v>
      </c>
      <c r="N5" s="309">
        <v>253500</v>
      </c>
      <c r="O5" s="310">
        <v>120000</v>
      </c>
      <c r="P5" s="311">
        <v>150000</v>
      </c>
      <c r="Q5" s="312">
        <v>5240600</v>
      </c>
      <c r="R5" s="305">
        <v>0</v>
      </c>
      <c r="S5" s="307">
        <v>0</v>
      </c>
      <c r="T5" s="307">
        <v>111100</v>
      </c>
      <c r="U5" s="307">
        <v>0</v>
      </c>
      <c r="V5" s="307">
        <v>0</v>
      </c>
      <c r="W5" s="307">
        <v>70000</v>
      </c>
      <c r="X5" s="307">
        <v>35200</v>
      </c>
      <c r="Y5" s="307">
        <v>100000</v>
      </c>
      <c r="Z5" s="307">
        <v>0</v>
      </c>
      <c r="AA5" s="307">
        <v>51900</v>
      </c>
      <c r="AB5" s="307">
        <v>120600</v>
      </c>
      <c r="AC5" s="312">
        <v>488800</v>
      </c>
      <c r="AD5" s="313">
        <v>5729400</v>
      </c>
      <c r="AE5" s="313">
        <v>0</v>
      </c>
      <c r="AF5" s="314">
        <v>5729400</v>
      </c>
    </row>
    <row r="6" spans="1:32" s="19" customFormat="1" ht="18.75" customHeight="1" x14ac:dyDescent="0.2">
      <c r="A6" s="303"/>
      <c r="B6" s="316" t="s">
        <v>298</v>
      </c>
      <c r="C6" s="233">
        <v>2341700</v>
      </c>
      <c r="D6" s="234">
        <v>279100</v>
      </c>
      <c r="E6" s="234">
        <v>278800</v>
      </c>
      <c r="F6" s="234">
        <v>287600</v>
      </c>
      <c r="G6" s="234">
        <v>681200</v>
      </c>
      <c r="H6" s="234">
        <v>407400</v>
      </c>
      <c r="I6" s="234">
        <v>0</v>
      </c>
      <c r="J6" s="234">
        <v>90000</v>
      </c>
      <c r="K6" s="234">
        <v>86500</v>
      </c>
      <c r="L6" s="234">
        <v>11200</v>
      </c>
      <c r="M6" s="235">
        <v>253600</v>
      </c>
      <c r="N6" s="235">
        <v>253500</v>
      </c>
      <c r="O6" s="317">
        <v>120000</v>
      </c>
      <c r="P6" s="318">
        <v>150000</v>
      </c>
      <c r="Q6" s="239">
        <v>5240600</v>
      </c>
      <c r="R6" s="233">
        <v>0</v>
      </c>
      <c r="S6" s="234">
        <v>0</v>
      </c>
      <c r="T6" s="234">
        <v>111100</v>
      </c>
      <c r="U6" s="234">
        <v>0</v>
      </c>
      <c r="V6" s="234">
        <v>0</v>
      </c>
      <c r="W6" s="235">
        <v>70000</v>
      </c>
      <c r="X6" s="234">
        <v>35200</v>
      </c>
      <c r="Y6" s="234">
        <v>100000</v>
      </c>
      <c r="Z6" s="235">
        <v>0</v>
      </c>
      <c r="AA6" s="234">
        <v>51900</v>
      </c>
      <c r="AB6" s="235">
        <v>120600</v>
      </c>
      <c r="AC6" s="239">
        <v>488800</v>
      </c>
      <c r="AD6" s="319">
        <v>5729400</v>
      </c>
      <c r="AE6" s="240">
        <v>0</v>
      </c>
      <c r="AF6" s="319">
        <v>5729400</v>
      </c>
    </row>
    <row r="7" spans="1:32" s="19" customFormat="1" ht="18.75" customHeight="1" x14ac:dyDescent="0.2">
      <c r="A7" s="303"/>
      <c r="B7" s="304" t="s">
        <v>55</v>
      </c>
      <c r="C7" s="233">
        <v>40600</v>
      </c>
      <c r="D7" s="234">
        <v>14634</v>
      </c>
      <c r="E7" s="234">
        <v>0</v>
      </c>
      <c r="F7" s="234">
        <v>19400</v>
      </c>
      <c r="G7" s="234">
        <v>49893</v>
      </c>
      <c r="H7" s="234">
        <v>106666</v>
      </c>
      <c r="I7" s="234">
        <v>53383</v>
      </c>
      <c r="J7" s="234">
        <v>45013</v>
      </c>
      <c r="K7" s="234">
        <v>0</v>
      </c>
      <c r="L7" s="234">
        <v>0</v>
      </c>
      <c r="M7" s="235">
        <v>51713</v>
      </c>
      <c r="N7" s="235">
        <v>0</v>
      </c>
      <c r="O7" s="317">
        <v>19036</v>
      </c>
      <c r="P7" s="318">
        <v>0</v>
      </c>
      <c r="Q7" s="239">
        <v>400338</v>
      </c>
      <c r="R7" s="233">
        <v>0</v>
      </c>
      <c r="S7" s="234">
        <v>0</v>
      </c>
      <c r="T7" s="234">
        <v>38238</v>
      </c>
      <c r="U7" s="234">
        <v>0</v>
      </c>
      <c r="V7" s="234">
        <v>0</v>
      </c>
      <c r="W7" s="235">
        <v>0</v>
      </c>
      <c r="X7" s="234">
        <v>0</v>
      </c>
      <c r="Y7" s="234">
        <v>111849</v>
      </c>
      <c r="Z7" s="235">
        <v>0</v>
      </c>
      <c r="AA7" s="234">
        <v>3156</v>
      </c>
      <c r="AB7" s="235">
        <v>20500</v>
      </c>
      <c r="AC7" s="239">
        <v>173743</v>
      </c>
      <c r="AD7" s="319">
        <v>574081</v>
      </c>
      <c r="AE7" s="240">
        <v>0</v>
      </c>
      <c r="AF7" s="319">
        <v>574081</v>
      </c>
    </row>
    <row r="8" spans="1:32" s="19" customFormat="1" ht="18.75" customHeight="1" x14ac:dyDescent="0.2">
      <c r="A8" s="320" t="s">
        <v>56</v>
      </c>
      <c r="B8" s="304" t="s">
        <v>57</v>
      </c>
      <c r="C8" s="233">
        <v>40632</v>
      </c>
      <c r="D8" s="234">
        <v>13020</v>
      </c>
      <c r="E8" s="234">
        <v>72410</v>
      </c>
      <c r="F8" s="234">
        <v>1400</v>
      </c>
      <c r="G8" s="234">
        <v>51133</v>
      </c>
      <c r="H8" s="234">
        <v>4000</v>
      </c>
      <c r="I8" s="234">
        <v>7231</v>
      </c>
      <c r="J8" s="234">
        <v>4361</v>
      </c>
      <c r="K8" s="234">
        <v>2288</v>
      </c>
      <c r="L8" s="234">
        <v>1400</v>
      </c>
      <c r="M8" s="235">
        <v>15136</v>
      </c>
      <c r="N8" s="235">
        <v>15600</v>
      </c>
      <c r="O8" s="317">
        <v>554</v>
      </c>
      <c r="P8" s="318">
        <v>4800</v>
      </c>
      <c r="Q8" s="239">
        <v>233965</v>
      </c>
      <c r="R8" s="233">
        <v>4800</v>
      </c>
      <c r="S8" s="234">
        <v>0</v>
      </c>
      <c r="T8" s="234">
        <v>0</v>
      </c>
      <c r="U8" s="234">
        <v>0</v>
      </c>
      <c r="V8" s="234">
        <v>0</v>
      </c>
      <c r="W8" s="235">
        <v>7761</v>
      </c>
      <c r="X8" s="234">
        <v>0</v>
      </c>
      <c r="Y8" s="234">
        <v>40235</v>
      </c>
      <c r="Z8" s="235">
        <v>4851</v>
      </c>
      <c r="AA8" s="234">
        <v>2253</v>
      </c>
      <c r="AB8" s="235">
        <v>1200</v>
      </c>
      <c r="AC8" s="239">
        <v>61100</v>
      </c>
      <c r="AD8" s="319">
        <v>295065</v>
      </c>
      <c r="AE8" s="240">
        <v>8117</v>
      </c>
      <c r="AF8" s="319">
        <v>303182</v>
      </c>
    </row>
    <row r="9" spans="1:32" s="19" customFormat="1" ht="18.75" customHeight="1" x14ac:dyDescent="0.2">
      <c r="A9" s="303"/>
      <c r="B9" s="304" t="s">
        <v>58</v>
      </c>
      <c r="C9" s="233">
        <v>0</v>
      </c>
      <c r="D9" s="234">
        <v>0</v>
      </c>
      <c r="E9" s="234">
        <v>0</v>
      </c>
      <c r="F9" s="234">
        <v>0</v>
      </c>
      <c r="G9" s="234">
        <v>0</v>
      </c>
      <c r="H9" s="234">
        <v>0</v>
      </c>
      <c r="I9" s="234">
        <v>0</v>
      </c>
      <c r="J9" s="234">
        <v>0</v>
      </c>
      <c r="K9" s="234">
        <v>0</v>
      </c>
      <c r="L9" s="234">
        <v>0</v>
      </c>
      <c r="M9" s="235">
        <v>0</v>
      </c>
      <c r="N9" s="235">
        <v>0</v>
      </c>
      <c r="O9" s="317">
        <v>0</v>
      </c>
      <c r="P9" s="318">
        <v>0</v>
      </c>
      <c r="Q9" s="239">
        <v>0</v>
      </c>
      <c r="R9" s="233">
        <v>0</v>
      </c>
      <c r="S9" s="234">
        <v>0</v>
      </c>
      <c r="T9" s="234">
        <v>0</v>
      </c>
      <c r="U9" s="234">
        <v>0</v>
      </c>
      <c r="V9" s="234">
        <v>0</v>
      </c>
      <c r="W9" s="235">
        <v>0</v>
      </c>
      <c r="X9" s="234">
        <v>0</v>
      </c>
      <c r="Y9" s="234">
        <v>0</v>
      </c>
      <c r="Z9" s="235">
        <v>0</v>
      </c>
      <c r="AA9" s="234">
        <v>0</v>
      </c>
      <c r="AB9" s="235">
        <v>0</v>
      </c>
      <c r="AC9" s="239">
        <v>0</v>
      </c>
      <c r="AD9" s="319">
        <v>0</v>
      </c>
      <c r="AE9" s="240">
        <v>0</v>
      </c>
      <c r="AF9" s="319">
        <v>0</v>
      </c>
    </row>
    <row r="10" spans="1:32" s="19" customFormat="1" ht="18.75" customHeight="1" x14ac:dyDescent="0.2">
      <c r="A10" s="320" t="s">
        <v>59</v>
      </c>
      <c r="B10" s="304" t="s">
        <v>60</v>
      </c>
      <c r="C10" s="233">
        <v>0</v>
      </c>
      <c r="D10" s="234">
        <v>0</v>
      </c>
      <c r="E10" s="234">
        <v>1509</v>
      </c>
      <c r="F10" s="234">
        <v>66124</v>
      </c>
      <c r="G10" s="234">
        <v>0</v>
      </c>
      <c r="H10" s="234">
        <v>0</v>
      </c>
      <c r="I10" s="234">
        <v>0</v>
      </c>
      <c r="J10" s="234">
        <v>282</v>
      </c>
      <c r="K10" s="234">
        <v>56000</v>
      </c>
      <c r="L10" s="234">
        <v>0</v>
      </c>
      <c r="M10" s="235">
        <v>900</v>
      </c>
      <c r="N10" s="235">
        <v>0</v>
      </c>
      <c r="O10" s="317">
        <v>0</v>
      </c>
      <c r="P10" s="318">
        <v>0</v>
      </c>
      <c r="Q10" s="239">
        <v>124815</v>
      </c>
      <c r="R10" s="233">
        <v>0</v>
      </c>
      <c r="S10" s="234">
        <v>0</v>
      </c>
      <c r="T10" s="234">
        <v>0</v>
      </c>
      <c r="U10" s="234">
        <v>0</v>
      </c>
      <c r="V10" s="234">
        <v>0</v>
      </c>
      <c r="W10" s="235">
        <v>0</v>
      </c>
      <c r="X10" s="234">
        <v>0</v>
      </c>
      <c r="Y10" s="234">
        <v>0</v>
      </c>
      <c r="Z10" s="235">
        <v>0</v>
      </c>
      <c r="AA10" s="234">
        <v>28853</v>
      </c>
      <c r="AB10" s="235">
        <v>0</v>
      </c>
      <c r="AC10" s="239">
        <v>28853</v>
      </c>
      <c r="AD10" s="319">
        <v>153668</v>
      </c>
      <c r="AE10" s="240">
        <v>0</v>
      </c>
      <c r="AF10" s="319">
        <v>153668</v>
      </c>
    </row>
    <row r="11" spans="1:32" s="19" customFormat="1" ht="18.75" customHeight="1" x14ac:dyDescent="0.2">
      <c r="A11" s="303"/>
      <c r="B11" s="304" t="s">
        <v>61</v>
      </c>
      <c r="C11" s="233">
        <v>98</v>
      </c>
      <c r="D11" s="234">
        <v>0</v>
      </c>
      <c r="E11" s="234">
        <v>0</v>
      </c>
      <c r="F11" s="234">
        <v>0</v>
      </c>
      <c r="G11" s="234">
        <v>0</v>
      </c>
      <c r="H11" s="234">
        <v>0</v>
      </c>
      <c r="I11" s="234">
        <v>0</v>
      </c>
      <c r="J11" s="234">
        <v>0</v>
      </c>
      <c r="K11" s="234">
        <v>0</v>
      </c>
      <c r="L11" s="234">
        <v>0</v>
      </c>
      <c r="M11" s="235">
        <v>0</v>
      </c>
      <c r="N11" s="235">
        <v>0</v>
      </c>
      <c r="O11" s="317">
        <v>0</v>
      </c>
      <c r="P11" s="318">
        <v>0</v>
      </c>
      <c r="Q11" s="239">
        <v>98</v>
      </c>
      <c r="R11" s="233">
        <v>0</v>
      </c>
      <c r="S11" s="234">
        <v>0</v>
      </c>
      <c r="T11" s="234">
        <v>0</v>
      </c>
      <c r="U11" s="234">
        <v>0</v>
      </c>
      <c r="V11" s="234">
        <v>0</v>
      </c>
      <c r="W11" s="235">
        <v>0</v>
      </c>
      <c r="X11" s="234">
        <v>0</v>
      </c>
      <c r="Y11" s="234">
        <v>0</v>
      </c>
      <c r="Z11" s="235">
        <v>0</v>
      </c>
      <c r="AA11" s="234">
        <v>0</v>
      </c>
      <c r="AB11" s="235">
        <v>0</v>
      </c>
      <c r="AC11" s="239">
        <v>0</v>
      </c>
      <c r="AD11" s="319">
        <v>98</v>
      </c>
      <c r="AE11" s="240">
        <v>0</v>
      </c>
      <c r="AF11" s="319">
        <v>98</v>
      </c>
    </row>
    <row r="12" spans="1:32" s="19" customFormat="1" ht="18.75" customHeight="1" x14ac:dyDescent="0.2">
      <c r="A12" s="320" t="s">
        <v>62</v>
      </c>
      <c r="B12" s="304" t="s">
        <v>63</v>
      </c>
      <c r="C12" s="233">
        <v>8233</v>
      </c>
      <c r="D12" s="234">
        <v>0</v>
      </c>
      <c r="E12" s="234">
        <v>0</v>
      </c>
      <c r="F12" s="234">
        <v>13848</v>
      </c>
      <c r="G12" s="234">
        <v>52003</v>
      </c>
      <c r="H12" s="234">
        <v>0</v>
      </c>
      <c r="I12" s="234">
        <v>1560</v>
      </c>
      <c r="J12" s="234">
        <v>0</v>
      </c>
      <c r="K12" s="234">
        <v>26745</v>
      </c>
      <c r="L12" s="234">
        <v>0</v>
      </c>
      <c r="M12" s="235">
        <v>78970</v>
      </c>
      <c r="N12" s="235">
        <v>0</v>
      </c>
      <c r="O12" s="317">
        <v>13818</v>
      </c>
      <c r="P12" s="318">
        <v>0</v>
      </c>
      <c r="Q12" s="239">
        <v>195177</v>
      </c>
      <c r="R12" s="233">
        <v>0</v>
      </c>
      <c r="S12" s="234">
        <v>0</v>
      </c>
      <c r="T12" s="234">
        <v>2497</v>
      </c>
      <c r="U12" s="234">
        <v>0</v>
      </c>
      <c r="V12" s="234">
        <v>0</v>
      </c>
      <c r="W12" s="235">
        <v>19409</v>
      </c>
      <c r="X12" s="234">
        <v>0</v>
      </c>
      <c r="Y12" s="234">
        <v>8850</v>
      </c>
      <c r="Z12" s="235">
        <v>20285</v>
      </c>
      <c r="AA12" s="234">
        <v>0</v>
      </c>
      <c r="AB12" s="235">
        <v>3480</v>
      </c>
      <c r="AC12" s="239">
        <v>54521</v>
      </c>
      <c r="AD12" s="319">
        <v>249698</v>
      </c>
      <c r="AE12" s="240">
        <v>0</v>
      </c>
      <c r="AF12" s="319">
        <v>249698</v>
      </c>
    </row>
    <row r="13" spans="1:32" s="19" customFormat="1" ht="18.75" customHeight="1" x14ac:dyDescent="0.2">
      <c r="A13" s="303"/>
      <c r="B13" s="304" t="s">
        <v>64</v>
      </c>
      <c r="C13" s="233">
        <v>0</v>
      </c>
      <c r="D13" s="234">
        <v>0</v>
      </c>
      <c r="E13" s="234">
        <v>0</v>
      </c>
      <c r="F13" s="234">
        <v>0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  <c r="M13" s="235">
        <v>0</v>
      </c>
      <c r="N13" s="235">
        <v>0</v>
      </c>
      <c r="O13" s="317">
        <v>0</v>
      </c>
      <c r="P13" s="318">
        <v>0</v>
      </c>
      <c r="Q13" s="239">
        <v>0</v>
      </c>
      <c r="R13" s="233">
        <v>0</v>
      </c>
      <c r="S13" s="234">
        <v>0</v>
      </c>
      <c r="T13" s="234">
        <v>3093</v>
      </c>
      <c r="U13" s="234">
        <v>0</v>
      </c>
      <c r="V13" s="234">
        <v>0</v>
      </c>
      <c r="W13" s="235">
        <v>0</v>
      </c>
      <c r="X13" s="234">
        <v>0</v>
      </c>
      <c r="Y13" s="234">
        <v>0</v>
      </c>
      <c r="Z13" s="235">
        <v>0</v>
      </c>
      <c r="AA13" s="234">
        <v>18696</v>
      </c>
      <c r="AB13" s="235">
        <v>0</v>
      </c>
      <c r="AC13" s="239">
        <v>21789</v>
      </c>
      <c r="AD13" s="319">
        <v>21789</v>
      </c>
      <c r="AE13" s="240">
        <v>0</v>
      </c>
      <c r="AF13" s="319">
        <v>21789</v>
      </c>
    </row>
    <row r="14" spans="1:32" s="19" customFormat="1" ht="18.75" customHeight="1" x14ac:dyDescent="0.2">
      <c r="A14" s="320" t="s">
        <v>65</v>
      </c>
      <c r="B14" s="304" t="s">
        <v>66</v>
      </c>
      <c r="C14" s="233">
        <v>220214</v>
      </c>
      <c r="D14" s="234">
        <v>20814</v>
      </c>
      <c r="E14" s="234">
        <v>114822</v>
      </c>
      <c r="F14" s="234">
        <v>0</v>
      </c>
      <c r="G14" s="234">
        <v>56337</v>
      </c>
      <c r="H14" s="234">
        <v>34277</v>
      </c>
      <c r="I14" s="234">
        <v>639</v>
      </c>
      <c r="J14" s="234">
        <v>46662</v>
      </c>
      <c r="K14" s="234">
        <v>0</v>
      </c>
      <c r="L14" s="234">
        <v>14075</v>
      </c>
      <c r="M14" s="235">
        <v>3205</v>
      </c>
      <c r="N14" s="235">
        <v>25884</v>
      </c>
      <c r="O14" s="317">
        <v>29845</v>
      </c>
      <c r="P14" s="318">
        <v>65415</v>
      </c>
      <c r="Q14" s="239">
        <v>632189</v>
      </c>
      <c r="R14" s="233">
        <v>8050</v>
      </c>
      <c r="S14" s="234">
        <v>0</v>
      </c>
      <c r="T14" s="234">
        <v>3160</v>
      </c>
      <c r="U14" s="234">
        <v>0</v>
      </c>
      <c r="V14" s="234">
        <v>0</v>
      </c>
      <c r="W14" s="235">
        <v>23665</v>
      </c>
      <c r="X14" s="234">
        <v>0</v>
      </c>
      <c r="Y14" s="234">
        <v>0</v>
      </c>
      <c r="Z14" s="235">
        <v>0</v>
      </c>
      <c r="AA14" s="234">
        <v>0</v>
      </c>
      <c r="AB14" s="235">
        <v>0</v>
      </c>
      <c r="AC14" s="239">
        <v>34875</v>
      </c>
      <c r="AD14" s="319">
        <v>667064</v>
      </c>
      <c r="AE14" s="240">
        <v>7987</v>
      </c>
      <c r="AF14" s="319">
        <v>675051</v>
      </c>
    </row>
    <row r="15" spans="1:32" s="19" customFormat="1" ht="18.75" customHeight="1" x14ac:dyDescent="0.2">
      <c r="A15" s="303"/>
      <c r="B15" s="321" t="s">
        <v>67</v>
      </c>
      <c r="C15" s="322">
        <v>0</v>
      </c>
      <c r="D15" s="323">
        <v>0</v>
      </c>
      <c r="E15" s="323">
        <v>0</v>
      </c>
      <c r="F15" s="323">
        <v>0</v>
      </c>
      <c r="G15" s="323">
        <v>168</v>
      </c>
      <c r="H15" s="323">
        <v>7086</v>
      </c>
      <c r="I15" s="323">
        <v>0</v>
      </c>
      <c r="J15" s="323">
        <v>330</v>
      </c>
      <c r="K15" s="323">
        <v>0</v>
      </c>
      <c r="L15" s="323">
        <v>0</v>
      </c>
      <c r="M15" s="324">
        <v>30576</v>
      </c>
      <c r="N15" s="324">
        <v>0</v>
      </c>
      <c r="O15" s="325">
        <v>2534</v>
      </c>
      <c r="P15" s="326">
        <v>0</v>
      </c>
      <c r="Q15" s="327">
        <v>40694</v>
      </c>
      <c r="R15" s="322">
        <v>0</v>
      </c>
      <c r="S15" s="323">
        <v>0</v>
      </c>
      <c r="T15" s="323">
        <v>0</v>
      </c>
      <c r="U15" s="323">
        <v>0</v>
      </c>
      <c r="V15" s="323">
        <v>0</v>
      </c>
      <c r="W15" s="324">
        <v>0</v>
      </c>
      <c r="X15" s="323">
        <v>9000</v>
      </c>
      <c r="Y15" s="323">
        <v>0</v>
      </c>
      <c r="Z15" s="324">
        <v>0</v>
      </c>
      <c r="AA15" s="323">
        <v>0</v>
      </c>
      <c r="AB15" s="324">
        <v>0</v>
      </c>
      <c r="AC15" s="327">
        <v>9000</v>
      </c>
      <c r="AD15" s="328">
        <v>49694</v>
      </c>
      <c r="AE15" s="329">
        <v>0</v>
      </c>
      <c r="AF15" s="328">
        <v>49694</v>
      </c>
    </row>
    <row r="16" spans="1:32" s="19" customFormat="1" ht="18.75" customHeight="1" x14ac:dyDescent="0.2">
      <c r="A16" s="320" t="s">
        <v>68</v>
      </c>
      <c r="B16" s="330" t="s">
        <v>353</v>
      </c>
      <c r="C16" s="331">
        <v>2651477</v>
      </c>
      <c r="D16" s="332">
        <v>327568</v>
      </c>
      <c r="E16" s="332">
        <v>467541</v>
      </c>
      <c r="F16" s="332">
        <v>388372</v>
      </c>
      <c r="G16" s="332">
        <v>890734</v>
      </c>
      <c r="H16" s="332">
        <v>559429</v>
      </c>
      <c r="I16" s="332">
        <v>62813</v>
      </c>
      <c r="J16" s="332">
        <v>186648</v>
      </c>
      <c r="K16" s="332">
        <v>171533</v>
      </c>
      <c r="L16" s="332">
        <v>26675</v>
      </c>
      <c r="M16" s="333">
        <v>434100</v>
      </c>
      <c r="N16" s="333">
        <v>294984</v>
      </c>
      <c r="O16" s="334">
        <v>185787</v>
      </c>
      <c r="P16" s="335">
        <v>220215</v>
      </c>
      <c r="Q16" s="336">
        <v>6867876</v>
      </c>
      <c r="R16" s="337">
        <v>12850</v>
      </c>
      <c r="S16" s="332">
        <v>0</v>
      </c>
      <c r="T16" s="332">
        <v>158088</v>
      </c>
      <c r="U16" s="780">
        <v>0</v>
      </c>
      <c r="V16" s="781">
        <v>0</v>
      </c>
      <c r="W16" s="782">
        <v>120835</v>
      </c>
      <c r="X16" s="782">
        <v>44200</v>
      </c>
      <c r="Y16" s="783">
        <v>260934</v>
      </c>
      <c r="Z16" s="781">
        <v>25136</v>
      </c>
      <c r="AA16" s="783">
        <v>104858</v>
      </c>
      <c r="AB16" s="781">
        <v>145780</v>
      </c>
      <c r="AC16" s="784">
        <v>872681</v>
      </c>
      <c r="AD16" s="338">
        <v>7740557</v>
      </c>
      <c r="AE16" s="332">
        <v>16104</v>
      </c>
      <c r="AF16" s="338">
        <v>7756661</v>
      </c>
    </row>
    <row r="17" spans="1:32" s="19" customFormat="1" ht="18.75" customHeight="1" x14ac:dyDescent="0.2">
      <c r="A17" s="303"/>
      <c r="B17" s="339" t="s">
        <v>354</v>
      </c>
      <c r="C17" s="340">
        <v>0</v>
      </c>
      <c r="D17" s="341">
        <v>0</v>
      </c>
      <c r="E17" s="341">
        <v>0</v>
      </c>
      <c r="F17" s="341">
        <v>0</v>
      </c>
      <c r="G17" s="341">
        <v>0</v>
      </c>
      <c r="H17" s="341">
        <v>0</v>
      </c>
      <c r="I17" s="341">
        <v>0</v>
      </c>
      <c r="J17" s="341">
        <v>0</v>
      </c>
      <c r="K17" s="341">
        <v>0</v>
      </c>
      <c r="L17" s="341">
        <v>0</v>
      </c>
      <c r="M17" s="342">
        <v>0</v>
      </c>
      <c r="N17" s="342">
        <v>0</v>
      </c>
      <c r="O17" s="343">
        <v>0</v>
      </c>
      <c r="P17" s="344">
        <v>0</v>
      </c>
      <c r="Q17" s="345">
        <v>0</v>
      </c>
      <c r="R17" s="340">
        <v>0</v>
      </c>
      <c r="S17" s="341">
        <v>0</v>
      </c>
      <c r="T17" s="341">
        <v>0</v>
      </c>
      <c r="U17" s="341">
        <v>0</v>
      </c>
      <c r="V17" s="341">
        <v>0</v>
      </c>
      <c r="W17" s="342">
        <v>0</v>
      </c>
      <c r="X17" s="341">
        <v>0</v>
      </c>
      <c r="Y17" s="341">
        <v>0</v>
      </c>
      <c r="Z17" s="342">
        <v>0</v>
      </c>
      <c r="AA17" s="341">
        <v>0</v>
      </c>
      <c r="AB17" s="342">
        <v>0</v>
      </c>
      <c r="AC17" s="345">
        <v>0</v>
      </c>
      <c r="AD17" s="346">
        <v>0</v>
      </c>
      <c r="AE17" s="347">
        <v>0</v>
      </c>
      <c r="AF17" s="346">
        <v>0</v>
      </c>
    </row>
    <row r="18" spans="1:32" s="19" customFormat="1" ht="18.75" customHeight="1" x14ac:dyDescent="0.2">
      <c r="A18" s="303"/>
      <c r="B18" s="348" t="s">
        <v>355</v>
      </c>
      <c r="C18" s="349">
        <v>0</v>
      </c>
      <c r="D18" s="350">
        <v>0</v>
      </c>
      <c r="E18" s="350">
        <v>0</v>
      </c>
      <c r="F18" s="350">
        <v>0</v>
      </c>
      <c r="G18" s="350">
        <v>0</v>
      </c>
      <c r="H18" s="350">
        <v>0</v>
      </c>
      <c r="I18" s="350">
        <v>0</v>
      </c>
      <c r="J18" s="350">
        <v>0</v>
      </c>
      <c r="K18" s="350">
        <v>0</v>
      </c>
      <c r="L18" s="350">
        <v>0</v>
      </c>
      <c r="M18" s="351">
        <v>0</v>
      </c>
      <c r="N18" s="351">
        <v>0</v>
      </c>
      <c r="O18" s="352">
        <v>0</v>
      </c>
      <c r="P18" s="353">
        <v>0</v>
      </c>
      <c r="Q18" s="354">
        <v>0</v>
      </c>
      <c r="R18" s="349">
        <v>0</v>
      </c>
      <c r="S18" s="350">
        <v>0</v>
      </c>
      <c r="T18" s="350">
        <v>0</v>
      </c>
      <c r="U18" s="350">
        <v>0</v>
      </c>
      <c r="V18" s="350">
        <v>0</v>
      </c>
      <c r="W18" s="351">
        <v>0</v>
      </c>
      <c r="X18" s="350">
        <v>0</v>
      </c>
      <c r="Y18" s="350">
        <v>0</v>
      </c>
      <c r="Z18" s="351">
        <v>0</v>
      </c>
      <c r="AA18" s="350">
        <v>0</v>
      </c>
      <c r="AB18" s="351">
        <v>0</v>
      </c>
      <c r="AC18" s="354">
        <v>0</v>
      </c>
      <c r="AD18" s="355">
        <v>0</v>
      </c>
      <c r="AE18" s="356">
        <v>0</v>
      </c>
      <c r="AF18" s="355">
        <v>0</v>
      </c>
    </row>
    <row r="19" spans="1:32" s="19" customFormat="1" ht="18.75" customHeight="1" thickBot="1" x14ac:dyDescent="0.25">
      <c r="A19" s="357"/>
      <c r="B19" s="358" t="s">
        <v>352</v>
      </c>
      <c r="C19" s="359">
        <v>2651477</v>
      </c>
      <c r="D19" s="360">
        <v>327568</v>
      </c>
      <c r="E19" s="360">
        <v>467541</v>
      </c>
      <c r="F19" s="360">
        <v>388372</v>
      </c>
      <c r="G19" s="360">
        <v>890734</v>
      </c>
      <c r="H19" s="360">
        <v>559429</v>
      </c>
      <c r="I19" s="360">
        <v>62813</v>
      </c>
      <c r="J19" s="360">
        <v>186648</v>
      </c>
      <c r="K19" s="360">
        <v>171533</v>
      </c>
      <c r="L19" s="360">
        <v>26675</v>
      </c>
      <c r="M19" s="361">
        <v>434100</v>
      </c>
      <c r="N19" s="361">
        <v>294984</v>
      </c>
      <c r="O19" s="362">
        <v>185787</v>
      </c>
      <c r="P19" s="363">
        <v>220215</v>
      </c>
      <c r="Q19" s="247">
        <v>6867876</v>
      </c>
      <c r="R19" s="364">
        <v>12850</v>
      </c>
      <c r="S19" s="360">
        <v>0</v>
      </c>
      <c r="T19" s="360">
        <v>158088</v>
      </c>
      <c r="U19" s="360">
        <v>0</v>
      </c>
      <c r="V19" s="360">
        <v>0</v>
      </c>
      <c r="W19" s="361">
        <v>120835</v>
      </c>
      <c r="X19" s="360">
        <v>44200</v>
      </c>
      <c r="Y19" s="360">
        <v>260934</v>
      </c>
      <c r="Z19" s="361">
        <v>25136</v>
      </c>
      <c r="AA19" s="360">
        <v>104858</v>
      </c>
      <c r="AB19" s="361">
        <v>145780</v>
      </c>
      <c r="AC19" s="247">
        <v>872681</v>
      </c>
      <c r="AD19" s="365">
        <v>7740557</v>
      </c>
      <c r="AE19" s="360">
        <v>16104</v>
      </c>
      <c r="AF19" s="365">
        <v>7756661</v>
      </c>
    </row>
    <row r="20" spans="1:32" s="19" customFormat="1" ht="18.75" customHeight="1" x14ac:dyDescent="0.2">
      <c r="A20" s="916" t="s">
        <v>277</v>
      </c>
      <c r="B20" s="304" t="s">
        <v>69</v>
      </c>
      <c r="C20" s="233">
        <v>7070027</v>
      </c>
      <c r="D20" s="234">
        <v>1118596</v>
      </c>
      <c r="E20" s="234">
        <v>1157611</v>
      </c>
      <c r="F20" s="234">
        <v>720674</v>
      </c>
      <c r="G20" s="234">
        <v>1514130</v>
      </c>
      <c r="H20" s="234">
        <v>764978</v>
      </c>
      <c r="I20" s="234">
        <v>1245036</v>
      </c>
      <c r="J20" s="234">
        <v>474187</v>
      </c>
      <c r="K20" s="234">
        <v>290966</v>
      </c>
      <c r="L20" s="234">
        <v>321202</v>
      </c>
      <c r="M20" s="235">
        <v>641840</v>
      </c>
      <c r="N20" s="235">
        <v>445912</v>
      </c>
      <c r="O20" s="317">
        <v>275910</v>
      </c>
      <c r="P20" s="318">
        <v>520655</v>
      </c>
      <c r="Q20" s="239">
        <v>16561724</v>
      </c>
      <c r="R20" s="233">
        <v>175761</v>
      </c>
      <c r="S20" s="234">
        <v>0</v>
      </c>
      <c r="T20" s="234">
        <v>254986</v>
      </c>
      <c r="U20" s="234">
        <v>0</v>
      </c>
      <c r="V20" s="234">
        <v>0</v>
      </c>
      <c r="W20" s="235">
        <v>236198</v>
      </c>
      <c r="X20" s="234">
        <v>102370</v>
      </c>
      <c r="Y20" s="234">
        <v>285092</v>
      </c>
      <c r="Z20" s="235">
        <v>172272</v>
      </c>
      <c r="AA20" s="234">
        <v>218568</v>
      </c>
      <c r="AB20" s="235">
        <v>180865</v>
      </c>
      <c r="AC20" s="239">
        <v>1626112</v>
      </c>
      <c r="AD20" s="319">
        <v>18187836</v>
      </c>
      <c r="AE20" s="240">
        <v>260866</v>
      </c>
      <c r="AF20" s="319">
        <v>18448702</v>
      </c>
    </row>
    <row r="21" spans="1:32" s="19" customFormat="1" ht="18.75" customHeight="1" x14ac:dyDescent="0.2">
      <c r="A21" s="917"/>
      <c r="B21" s="366" t="s">
        <v>359</v>
      </c>
      <c r="C21" s="367">
        <v>217821</v>
      </c>
      <c r="D21" s="368">
        <v>39026</v>
      </c>
      <c r="E21" s="368">
        <v>0</v>
      </c>
      <c r="F21" s="368">
        <v>40672</v>
      </c>
      <c r="G21" s="368">
        <v>33408</v>
      </c>
      <c r="H21" s="368">
        <v>0</v>
      </c>
      <c r="I21" s="368">
        <v>0</v>
      </c>
      <c r="J21" s="368">
        <v>27808</v>
      </c>
      <c r="K21" s="368">
        <v>20188</v>
      </c>
      <c r="L21" s="368">
        <v>18282</v>
      </c>
      <c r="M21" s="369">
        <v>46460</v>
      </c>
      <c r="N21" s="369">
        <v>27361</v>
      </c>
      <c r="O21" s="370">
        <v>0</v>
      </c>
      <c r="P21" s="371">
        <v>0</v>
      </c>
      <c r="Q21" s="239">
        <v>471026</v>
      </c>
      <c r="R21" s="367">
        <v>19122</v>
      </c>
      <c r="S21" s="368">
        <v>0</v>
      </c>
      <c r="T21" s="368">
        <v>0</v>
      </c>
      <c r="U21" s="368">
        <v>0</v>
      </c>
      <c r="V21" s="368">
        <v>0</v>
      </c>
      <c r="W21" s="369">
        <v>0</v>
      </c>
      <c r="X21" s="368">
        <v>23850</v>
      </c>
      <c r="Y21" s="368">
        <v>0</v>
      </c>
      <c r="Z21" s="369">
        <v>0</v>
      </c>
      <c r="AA21" s="368">
        <v>0</v>
      </c>
      <c r="AB21" s="369">
        <v>0</v>
      </c>
      <c r="AC21" s="239">
        <v>42972</v>
      </c>
      <c r="AD21" s="319">
        <v>513998</v>
      </c>
      <c r="AE21" s="372">
        <v>0</v>
      </c>
      <c r="AF21" s="319">
        <v>513998</v>
      </c>
    </row>
    <row r="22" spans="1:32" s="19" customFormat="1" ht="18.75" customHeight="1" x14ac:dyDescent="0.2">
      <c r="A22" s="917"/>
      <c r="B22" s="304" t="s">
        <v>70</v>
      </c>
      <c r="C22" s="233">
        <v>2466878</v>
      </c>
      <c r="D22" s="234">
        <v>454168</v>
      </c>
      <c r="E22" s="234">
        <v>626174</v>
      </c>
      <c r="F22" s="234">
        <v>607576</v>
      </c>
      <c r="G22" s="234">
        <v>303008</v>
      </c>
      <c r="H22" s="234">
        <v>599929</v>
      </c>
      <c r="I22" s="234">
        <v>460371</v>
      </c>
      <c r="J22" s="234">
        <v>371129</v>
      </c>
      <c r="K22" s="234">
        <v>366598</v>
      </c>
      <c r="L22" s="234">
        <v>100950</v>
      </c>
      <c r="M22" s="235">
        <v>520789</v>
      </c>
      <c r="N22" s="235">
        <v>287243</v>
      </c>
      <c r="O22" s="317">
        <v>223192</v>
      </c>
      <c r="P22" s="318">
        <v>187986</v>
      </c>
      <c r="Q22" s="239">
        <v>7575991</v>
      </c>
      <c r="R22" s="233">
        <v>139693</v>
      </c>
      <c r="S22" s="234">
        <v>0</v>
      </c>
      <c r="T22" s="234">
        <v>185635</v>
      </c>
      <c r="U22" s="234">
        <v>0</v>
      </c>
      <c r="V22" s="234">
        <v>0</v>
      </c>
      <c r="W22" s="235">
        <v>127999</v>
      </c>
      <c r="X22" s="234">
        <v>53657</v>
      </c>
      <c r="Y22" s="234">
        <v>143411</v>
      </c>
      <c r="Z22" s="235">
        <v>112048</v>
      </c>
      <c r="AA22" s="234">
        <v>232135</v>
      </c>
      <c r="AB22" s="235">
        <v>91135</v>
      </c>
      <c r="AC22" s="239">
        <v>1085713</v>
      </c>
      <c r="AD22" s="319">
        <v>8661704</v>
      </c>
      <c r="AE22" s="240">
        <v>55438</v>
      </c>
      <c r="AF22" s="319">
        <v>8717142</v>
      </c>
    </row>
    <row r="23" spans="1:32" s="19" customFormat="1" ht="18.75" customHeight="1" x14ac:dyDescent="0.2">
      <c r="A23" s="917"/>
      <c r="B23" s="304" t="s">
        <v>348</v>
      </c>
      <c r="C23" s="233">
        <v>0</v>
      </c>
      <c r="D23" s="234">
        <v>0</v>
      </c>
      <c r="E23" s="234">
        <v>0</v>
      </c>
      <c r="F23" s="234">
        <v>0</v>
      </c>
      <c r="G23" s="234">
        <v>0</v>
      </c>
      <c r="H23" s="234">
        <v>0</v>
      </c>
      <c r="I23" s="234">
        <v>0</v>
      </c>
      <c r="J23" s="234">
        <v>0</v>
      </c>
      <c r="K23" s="234">
        <v>3434</v>
      </c>
      <c r="L23" s="234">
        <v>0</v>
      </c>
      <c r="M23" s="235">
        <v>0</v>
      </c>
      <c r="N23" s="235">
        <v>0</v>
      </c>
      <c r="O23" s="317">
        <v>0</v>
      </c>
      <c r="P23" s="318">
        <v>0</v>
      </c>
      <c r="Q23" s="239">
        <v>3434</v>
      </c>
      <c r="R23" s="233">
        <v>0</v>
      </c>
      <c r="S23" s="234">
        <v>0</v>
      </c>
      <c r="T23" s="234">
        <v>0</v>
      </c>
      <c r="U23" s="234">
        <v>0</v>
      </c>
      <c r="V23" s="234">
        <v>0</v>
      </c>
      <c r="W23" s="235">
        <v>0</v>
      </c>
      <c r="X23" s="234">
        <v>0</v>
      </c>
      <c r="Y23" s="234">
        <v>0</v>
      </c>
      <c r="Z23" s="235">
        <v>0</v>
      </c>
      <c r="AA23" s="234">
        <v>0</v>
      </c>
      <c r="AB23" s="235">
        <v>0</v>
      </c>
      <c r="AC23" s="239">
        <v>0</v>
      </c>
      <c r="AD23" s="319">
        <v>3434</v>
      </c>
      <c r="AE23" s="240">
        <v>0</v>
      </c>
      <c r="AF23" s="319">
        <v>3434</v>
      </c>
    </row>
    <row r="24" spans="1:32" s="19" customFormat="1" ht="18.75" customHeight="1" x14ac:dyDescent="0.2">
      <c r="A24" s="917"/>
      <c r="B24" s="304" t="s">
        <v>71</v>
      </c>
      <c r="C24" s="233">
        <v>0</v>
      </c>
      <c r="D24" s="234">
        <v>0</v>
      </c>
      <c r="E24" s="234">
        <v>0</v>
      </c>
      <c r="F24" s="234">
        <v>0</v>
      </c>
      <c r="G24" s="234">
        <v>0</v>
      </c>
      <c r="H24" s="234">
        <v>0</v>
      </c>
      <c r="I24" s="234">
        <v>0</v>
      </c>
      <c r="J24" s="234">
        <v>0</v>
      </c>
      <c r="K24" s="234">
        <v>0</v>
      </c>
      <c r="L24" s="234">
        <v>0</v>
      </c>
      <c r="M24" s="235">
        <v>0</v>
      </c>
      <c r="N24" s="235">
        <v>0</v>
      </c>
      <c r="O24" s="317">
        <v>0</v>
      </c>
      <c r="P24" s="318">
        <v>0</v>
      </c>
      <c r="Q24" s="239">
        <v>0</v>
      </c>
      <c r="R24" s="233">
        <v>0</v>
      </c>
      <c r="S24" s="234">
        <v>0</v>
      </c>
      <c r="T24" s="234">
        <v>0</v>
      </c>
      <c r="U24" s="234">
        <v>0</v>
      </c>
      <c r="V24" s="234">
        <v>0</v>
      </c>
      <c r="W24" s="235">
        <v>0</v>
      </c>
      <c r="X24" s="234">
        <v>0</v>
      </c>
      <c r="Y24" s="234">
        <v>0</v>
      </c>
      <c r="Z24" s="235">
        <v>0</v>
      </c>
      <c r="AA24" s="234">
        <v>0</v>
      </c>
      <c r="AB24" s="235">
        <v>0</v>
      </c>
      <c r="AC24" s="239">
        <v>0</v>
      </c>
      <c r="AD24" s="319">
        <v>0</v>
      </c>
      <c r="AE24" s="240">
        <v>0</v>
      </c>
      <c r="AF24" s="319">
        <v>0</v>
      </c>
    </row>
    <row r="25" spans="1:32" s="19" customFormat="1" ht="18.75" customHeight="1" x14ac:dyDescent="0.2">
      <c r="A25" s="917"/>
      <c r="B25" s="321" t="s">
        <v>72</v>
      </c>
      <c r="C25" s="322">
        <v>0</v>
      </c>
      <c r="D25" s="323">
        <v>0</v>
      </c>
      <c r="E25" s="323">
        <v>0</v>
      </c>
      <c r="F25" s="323">
        <v>0</v>
      </c>
      <c r="G25" s="323">
        <v>3999</v>
      </c>
      <c r="H25" s="323">
        <v>449</v>
      </c>
      <c r="I25" s="323">
        <v>0</v>
      </c>
      <c r="J25" s="323">
        <v>951</v>
      </c>
      <c r="K25" s="323">
        <v>0</v>
      </c>
      <c r="L25" s="323">
        <v>0</v>
      </c>
      <c r="M25" s="324">
        <v>3153</v>
      </c>
      <c r="N25" s="324">
        <v>0</v>
      </c>
      <c r="O25" s="325">
        <v>0</v>
      </c>
      <c r="P25" s="326">
        <v>0</v>
      </c>
      <c r="Q25" s="327">
        <v>8552</v>
      </c>
      <c r="R25" s="322">
        <v>0</v>
      </c>
      <c r="S25" s="323">
        <v>0</v>
      </c>
      <c r="T25" s="323">
        <v>0</v>
      </c>
      <c r="U25" s="323">
        <v>0</v>
      </c>
      <c r="V25" s="323">
        <v>0</v>
      </c>
      <c r="W25" s="324">
        <v>0</v>
      </c>
      <c r="X25" s="323">
        <v>0</v>
      </c>
      <c r="Y25" s="323">
        <v>0</v>
      </c>
      <c r="Z25" s="324">
        <v>0</v>
      </c>
      <c r="AA25" s="323">
        <v>0</v>
      </c>
      <c r="AB25" s="324">
        <v>0</v>
      </c>
      <c r="AC25" s="327">
        <v>0</v>
      </c>
      <c r="AD25" s="328">
        <v>8552</v>
      </c>
      <c r="AE25" s="329">
        <v>0</v>
      </c>
      <c r="AF25" s="328">
        <v>8552</v>
      </c>
    </row>
    <row r="26" spans="1:32" s="19" customFormat="1" ht="18.75" customHeight="1" thickBot="1" x14ac:dyDescent="0.25">
      <c r="A26" s="918"/>
      <c r="B26" s="358" t="s">
        <v>347</v>
      </c>
      <c r="C26" s="331">
        <v>9536905</v>
      </c>
      <c r="D26" s="360">
        <v>1572764</v>
      </c>
      <c r="E26" s="360">
        <v>1783785</v>
      </c>
      <c r="F26" s="360">
        <v>1328250</v>
      </c>
      <c r="G26" s="360">
        <v>1821137</v>
      </c>
      <c r="H26" s="360">
        <v>1365356</v>
      </c>
      <c r="I26" s="360">
        <v>1705407</v>
      </c>
      <c r="J26" s="360">
        <v>846267</v>
      </c>
      <c r="K26" s="360">
        <v>660998</v>
      </c>
      <c r="L26" s="360">
        <v>422152</v>
      </c>
      <c r="M26" s="361">
        <v>1165782</v>
      </c>
      <c r="N26" s="361">
        <v>733155</v>
      </c>
      <c r="O26" s="334">
        <v>499102</v>
      </c>
      <c r="P26" s="335">
        <v>708641</v>
      </c>
      <c r="Q26" s="336">
        <v>24149701</v>
      </c>
      <c r="R26" s="364">
        <v>315454</v>
      </c>
      <c r="S26" s="360">
        <v>0</v>
      </c>
      <c r="T26" s="360">
        <v>440621</v>
      </c>
      <c r="U26" s="360">
        <v>0</v>
      </c>
      <c r="V26" s="360">
        <v>0</v>
      </c>
      <c r="W26" s="361">
        <v>364197</v>
      </c>
      <c r="X26" s="360">
        <v>156027</v>
      </c>
      <c r="Y26" s="360">
        <v>428503</v>
      </c>
      <c r="Z26" s="361">
        <v>284320</v>
      </c>
      <c r="AA26" s="360">
        <v>450703</v>
      </c>
      <c r="AB26" s="361">
        <v>272000</v>
      </c>
      <c r="AC26" s="336">
        <v>2711825</v>
      </c>
      <c r="AD26" s="338">
        <v>26861526</v>
      </c>
      <c r="AE26" s="360">
        <v>316304</v>
      </c>
      <c r="AF26" s="338">
        <v>27177830</v>
      </c>
    </row>
    <row r="27" spans="1:32" s="19" customFormat="1" ht="18.75" customHeight="1" x14ac:dyDescent="0.2">
      <c r="A27" s="373"/>
      <c r="B27" s="123" t="s">
        <v>270</v>
      </c>
      <c r="C27" s="374">
        <v>0</v>
      </c>
      <c r="D27" s="375">
        <v>0</v>
      </c>
      <c r="E27" s="375">
        <v>0</v>
      </c>
      <c r="F27" s="375">
        <v>0</v>
      </c>
      <c r="G27" s="375">
        <v>0</v>
      </c>
      <c r="H27" s="375">
        <v>0</v>
      </c>
      <c r="I27" s="375">
        <v>0</v>
      </c>
      <c r="J27" s="375">
        <v>0</v>
      </c>
      <c r="K27" s="375">
        <v>0</v>
      </c>
      <c r="L27" s="375">
        <v>0</v>
      </c>
      <c r="M27" s="376">
        <v>0</v>
      </c>
      <c r="N27" s="376">
        <v>0</v>
      </c>
      <c r="O27" s="377">
        <v>0</v>
      </c>
      <c r="P27" s="378">
        <v>0</v>
      </c>
      <c r="Q27" s="379">
        <v>0</v>
      </c>
      <c r="R27" s="374">
        <v>0</v>
      </c>
      <c r="S27" s="375">
        <v>0</v>
      </c>
      <c r="T27" s="375">
        <v>0</v>
      </c>
      <c r="U27" s="375">
        <v>0</v>
      </c>
      <c r="V27" s="375">
        <v>0</v>
      </c>
      <c r="W27" s="376">
        <v>0</v>
      </c>
      <c r="X27" s="375">
        <v>0</v>
      </c>
      <c r="Y27" s="375">
        <v>0</v>
      </c>
      <c r="Z27" s="376">
        <v>0</v>
      </c>
      <c r="AA27" s="375">
        <v>0</v>
      </c>
      <c r="AB27" s="376">
        <v>0</v>
      </c>
      <c r="AC27" s="379">
        <v>0</v>
      </c>
      <c r="AD27" s="380">
        <v>0</v>
      </c>
      <c r="AE27" s="381">
        <v>0</v>
      </c>
      <c r="AF27" s="380">
        <v>0</v>
      </c>
    </row>
    <row r="28" spans="1:32" s="19" customFormat="1" ht="18.75" customHeight="1" thickBot="1" x14ac:dyDescent="0.25">
      <c r="A28" s="382"/>
      <c r="B28" s="383" t="s">
        <v>271</v>
      </c>
      <c r="C28" s="364">
        <v>6885428</v>
      </c>
      <c r="D28" s="360">
        <v>1245196</v>
      </c>
      <c r="E28" s="360">
        <v>1316244</v>
      </c>
      <c r="F28" s="360">
        <v>939878</v>
      </c>
      <c r="G28" s="360">
        <v>930403</v>
      </c>
      <c r="H28" s="360">
        <v>805927</v>
      </c>
      <c r="I28" s="360">
        <v>1642594</v>
      </c>
      <c r="J28" s="360">
        <v>659619</v>
      </c>
      <c r="K28" s="360">
        <v>489465</v>
      </c>
      <c r="L28" s="360">
        <v>395477</v>
      </c>
      <c r="M28" s="361">
        <v>731682</v>
      </c>
      <c r="N28" s="361">
        <v>438171</v>
      </c>
      <c r="O28" s="384">
        <v>313315</v>
      </c>
      <c r="P28" s="385">
        <v>488426</v>
      </c>
      <c r="Q28" s="386">
        <v>17281825</v>
      </c>
      <c r="R28" s="364">
        <v>302604</v>
      </c>
      <c r="S28" s="360">
        <v>0</v>
      </c>
      <c r="T28" s="360">
        <v>282533</v>
      </c>
      <c r="U28" s="360">
        <v>0</v>
      </c>
      <c r="V28" s="360">
        <v>0</v>
      </c>
      <c r="W28" s="361">
        <v>243362</v>
      </c>
      <c r="X28" s="360">
        <v>111827</v>
      </c>
      <c r="Y28" s="360">
        <v>167569</v>
      </c>
      <c r="Z28" s="361">
        <v>259184</v>
      </c>
      <c r="AA28" s="360">
        <v>345845</v>
      </c>
      <c r="AB28" s="361">
        <v>126220</v>
      </c>
      <c r="AC28" s="386">
        <v>1839144</v>
      </c>
      <c r="AD28" s="387">
        <v>19120969</v>
      </c>
      <c r="AE28" s="388">
        <v>300200</v>
      </c>
      <c r="AF28" s="387">
        <v>19421169</v>
      </c>
    </row>
    <row r="29" spans="1:32" s="19" customFormat="1" ht="18.75" customHeight="1" x14ac:dyDescent="0.2">
      <c r="A29" s="303"/>
      <c r="B29" s="304" t="s">
        <v>73</v>
      </c>
      <c r="C29" s="233">
        <v>4492847</v>
      </c>
      <c r="D29" s="234">
        <v>0</v>
      </c>
      <c r="E29" s="234">
        <v>306366</v>
      </c>
      <c r="F29" s="234">
        <v>0</v>
      </c>
      <c r="G29" s="234">
        <v>0</v>
      </c>
      <c r="H29" s="234">
        <v>154805</v>
      </c>
      <c r="I29" s="234">
        <v>1220963</v>
      </c>
      <c r="J29" s="234">
        <v>70723</v>
      </c>
      <c r="K29" s="234">
        <v>365763</v>
      </c>
      <c r="L29" s="234">
        <v>142615</v>
      </c>
      <c r="M29" s="235">
        <v>60508</v>
      </c>
      <c r="N29" s="235">
        <v>60921</v>
      </c>
      <c r="O29" s="317">
        <v>0</v>
      </c>
      <c r="P29" s="318">
        <v>0</v>
      </c>
      <c r="Q29" s="239">
        <v>6875511</v>
      </c>
      <c r="R29" s="233">
        <v>150342</v>
      </c>
      <c r="S29" s="234">
        <v>0</v>
      </c>
      <c r="T29" s="234">
        <v>4142</v>
      </c>
      <c r="U29" s="234">
        <v>0</v>
      </c>
      <c r="V29" s="234">
        <v>0</v>
      </c>
      <c r="W29" s="235">
        <v>24622</v>
      </c>
      <c r="X29" s="234">
        <v>0</v>
      </c>
      <c r="Y29" s="234">
        <v>125017</v>
      </c>
      <c r="Z29" s="235">
        <v>188092</v>
      </c>
      <c r="AA29" s="234">
        <v>52000</v>
      </c>
      <c r="AB29" s="235">
        <v>43556</v>
      </c>
      <c r="AC29" s="239">
        <v>587771</v>
      </c>
      <c r="AD29" s="319">
        <v>7463282</v>
      </c>
      <c r="AE29" s="240">
        <v>278837</v>
      </c>
      <c r="AF29" s="319">
        <v>7742119</v>
      </c>
    </row>
    <row r="30" spans="1:32" s="19" customFormat="1" ht="18.75" customHeight="1" x14ac:dyDescent="0.2">
      <c r="A30" s="320" t="s">
        <v>74</v>
      </c>
      <c r="B30" s="304" t="s">
        <v>75</v>
      </c>
      <c r="C30" s="233">
        <v>0</v>
      </c>
      <c r="D30" s="234">
        <v>942190</v>
      </c>
      <c r="E30" s="234">
        <v>732409</v>
      </c>
      <c r="F30" s="234">
        <v>851944</v>
      </c>
      <c r="G30" s="234">
        <v>483147</v>
      </c>
      <c r="H30" s="234">
        <v>581661</v>
      </c>
      <c r="I30" s="234">
        <v>0</v>
      </c>
      <c r="J30" s="234">
        <v>520378</v>
      </c>
      <c r="K30" s="234">
        <v>0</v>
      </c>
      <c r="L30" s="234">
        <v>71964</v>
      </c>
      <c r="M30" s="235">
        <v>538791</v>
      </c>
      <c r="N30" s="235">
        <v>339460</v>
      </c>
      <c r="O30" s="317">
        <v>0</v>
      </c>
      <c r="P30" s="318">
        <v>343950</v>
      </c>
      <c r="Q30" s="239">
        <v>5405894</v>
      </c>
      <c r="R30" s="233">
        <v>0</v>
      </c>
      <c r="S30" s="234">
        <v>0</v>
      </c>
      <c r="T30" s="234">
        <v>167818</v>
      </c>
      <c r="U30" s="234">
        <v>0</v>
      </c>
      <c r="V30" s="234">
        <v>0</v>
      </c>
      <c r="W30" s="235">
        <v>202622</v>
      </c>
      <c r="X30" s="234">
        <v>104896</v>
      </c>
      <c r="Y30" s="234">
        <v>0</v>
      </c>
      <c r="Z30" s="235">
        <v>0</v>
      </c>
      <c r="AA30" s="234">
        <v>252394</v>
      </c>
      <c r="AB30" s="235">
        <v>66407</v>
      </c>
      <c r="AC30" s="239">
        <v>794137</v>
      </c>
      <c r="AD30" s="319">
        <v>6200031</v>
      </c>
      <c r="AE30" s="240">
        <v>0</v>
      </c>
      <c r="AF30" s="319">
        <v>6200031</v>
      </c>
    </row>
    <row r="31" spans="1:32" s="19" customFormat="1" ht="18.75" customHeight="1" x14ac:dyDescent="0.2">
      <c r="A31" s="320" t="s">
        <v>76</v>
      </c>
      <c r="B31" s="304" t="s">
        <v>77</v>
      </c>
      <c r="C31" s="233">
        <v>0</v>
      </c>
      <c r="D31" s="234">
        <v>0</v>
      </c>
      <c r="E31" s="234">
        <v>0</v>
      </c>
      <c r="F31" s="234">
        <v>0</v>
      </c>
      <c r="G31" s="234">
        <v>0</v>
      </c>
      <c r="H31" s="234">
        <v>0</v>
      </c>
      <c r="I31" s="234">
        <v>0</v>
      </c>
      <c r="J31" s="234">
        <v>0</v>
      </c>
      <c r="K31" s="234">
        <v>0</v>
      </c>
      <c r="L31" s="234">
        <v>0</v>
      </c>
      <c r="M31" s="235">
        <v>0</v>
      </c>
      <c r="N31" s="235">
        <v>0</v>
      </c>
      <c r="O31" s="317">
        <v>0</v>
      </c>
      <c r="P31" s="318">
        <v>0</v>
      </c>
      <c r="Q31" s="239">
        <v>0</v>
      </c>
      <c r="R31" s="233">
        <v>0</v>
      </c>
      <c r="S31" s="234">
        <v>0</v>
      </c>
      <c r="T31" s="234">
        <v>87843</v>
      </c>
      <c r="U31" s="234">
        <v>0</v>
      </c>
      <c r="V31" s="234">
        <v>0</v>
      </c>
      <c r="W31" s="235">
        <v>0</v>
      </c>
      <c r="X31" s="234">
        <v>0</v>
      </c>
      <c r="Y31" s="234">
        <v>0</v>
      </c>
      <c r="Z31" s="235">
        <v>0</v>
      </c>
      <c r="AA31" s="234">
        <v>0</v>
      </c>
      <c r="AB31" s="235">
        <v>0</v>
      </c>
      <c r="AC31" s="239">
        <v>87843</v>
      </c>
      <c r="AD31" s="319">
        <v>87843</v>
      </c>
      <c r="AE31" s="240">
        <v>0</v>
      </c>
      <c r="AF31" s="319">
        <v>87843</v>
      </c>
    </row>
    <row r="32" spans="1:32" s="19" customFormat="1" ht="18.75" customHeight="1" x14ac:dyDescent="0.2">
      <c r="A32" s="320" t="s">
        <v>78</v>
      </c>
      <c r="B32" s="304" t="s">
        <v>79</v>
      </c>
      <c r="C32" s="233">
        <v>0</v>
      </c>
      <c r="D32" s="234">
        <v>0</v>
      </c>
      <c r="E32" s="234">
        <v>0</v>
      </c>
      <c r="F32" s="234">
        <v>0</v>
      </c>
      <c r="G32" s="234">
        <v>0</v>
      </c>
      <c r="H32" s="234">
        <v>0</v>
      </c>
      <c r="I32" s="234">
        <v>0</v>
      </c>
      <c r="J32" s="234">
        <v>0</v>
      </c>
      <c r="K32" s="234">
        <v>0</v>
      </c>
      <c r="L32" s="234">
        <v>0</v>
      </c>
      <c r="M32" s="235">
        <v>0</v>
      </c>
      <c r="N32" s="235">
        <v>0</v>
      </c>
      <c r="O32" s="317">
        <v>0</v>
      </c>
      <c r="P32" s="318">
        <v>0</v>
      </c>
      <c r="Q32" s="239">
        <v>0</v>
      </c>
      <c r="R32" s="233">
        <v>0</v>
      </c>
      <c r="S32" s="234">
        <v>0</v>
      </c>
      <c r="T32" s="234">
        <v>0</v>
      </c>
      <c r="U32" s="234">
        <v>0</v>
      </c>
      <c r="V32" s="234">
        <v>0</v>
      </c>
      <c r="W32" s="235">
        <v>0</v>
      </c>
      <c r="X32" s="234">
        <v>0</v>
      </c>
      <c r="Y32" s="234">
        <v>0</v>
      </c>
      <c r="Z32" s="235">
        <v>0</v>
      </c>
      <c r="AA32" s="234">
        <v>0</v>
      </c>
      <c r="AB32" s="235">
        <v>0</v>
      </c>
      <c r="AC32" s="239">
        <v>0</v>
      </c>
      <c r="AD32" s="319">
        <v>0</v>
      </c>
      <c r="AE32" s="240">
        <v>0</v>
      </c>
      <c r="AF32" s="319">
        <v>0</v>
      </c>
    </row>
    <row r="33" spans="1:32" s="19" customFormat="1" ht="18.75" customHeight="1" x14ac:dyDescent="0.2">
      <c r="A33" s="320" t="s">
        <v>80</v>
      </c>
      <c r="B33" s="304" t="s">
        <v>81</v>
      </c>
      <c r="C33" s="233">
        <v>1782419</v>
      </c>
      <c r="D33" s="234">
        <v>206549</v>
      </c>
      <c r="E33" s="234">
        <v>224415</v>
      </c>
      <c r="F33" s="234">
        <v>31208</v>
      </c>
      <c r="G33" s="234">
        <v>358531</v>
      </c>
      <c r="H33" s="234">
        <v>0</v>
      </c>
      <c r="I33" s="234">
        <v>318985</v>
      </c>
      <c r="J33" s="234">
        <v>28745</v>
      </c>
      <c r="K33" s="234">
        <v>80135</v>
      </c>
      <c r="L33" s="234">
        <v>154922</v>
      </c>
      <c r="M33" s="235">
        <v>89285</v>
      </c>
      <c r="N33" s="235">
        <v>0</v>
      </c>
      <c r="O33" s="317">
        <v>49259</v>
      </c>
      <c r="P33" s="318">
        <v>103608</v>
      </c>
      <c r="Q33" s="239">
        <v>3428061</v>
      </c>
      <c r="R33" s="233">
        <v>139693</v>
      </c>
      <c r="S33" s="234">
        <v>0</v>
      </c>
      <c r="T33" s="234">
        <v>0</v>
      </c>
      <c r="U33" s="234">
        <v>0</v>
      </c>
      <c r="V33" s="234">
        <v>0</v>
      </c>
      <c r="W33" s="235">
        <v>0</v>
      </c>
      <c r="X33" s="234">
        <v>0</v>
      </c>
      <c r="Y33" s="234">
        <v>13370</v>
      </c>
      <c r="Z33" s="235">
        <v>55689</v>
      </c>
      <c r="AA33" s="234">
        <v>23000</v>
      </c>
      <c r="AB33" s="235">
        <v>0</v>
      </c>
      <c r="AC33" s="239">
        <v>231752</v>
      </c>
      <c r="AD33" s="319">
        <v>3659813</v>
      </c>
      <c r="AE33" s="240">
        <v>0</v>
      </c>
      <c r="AF33" s="319">
        <v>3659813</v>
      </c>
    </row>
    <row r="34" spans="1:32" s="19" customFormat="1" ht="18.75" customHeight="1" x14ac:dyDescent="0.2">
      <c r="A34" s="320" t="s">
        <v>82</v>
      </c>
      <c r="B34" s="304" t="s">
        <v>83</v>
      </c>
      <c r="C34" s="233">
        <v>0</v>
      </c>
      <c r="D34" s="234">
        <v>0</v>
      </c>
      <c r="E34" s="234">
        <v>1</v>
      </c>
      <c r="F34" s="234">
        <v>0</v>
      </c>
      <c r="G34" s="234">
        <v>0</v>
      </c>
      <c r="H34" s="234">
        <v>0</v>
      </c>
      <c r="I34" s="234">
        <v>0</v>
      </c>
      <c r="J34" s="234">
        <v>0</v>
      </c>
      <c r="K34" s="234">
        <v>0</v>
      </c>
      <c r="L34" s="234">
        <v>0</v>
      </c>
      <c r="M34" s="235">
        <v>0</v>
      </c>
      <c r="N34" s="235">
        <v>0</v>
      </c>
      <c r="O34" s="317">
        <v>0</v>
      </c>
      <c r="P34" s="318">
        <v>0</v>
      </c>
      <c r="Q34" s="239">
        <v>1</v>
      </c>
      <c r="R34" s="233">
        <v>0</v>
      </c>
      <c r="S34" s="234">
        <v>0</v>
      </c>
      <c r="T34" s="234">
        <v>0</v>
      </c>
      <c r="U34" s="234">
        <v>0</v>
      </c>
      <c r="V34" s="234">
        <v>0</v>
      </c>
      <c r="W34" s="235">
        <v>0</v>
      </c>
      <c r="X34" s="234">
        <v>0</v>
      </c>
      <c r="Y34" s="234">
        <v>0</v>
      </c>
      <c r="Z34" s="235">
        <v>0</v>
      </c>
      <c r="AA34" s="234">
        <v>0</v>
      </c>
      <c r="AB34" s="235">
        <v>0</v>
      </c>
      <c r="AC34" s="239">
        <v>0</v>
      </c>
      <c r="AD34" s="319">
        <v>1</v>
      </c>
      <c r="AE34" s="240">
        <v>0</v>
      </c>
      <c r="AF34" s="319">
        <v>1</v>
      </c>
    </row>
    <row r="35" spans="1:32" s="19" customFormat="1" ht="18.75" customHeight="1" x14ac:dyDescent="0.2">
      <c r="A35" s="303"/>
      <c r="B35" s="321" t="s">
        <v>267</v>
      </c>
      <c r="C35" s="322">
        <v>610162</v>
      </c>
      <c r="D35" s="323">
        <v>96457</v>
      </c>
      <c r="E35" s="323">
        <v>53053</v>
      </c>
      <c r="F35" s="323">
        <v>56726</v>
      </c>
      <c r="G35" s="323">
        <v>88725</v>
      </c>
      <c r="H35" s="323">
        <v>69461</v>
      </c>
      <c r="I35" s="323">
        <v>102646</v>
      </c>
      <c r="J35" s="323">
        <v>39773</v>
      </c>
      <c r="K35" s="323">
        <v>43567</v>
      </c>
      <c r="L35" s="323">
        <v>25976</v>
      </c>
      <c r="M35" s="324">
        <v>43098</v>
      </c>
      <c r="N35" s="324">
        <v>37790</v>
      </c>
      <c r="O35" s="325">
        <v>264056</v>
      </c>
      <c r="P35" s="326">
        <v>40868</v>
      </c>
      <c r="Q35" s="327">
        <v>1572358</v>
      </c>
      <c r="R35" s="322">
        <v>12569</v>
      </c>
      <c r="S35" s="323">
        <v>0</v>
      </c>
      <c r="T35" s="323">
        <v>22730</v>
      </c>
      <c r="U35" s="323">
        <v>0</v>
      </c>
      <c r="V35" s="323">
        <v>0</v>
      </c>
      <c r="W35" s="324">
        <v>16118</v>
      </c>
      <c r="X35" s="323">
        <v>6931</v>
      </c>
      <c r="Y35" s="323">
        <v>29182</v>
      </c>
      <c r="Z35" s="324">
        <v>15403</v>
      </c>
      <c r="AA35" s="323">
        <v>18451</v>
      </c>
      <c r="AB35" s="324">
        <v>16257</v>
      </c>
      <c r="AC35" s="327">
        <v>137641</v>
      </c>
      <c r="AD35" s="328">
        <v>1709999</v>
      </c>
      <c r="AE35" s="329">
        <v>21363</v>
      </c>
      <c r="AF35" s="328">
        <v>1731362</v>
      </c>
    </row>
    <row r="36" spans="1:32" s="389" customFormat="1" ht="18.75" customHeight="1" thickBot="1" x14ac:dyDescent="0.25">
      <c r="A36" s="357"/>
      <c r="B36" s="390" t="s">
        <v>268</v>
      </c>
      <c r="C36" s="391">
        <v>6885428</v>
      </c>
      <c r="D36" s="392">
        <v>1245196</v>
      </c>
      <c r="E36" s="392">
        <v>1316244</v>
      </c>
      <c r="F36" s="392">
        <v>939878</v>
      </c>
      <c r="G36" s="392">
        <v>930403</v>
      </c>
      <c r="H36" s="392">
        <v>805927</v>
      </c>
      <c r="I36" s="392">
        <v>1642594</v>
      </c>
      <c r="J36" s="392">
        <v>659619</v>
      </c>
      <c r="K36" s="392">
        <v>489465</v>
      </c>
      <c r="L36" s="392">
        <v>395477</v>
      </c>
      <c r="M36" s="393">
        <v>731682</v>
      </c>
      <c r="N36" s="393">
        <v>438171</v>
      </c>
      <c r="O36" s="394">
        <v>313315</v>
      </c>
      <c r="P36" s="395">
        <v>488426</v>
      </c>
      <c r="Q36" s="396">
        <v>17281825</v>
      </c>
      <c r="R36" s="391">
        <v>302604</v>
      </c>
      <c r="S36" s="392">
        <v>0</v>
      </c>
      <c r="T36" s="392">
        <v>282533</v>
      </c>
      <c r="U36" s="392">
        <v>0</v>
      </c>
      <c r="V36" s="392">
        <v>0</v>
      </c>
      <c r="W36" s="393">
        <v>243362</v>
      </c>
      <c r="X36" s="392">
        <v>111827</v>
      </c>
      <c r="Y36" s="392">
        <v>167569</v>
      </c>
      <c r="Z36" s="393">
        <v>259184</v>
      </c>
      <c r="AA36" s="392">
        <v>345845</v>
      </c>
      <c r="AB36" s="393">
        <v>126220</v>
      </c>
      <c r="AC36" s="396">
        <v>1839144</v>
      </c>
      <c r="AD36" s="397">
        <v>19120969</v>
      </c>
      <c r="AE36" s="398">
        <v>300200</v>
      </c>
      <c r="AF36" s="397">
        <v>19421169</v>
      </c>
    </row>
    <row r="37" spans="1:32" s="389" customFormat="1" ht="18.75" customHeight="1" thickBot="1" x14ac:dyDescent="0.25">
      <c r="A37" s="399"/>
      <c r="B37" s="400" t="s">
        <v>269</v>
      </c>
      <c r="C37" s="391">
        <v>0</v>
      </c>
      <c r="D37" s="392">
        <v>0</v>
      </c>
      <c r="E37" s="392">
        <v>0</v>
      </c>
      <c r="F37" s="392">
        <v>0</v>
      </c>
      <c r="G37" s="392">
        <v>0</v>
      </c>
      <c r="H37" s="392">
        <v>0</v>
      </c>
      <c r="I37" s="392">
        <v>0</v>
      </c>
      <c r="J37" s="392">
        <v>0</v>
      </c>
      <c r="K37" s="392">
        <v>0</v>
      </c>
      <c r="L37" s="392">
        <v>0</v>
      </c>
      <c r="M37" s="393">
        <v>0</v>
      </c>
      <c r="N37" s="393">
        <v>0</v>
      </c>
      <c r="O37" s="394">
        <v>0</v>
      </c>
      <c r="P37" s="395">
        <v>0</v>
      </c>
      <c r="Q37" s="396">
        <v>0</v>
      </c>
      <c r="R37" s="391">
        <v>0</v>
      </c>
      <c r="S37" s="392">
        <v>0</v>
      </c>
      <c r="T37" s="392">
        <v>0</v>
      </c>
      <c r="U37" s="392">
        <v>0</v>
      </c>
      <c r="V37" s="392">
        <v>0</v>
      </c>
      <c r="W37" s="393">
        <v>0</v>
      </c>
      <c r="X37" s="392">
        <v>0</v>
      </c>
      <c r="Y37" s="392">
        <v>0</v>
      </c>
      <c r="Z37" s="393">
        <v>0</v>
      </c>
      <c r="AA37" s="392">
        <v>0</v>
      </c>
      <c r="AB37" s="393">
        <v>0</v>
      </c>
      <c r="AC37" s="396">
        <v>0</v>
      </c>
      <c r="AD37" s="397">
        <v>0</v>
      </c>
      <c r="AE37" s="398">
        <v>0</v>
      </c>
      <c r="AF37" s="397">
        <v>0</v>
      </c>
    </row>
    <row r="38" spans="1:32" s="19" customFormat="1" ht="18.75" customHeight="1" thickBot="1" x14ac:dyDescent="0.25">
      <c r="A38" s="399"/>
      <c r="B38" s="34" t="s">
        <v>263</v>
      </c>
      <c r="C38" s="241">
        <v>0</v>
      </c>
      <c r="D38" s="242">
        <v>0</v>
      </c>
      <c r="E38" s="242">
        <v>0</v>
      </c>
      <c r="F38" s="242">
        <v>0</v>
      </c>
      <c r="G38" s="242">
        <v>0</v>
      </c>
      <c r="H38" s="242">
        <v>0</v>
      </c>
      <c r="I38" s="242">
        <v>0</v>
      </c>
      <c r="J38" s="242">
        <v>0</v>
      </c>
      <c r="K38" s="242">
        <v>0</v>
      </c>
      <c r="L38" s="242">
        <v>0</v>
      </c>
      <c r="M38" s="243">
        <v>0</v>
      </c>
      <c r="N38" s="243">
        <v>0</v>
      </c>
      <c r="O38" s="362">
        <v>0</v>
      </c>
      <c r="P38" s="363">
        <v>0</v>
      </c>
      <c r="Q38" s="247">
        <v>0</v>
      </c>
      <c r="R38" s="241">
        <v>0</v>
      </c>
      <c r="S38" s="242">
        <v>0</v>
      </c>
      <c r="T38" s="242">
        <v>0</v>
      </c>
      <c r="U38" s="242">
        <v>0</v>
      </c>
      <c r="V38" s="242">
        <v>0</v>
      </c>
      <c r="W38" s="243">
        <v>0</v>
      </c>
      <c r="X38" s="242">
        <v>0</v>
      </c>
      <c r="Y38" s="242">
        <v>0</v>
      </c>
      <c r="Z38" s="243">
        <v>0</v>
      </c>
      <c r="AA38" s="242">
        <v>0</v>
      </c>
      <c r="AB38" s="243">
        <v>0</v>
      </c>
      <c r="AC38" s="247">
        <v>0</v>
      </c>
      <c r="AD38" s="365">
        <v>0</v>
      </c>
      <c r="AE38" s="248">
        <v>0</v>
      </c>
      <c r="AF38" s="365">
        <v>0</v>
      </c>
    </row>
    <row r="39" spans="1:32" s="19" customFormat="1" ht="18.75" customHeight="1" x14ac:dyDescent="0.2">
      <c r="A39" s="303"/>
      <c r="B39" s="304" t="s">
        <v>204</v>
      </c>
      <c r="C39" s="233">
        <v>98454227</v>
      </c>
      <c r="D39" s="234">
        <v>22625098</v>
      </c>
      <c r="E39" s="234">
        <v>24504503</v>
      </c>
      <c r="F39" s="234">
        <v>21872031</v>
      </c>
      <c r="G39" s="234">
        <v>15363859</v>
      </c>
      <c r="H39" s="234">
        <v>22012754</v>
      </c>
      <c r="I39" s="234">
        <v>19026302</v>
      </c>
      <c r="J39" s="234">
        <v>11172203</v>
      </c>
      <c r="K39" s="234">
        <v>12789875</v>
      </c>
      <c r="L39" s="234">
        <v>7656624</v>
      </c>
      <c r="M39" s="235">
        <v>25152858</v>
      </c>
      <c r="N39" s="235">
        <v>12031924</v>
      </c>
      <c r="O39" s="317">
        <v>4901196</v>
      </c>
      <c r="P39" s="318">
        <v>13529405</v>
      </c>
      <c r="Q39" s="239">
        <v>311092859</v>
      </c>
      <c r="R39" s="233">
        <v>7753275</v>
      </c>
      <c r="S39" s="234">
        <v>0</v>
      </c>
      <c r="T39" s="234">
        <v>6030759</v>
      </c>
      <c r="U39" s="234">
        <v>0</v>
      </c>
      <c r="V39" s="234">
        <v>0</v>
      </c>
      <c r="W39" s="235">
        <v>6242754</v>
      </c>
      <c r="X39" s="234">
        <v>3918241</v>
      </c>
      <c r="Y39" s="234">
        <v>4970524</v>
      </c>
      <c r="Z39" s="235">
        <v>6403333</v>
      </c>
      <c r="AA39" s="234">
        <v>6909051</v>
      </c>
      <c r="AB39" s="235">
        <v>3214840</v>
      </c>
      <c r="AC39" s="239">
        <v>45442777</v>
      </c>
      <c r="AD39" s="319">
        <v>356535636</v>
      </c>
      <c r="AE39" s="401">
        <v>9497608</v>
      </c>
      <c r="AF39" s="314">
        <v>366033244</v>
      </c>
    </row>
    <row r="40" spans="1:32" s="19" customFormat="1" ht="18.75" customHeight="1" x14ac:dyDescent="0.2">
      <c r="A40" s="320" t="s">
        <v>84</v>
      </c>
      <c r="B40" s="304" t="s">
        <v>205</v>
      </c>
      <c r="C40" s="233">
        <v>12207718</v>
      </c>
      <c r="D40" s="234">
        <v>3311178</v>
      </c>
      <c r="E40" s="234">
        <v>2348407</v>
      </c>
      <c r="F40" s="234">
        <v>3255884</v>
      </c>
      <c r="G40" s="234">
        <v>4057602</v>
      </c>
      <c r="H40" s="234">
        <v>2421659</v>
      </c>
      <c r="I40" s="234">
        <v>8374816</v>
      </c>
      <c r="J40" s="234">
        <v>2754982</v>
      </c>
      <c r="K40" s="234">
        <v>1181864</v>
      </c>
      <c r="L40" s="234">
        <v>775208</v>
      </c>
      <c r="M40" s="235">
        <v>2391735</v>
      </c>
      <c r="N40" s="235">
        <v>2075363</v>
      </c>
      <c r="O40" s="317">
        <v>1072580</v>
      </c>
      <c r="P40" s="318">
        <v>1123632</v>
      </c>
      <c r="Q40" s="239">
        <v>47352628</v>
      </c>
      <c r="R40" s="233">
        <v>1445648</v>
      </c>
      <c r="S40" s="234">
        <v>0</v>
      </c>
      <c r="T40" s="234">
        <v>254649</v>
      </c>
      <c r="U40" s="234">
        <v>0</v>
      </c>
      <c r="V40" s="234">
        <v>0</v>
      </c>
      <c r="W40" s="235">
        <v>920008</v>
      </c>
      <c r="X40" s="234">
        <v>410124</v>
      </c>
      <c r="Y40" s="234">
        <v>387664</v>
      </c>
      <c r="Z40" s="235">
        <v>1462544</v>
      </c>
      <c r="AA40" s="234">
        <v>1292796</v>
      </c>
      <c r="AB40" s="235">
        <v>611455</v>
      </c>
      <c r="AC40" s="239">
        <v>6784888</v>
      </c>
      <c r="AD40" s="319">
        <v>54137516</v>
      </c>
      <c r="AE40" s="240">
        <v>1752252</v>
      </c>
      <c r="AF40" s="319">
        <v>55889768</v>
      </c>
    </row>
    <row r="41" spans="1:32" s="19" customFormat="1" ht="18.75" customHeight="1" x14ac:dyDescent="0.2">
      <c r="A41" s="320" t="s">
        <v>85</v>
      </c>
      <c r="B41" s="304" t="s">
        <v>206</v>
      </c>
      <c r="C41" s="233">
        <v>1151832</v>
      </c>
      <c r="D41" s="234">
        <v>98744</v>
      </c>
      <c r="E41" s="234">
        <v>220792</v>
      </c>
      <c r="F41" s="234">
        <v>167510</v>
      </c>
      <c r="G41" s="234">
        <v>138885</v>
      </c>
      <c r="H41" s="234">
        <v>185162</v>
      </c>
      <c r="I41" s="234">
        <v>477293</v>
      </c>
      <c r="J41" s="234">
        <v>53873</v>
      </c>
      <c r="K41" s="234">
        <v>74411</v>
      </c>
      <c r="L41" s="234">
        <v>28078</v>
      </c>
      <c r="M41" s="235">
        <v>177140</v>
      </c>
      <c r="N41" s="235">
        <v>38739</v>
      </c>
      <c r="O41" s="317">
        <v>12743</v>
      </c>
      <c r="P41" s="318">
        <v>40438</v>
      </c>
      <c r="Q41" s="239">
        <v>2865640</v>
      </c>
      <c r="R41" s="233">
        <v>92373</v>
      </c>
      <c r="S41" s="234">
        <v>0</v>
      </c>
      <c r="T41" s="234">
        <v>11205</v>
      </c>
      <c r="U41" s="234">
        <v>0</v>
      </c>
      <c r="V41" s="234">
        <v>0</v>
      </c>
      <c r="W41" s="235">
        <v>79812</v>
      </c>
      <c r="X41" s="234">
        <v>39447</v>
      </c>
      <c r="Y41" s="234">
        <v>198198</v>
      </c>
      <c r="Z41" s="235">
        <v>32993</v>
      </c>
      <c r="AA41" s="234">
        <v>51924</v>
      </c>
      <c r="AB41" s="235">
        <v>37577</v>
      </c>
      <c r="AC41" s="239">
        <v>543529</v>
      </c>
      <c r="AD41" s="319">
        <v>3409169</v>
      </c>
      <c r="AE41" s="240">
        <v>18173</v>
      </c>
      <c r="AF41" s="319">
        <v>3427342</v>
      </c>
    </row>
    <row r="42" spans="1:32" s="19" customFormat="1" ht="18.75" customHeight="1" x14ac:dyDescent="0.2">
      <c r="A42" s="320" t="s">
        <v>56</v>
      </c>
      <c r="B42" s="304" t="s">
        <v>349</v>
      </c>
      <c r="C42" s="233">
        <v>64804007</v>
      </c>
      <c r="D42" s="234">
        <v>13538274</v>
      </c>
      <c r="E42" s="234">
        <v>12873913</v>
      </c>
      <c r="F42" s="234">
        <v>7019525</v>
      </c>
      <c r="G42" s="234">
        <v>5077979</v>
      </c>
      <c r="H42" s="234">
        <v>11428620</v>
      </c>
      <c r="I42" s="234">
        <v>15721462</v>
      </c>
      <c r="J42" s="234">
        <v>6788412</v>
      </c>
      <c r="K42" s="234">
        <v>5547911</v>
      </c>
      <c r="L42" s="234">
        <v>4128274</v>
      </c>
      <c r="M42" s="235">
        <v>10022084</v>
      </c>
      <c r="N42" s="235">
        <v>3908820</v>
      </c>
      <c r="O42" s="317">
        <v>2760130</v>
      </c>
      <c r="P42" s="318">
        <v>6705895</v>
      </c>
      <c r="Q42" s="239">
        <v>170325306</v>
      </c>
      <c r="R42" s="233">
        <v>5606179</v>
      </c>
      <c r="S42" s="234">
        <v>0</v>
      </c>
      <c r="T42" s="234">
        <v>2834484</v>
      </c>
      <c r="U42" s="234">
        <v>0</v>
      </c>
      <c r="V42" s="234">
        <v>0</v>
      </c>
      <c r="W42" s="235">
        <v>3452587</v>
      </c>
      <c r="X42" s="234">
        <v>1330428</v>
      </c>
      <c r="Y42" s="234">
        <v>2762493</v>
      </c>
      <c r="Z42" s="235">
        <v>4507650</v>
      </c>
      <c r="AA42" s="234">
        <v>3534917</v>
      </c>
      <c r="AB42" s="235">
        <v>1347701</v>
      </c>
      <c r="AC42" s="239">
        <v>25376439</v>
      </c>
      <c r="AD42" s="319">
        <v>195701745</v>
      </c>
      <c r="AE42" s="240">
        <v>6242229</v>
      </c>
      <c r="AF42" s="319">
        <v>201943974</v>
      </c>
    </row>
    <row r="43" spans="1:32" s="19" customFormat="1" ht="18.75" customHeight="1" x14ac:dyDescent="0.2">
      <c r="A43" s="320" t="s">
        <v>86</v>
      </c>
      <c r="B43" s="304" t="s">
        <v>207</v>
      </c>
      <c r="C43" s="233">
        <v>5273066</v>
      </c>
      <c r="D43" s="234">
        <v>3892316</v>
      </c>
      <c r="E43" s="234">
        <v>1916641</v>
      </c>
      <c r="F43" s="234">
        <v>4159193</v>
      </c>
      <c r="G43" s="234">
        <v>3345398</v>
      </c>
      <c r="H43" s="234">
        <v>1597253</v>
      </c>
      <c r="I43" s="234">
        <v>5074796</v>
      </c>
      <c r="J43" s="234">
        <v>1968447</v>
      </c>
      <c r="K43" s="234">
        <v>337974</v>
      </c>
      <c r="L43" s="234">
        <v>787579</v>
      </c>
      <c r="M43" s="235">
        <v>2626098</v>
      </c>
      <c r="N43" s="235">
        <v>4059256</v>
      </c>
      <c r="O43" s="317">
        <v>719265</v>
      </c>
      <c r="P43" s="318">
        <v>1054077</v>
      </c>
      <c r="Q43" s="239">
        <v>36811359</v>
      </c>
      <c r="R43" s="233">
        <v>1184051</v>
      </c>
      <c r="S43" s="234">
        <v>0</v>
      </c>
      <c r="T43" s="234">
        <v>779132</v>
      </c>
      <c r="U43" s="234">
        <v>0</v>
      </c>
      <c r="V43" s="234">
        <v>0</v>
      </c>
      <c r="W43" s="235">
        <v>791109</v>
      </c>
      <c r="X43" s="234">
        <v>1575691</v>
      </c>
      <c r="Y43" s="234">
        <v>72559</v>
      </c>
      <c r="Z43" s="235">
        <v>1877229</v>
      </c>
      <c r="AA43" s="234">
        <v>1291784</v>
      </c>
      <c r="AB43" s="235">
        <v>506807</v>
      </c>
      <c r="AC43" s="239">
        <v>8078362</v>
      </c>
      <c r="AD43" s="319">
        <v>44889721</v>
      </c>
      <c r="AE43" s="240">
        <v>1204792</v>
      </c>
      <c r="AF43" s="319">
        <v>46094513</v>
      </c>
    </row>
    <row r="44" spans="1:32" s="19" customFormat="1" ht="18.75" customHeight="1" thickBot="1" x14ac:dyDescent="0.25">
      <c r="A44" s="357"/>
      <c r="B44" s="358" t="s">
        <v>208</v>
      </c>
      <c r="C44" s="241">
        <v>110661945</v>
      </c>
      <c r="D44" s="242">
        <v>25936276</v>
      </c>
      <c r="E44" s="242">
        <v>26852910</v>
      </c>
      <c r="F44" s="242">
        <v>25127915</v>
      </c>
      <c r="G44" s="242">
        <v>19421461</v>
      </c>
      <c r="H44" s="242">
        <v>24434413</v>
      </c>
      <c r="I44" s="242">
        <v>27401118</v>
      </c>
      <c r="J44" s="242">
        <v>13927185</v>
      </c>
      <c r="K44" s="242">
        <v>13971739</v>
      </c>
      <c r="L44" s="242">
        <v>8431832</v>
      </c>
      <c r="M44" s="243">
        <v>27544593</v>
      </c>
      <c r="N44" s="243">
        <v>14107287</v>
      </c>
      <c r="O44" s="362">
        <v>5973776</v>
      </c>
      <c r="P44" s="363">
        <v>14653037</v>
      </c>
      <c r="Q44" s="247">
        <v>358445487</v>
      </c>
      <c r="R44" s="241">
        <v>9198923</v>
      </c>
      <c r="S44" s="242">
        <v>0</v>
      </c>
      <c r="T44" s="242">
        <v>6285408</v>
      </c>
      <c r="U44" s="242">
        <v>0</v>
      </c>
      <c r="V44" s="242">
        <v>0</v>
      </c>
      <c r="W44" s="243">
        <v>7162762</v>
      </c>
      <c r="X44" s="242">
        <v>4328365</v>
      </c>
      <c r="Y44" s="242">
        <v>5358188</v>
      </c>
      <c r="Z44" s="243">
        <v>7865877</v>
      </c>
      <c r="AA44" s="242">
        <v>8201847</v>
      </c>
      <c r="AB44" s="243">
        <v>3826295</v>
      </c>
      <c r="AC44" s="247">
        <v>52227665</v>
      </c>
      <c r="AD44" s="365">
        <v>410673152</v>
      </c>
      <c r="AE44" s="248">
        <v>11249860</v>
      </c>
      <c r="AF44" s="365">
        <v>421923012</v>
      </c>
    </row>
    <row r="45" spans="1:32" ht="18.75" customHeight="1" x14ac:dyDescent="0.2">
      <c r="A45" s="402" t="s">
        <v>201</v>
      </c>
      <c r="B45" s="403" t="s">
        <v>198</v>
      </c>
      <c r="C45" s="233">
        <v>81232</v>
      </c>
      <c r="D45" s="234">
        <v>27654</v>
      </c>
      <c r="E45" s="234">
        <v>73919</v>
      </c>
      <c r="F45" s="234">
        <v>86924</v>
      </c>
      <c r="G45" s="234">
        <v>101026</v>
      </c>
      <c r="H45" s="234">
        <v>110666</v>
      </c>
      <c r="I45" s="234">
        <v>60614</v>
      </c>
      <c r="J45" s="234">
        <v>49656</v>
      </c>
      <c r="K45" s="234">
        <v>58288</v>
      </c>
      <c r="L45" s="234">
        <v>1400</v>
      </c>
      <c r="M45" s="235">
        <v>67749</v>
      </c>
      <c r="N45" s="235">
        <v>15600</v>
      </c>
      <c r="O45" s="317">
        <v>19590</v>
      </c>
      <c r="P45" s="318">
        <v>4800</v>
      </c>
      <c r="Q45" s="239">
        <v>759118</v>
      </c>
      <c r="R45" s="233">
        <v>4800</v>
      </c>
      <c r="S45" s="234">
        <v>0</v>
      </c>
      <c r="T45" s="234">
        <v>38238</v>
      </c>
      <c r="U45" s="234">
        <v>0</v>
      </c>
      <c r="V45" s="234">
        <v>0</v>
      </c>
      <c r="W45" s="235">
        <v>7761</v>
      </c>
      <c r="X45" s="234">
        <v>0</v>
      </c>
      <c r="Y45" s="234">
        <v>152084</v>
      </c>
      <c r="Z45" s="235">
        <v>4851</v>
      </c>
      <c r="AA45" s="234">
        <v>34262</v>
      </c>
      <c r="AB45" s="235">
        <v>21700</v>
      </c>
      <c r="AC45" s="239">
        <v>263696</v>
      </c>
      <c r="AD45" s="319">
        <v>1022814</v>
      </c>
      <c r="AE45" s="240">
        <v>8117</v>
      </c>
      <c r="AF45" s="319">
        <v>1030931</v>
      </c>
    </row>
    <row r="46" spans="1:32" ht="18.75" customHeight="1" x14ac:dyDescent="0.2">
      <c r="A46" s="404" t="s">
        <v>202</v>
      </c>
      <c r="B46" s="403" t="s">
        <v>199</v>
      </c>
      <c r="C46" s="233">
        <v>81232</v>
      </c>
      <c r="D46" s="234">
        <v>13020</v>
      </c>
      <c r="E46" s="234">
        <v>73919</v>
      </c>
      <c r="F46" s="234">
        <v>84028</v>
      </c>
      <c r="G46" s="234">
        <v>60453</v>
      </c>
      <c r="H46" s="234">
        <v>64612</v>
      </c>
      <c r="I46" s="234">
        <v>7231</v>
      </c>
      <c r="J46" s="234">
        <v>49656</v>
      </c>
      <c r="K46" s="234">
        <v>58288</v>
      </c>
      <c r="L46" s="234">
        <v>1400</v>
      </c>
      <c r="M46" s="235">
        <v>63370</v>
      </c>
      <c r="N46" s="235">
        <v>15600</v>
      </c>
      <c r="O46" s="317">
        <v>19590</v>
      </c>
      <c r="P46" s="318">
        <v>4800</v>
      </c>
      <c r="Q46" s="239">
        <v>597199</v>
      </c>
      <c r="R46" s="233">
        <v>4800</v>
      </c>
      <c r="S46" s="234">
        <v>0</v>
      </c>
      <c r="T46" s="234">
        <v>38238</v>
      </c>
      <c r="U46" s="234">
        <v>0</v>
      </c>
      <c r="V46" s="234">
        <v>0</v>
      </c>
      <c r="W46" s="235">
        <v>4915</v>
      </c>
      <c r="X46" s="234">
        <v>0</v>
      </c>
      <c r="Y46" s="234">
        <v>47124</v>
      </c>
      <c r="Z46" s="235">
        <v>4851</v>
      </c>
      <c r="AA46" s="234">
        <v>31106</v>
      </c>
      <c r="AB46" s="235">
        <v>21700</v>
      </c>
      <c r="AC46" s="239">
        <v>152734</v>
      </c>
      <c r="AD46" s="319">
        <v>749933</v>
      </c>
      <c r="AE46" s="240">
        <v>8117</v>
      </c>
      <c r="AF46" s="319">
        <v>758050</v>
      </c>
    </row>
    <row r="47" spans="1:32" ht="18.75" customHeight="1" thickBot="1" x14ac:dyDescent="0.25">
      <c r="A47" s="405" t="s">
        <v>203</v>
      </c>
      <c r="B47" s="406" t="s">
        <v>200</v>
      </c>
      <c r="C47" s="241">
        <v>0</v>
      </c>
      <c r="D47" s="242">
        <v>14634</v>
      </c>
      <c r="E47" s="242">
        <v>0</v>
      </c>
      <c r="F47" s="242">
        <v>2896</v>
      </c>
      <c r="G47" s="242">
        <v>40573</v>
      </c>
      <c r="H47" s="242">
        <v>46054</v>
      </c>
      <c r="I47" s="242">
        <v>53383</v>
      </c>
      <c r="J47" s="242">
        <v>0</v>
      </c>
      <c r="K47" s="242">
        <v>0</v>
      </c>
      <c r="L47" s="242">
        <v>0</v>
      </c>
      <c r="M47" s="243">
        <v>4379</v>
      </c>
      <c r="N47" s="243">
        <v>0</v>
      </c>
      <c r="O47" s="362">
        <v>0</v>
      </c>
      <c r="P47" s="363">
        <v>0</v>
      </c>
      <c r="Q47" s="247">
        <v>161919</v>
      </c>
      <c r="R47" s="241">
        <v>0</v>
      </c>
      <c r="S47" s="242">
        <v>0</v>
      </c>
      <c r="T47" s="242">
        <v>0</v>
      </c>
      <c r="U47" s="242">
        <v>0</v>
      </c>
      <c r="V47" s="242">
        <v>0</v>
      </c>
      <c r="W47" s="243">
        <v>2846</v>
      </c>
      <c r="X47" s="242">
        <v>0</v>
      </c>
      <c r="Y47" s="242">
        <v>104960</v>
      </c>
      <c r="Z47" s="243">
        <v>0</v>
      </c>
      <c r="AA47" s="242">
        <v>3156</v>
      </c>
      <c r="AB47" s="243">
        <v>0</v>
      </c>
      <c r="AC47" s="247">
        <v>110962</v>
      </c>
      <c r="AD47" s="365">
        <v>272881</v>
      </c>
      <c r="AE47" s="248">
        <v>0</v>
      </c>
      <c r="AF47" s="365">
        <v>272881</v>
      </c>
    </row>
  </sheetData>
  <mergeCells count="1">
    <mergeCell ref="A20:A26"/>
  </mergeCells>
  <phoneticPr fontId="2"/>
  <pageMargins left="0.78740157480314965" right="0.78740157480314965" top="0.78740157480314965" bottom="0.78740157480314965" header="0.62992125984251968" footer="0.62992125984251968"/>
  <pageSetup paperSize="9" scale="56" fitToWidth="2" orientation="landscape" errors="blank" r:id="rId1"/>
  <headerFooter alignWithMargins="0">
    <oddHeader>&amp;L&amp;"ＭＳ 明朝,標準"&amp;16 上 水 道 事 業 施 設 資 本 的 収 支</oddHeader>
    <oddFooter xml:space="preserve">&amp;C&amp;P / &amp;N </oddFooter>
  </headerFooter>
  <colBreaks count="1" manualBreakCount="1">
    <brk id="17" min="1" max="4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2:AG74"/>
  <sheetViews>
    <sheetView showZeros="0" view="pageBreakPreview" zoomScale="82" zoomScaleNormal="95" zoomScaleSheetLayoutView="82" workbookViewId="0">
      <pane xSplit="2" ySplit="4" topLeftCell="J5" activePane="bottomRight" state="frozen"/>
      <selection activeCell="K39" sqref="K39"/>
      <selection pane="topRight" activeCell="K39" sqref="K39"/>
      <selection pane="bottomLeft" activeCell="K39" sqref="K39"/>
      <selection pane="bottomRight"/>
    </sheetView>
  </sheetViews>
  <sheetFormatPr defaultColWidth="9" defaultRowHeight="11" x14ac:dyDescent="0.2"/>
  <cols>
    <col min="1" max="1" width="3" style="408" customWidth="1"/>
    <col min="2" max="2" width="32.26953125" style="1" customWidth="1"/>
    <col min="3" max="18" width="13" style="1" customWidth="1"/>
    <col min="19" max="19" width="13" style="1" hidden="1" customWidth="1"/>
    <col min="20" max="20" width="13" style="1" customWidth="1"/>
    <col min="21" max="22" width="13" style="1" hidden="1" customWidth="1"/>
    <col min="23" max="32" width="13" style="1" customWidth="1"/>
    <col min="33" max="33" width="11" style="1" bestFit="1" customWidth="1"/>
    <col min="34" max="16384" width="9" style="1"/>
  </cols>
  <sheetData>
    <row r="2" spans="1:32" ht="19" x14ac:dyDescent="0.3">
      <c r="A2" s="407" t="s">
        <v>215</v>
      </c>
    </row>
    <row r="3" spans="1:32" ht="9" customHeight="1" thickBot="1" x14ac:dyDescent="0.25">
      <c r="G3" s="409"/>
      <c r="H3" s="410"/>
      <c r="S3" s="409"/>
      <c r="X3" s="409"/>
      <c r="Y3" s="410"/>
      <c r="Z3" s="409"/>
      <c r="AA3" s="410"/>
      <c r="AB3" s="410"/>
    </row>
    <row r="4" spans="1:32" s="19" customFormat="1" ht="30" customHeight="1" thickBot="1" x14ac:dyDescent="0.25">
      <c r="A4" s="411"/>
      <c r="B4" s="9" t="s">
        <v>28</v>
      </c>
      <c r="C4" s="412" t="s">
        <v>1</v>
      </c>
      <c r="D4" s="153" t="s">
        <v>2</v>
      </c>
      <c r="E4" s="153" t="s">
        <v>3</v>
      </c>
      <c r="F4" s="153" t="s">
        <v>4</v>
      </c>
      <c r="G4" s="152" t="s">
        <v>5</v>
      </c>
      <c r="H4" s="413" t="s">
        <v>6</v>
      </c>
      <c r="I4" s="153" t="s">
        <v>7</v>
      </c>
      <c r="J4" s="153" t="s">
        <v>8</v>
      </c>
      <c r="K4" s="153" t="s">
        <v>9</v>
      </c>
      <c r="L4" s="153" t="s">
        <v>302</v>
      </c>
      <c r="M4" s="153" t="s">
        <v>225</v>
      </c>
      <c r="N4" s="154" t="s">
        <v>224</v>
      </c>
      <c r="O4" s="414" t="s">
        <v>235</v>
      </c>
      <c r="P4" s="415" t="s">
        <v>230</v>
      </c>
      <c r="Q4" s="157" t="s">
        <v>209</v>
      </c>
      <c r="R4" s="416" t="s">
        <v>11</v>
      </c>
      <c r="S4" s="152" t="s">
        <v>339</v>
      </c>
      <c r="T4" s="152" t="s">
        <v>12</v>
      </c>
      <c r="U4" s="152" t="s">
        <v>340</v>
      </c>
      <c r="V4" s="152" t="s">
        <v>341</v>
      </c>
      <c r="W4" s="153" t="s">
        <v>13</v>
      </c>
      <c r="X4" s="152" t="s">
        <v>14</v>
      </c>
      <c r="Y4" s="152" t="s">
        <v>15</v>
      </c>
      <c r="Z4" s="152" t="s">
        <v>16</v>
      </c>
      <c r="AA4" s="152" t="s">
        <v>17</v>
      </c>
      <c r="AB4" s="152" t="s">
        <v>231</v>
      </c>
      <c r="AC4" s="157" t="s">
        <v>332</v>
      </c>
      <c r="AD4" s="150" t="s">
        <v>346</v>
      </c>
      <c r="AE4" s="752" t="s">
        <v>345</v>
      </c>
      <c r="AF4" s="150" t="s">
        <v>211</v>
      </c>
    </row>
    <row r="5" spans="1:32" s="19" customFormat="1" ht="13.5" customHeight="1" x14ac:dyDescent="0.2">
      <c r="A5" s="417" t="s">
        <v>103</v>
      </c>
      <c r="B5" s="76" t="s">
        <v>104</v>
      </c>
      <c r="C5" s="418">
        <v>100610980</v>
      </c>
      <c r="D5" s="419">
        <v>22528206</v>
      </c>
      <c r="E5" s="419">
        <v>24567067</v>
      </c>
      <c r="F5" s="419">
        <v>21384655</v>
      </c>
      <c r="G5" s="420">
        <v>16184517</v>
      </c>
      <c r="H5" s="421">
        <v>21762224</v>
      </c>
      <c r="I5" s="419">
        <v>19313270</v>
      </c>
      <c r="J5" s="419">
        <v>11011022</v>
      </c>
      <c r="K5" s="419">
        <v>12467092</v>
      </c>
      <c r="L5" s="419">
        <v>7627032</v>
      </c>
      <c r="M5" s="419">
        <v>24838686</v>
      </c>
      <c r="N5" s="422">
        <v>12018714</v>
      </c>
      <c r="O5" s="423">
        <v>4880072</v>
      </c>
      <c r="P5" s="424">
        <v>13484970</v>
      </c>
      <c r="Q5" s="425">
        <v>312678507</v>
      </c>
      <c r="R5" s="418">
        <v>7601868</v>
      </c>
      <c r="S5" s="420">
        <v>0</v>
      </c>
      <c r="T5" s="420">
        <v>6019892</v>
      </c>
      <c r="U5" s="420">
        <v>0</v>
      </c>
      <c r="V5" s="420">
        <v>0</v>
      </c>
      <c r="W5" s="420">
        <v>6207746</v>
      </c>
      <c r="X5" s="420">
        <v>3847565</v>
      </c>
      <c r="Y5" s="420">
        <v>5052401</v>
      </c>
      <c r="Z5" s="420">
        <v>6298180</v>
      </c>
      <c r="AA5" s="420">
        <v>6808427</v>
      </c>
      <c r="AB5" s="420">
        <v>3234355</v>
      </c>
      <c r="AC5" s="425">
        <v>45070434</v>
      </c>
      <c r="AD5" s="426">
        <v>357748941</v>
      </c>
      <c r="AE5" s="426">
        <v>9224982</v>
      </c>
      <c r="AF5" s="427">
        <v>366973923</v>
      </c>
    </row>
    <row r="6" spans="1:32" s="19" customFormat="1" ht="13.5" customHeight="1" x14ac:dyDescent="0.2">
      <c r="A6" s="320"/>
      <c r="B6" s="22" t="s">
        <v>29</v>
      </c>
      <c r="C6" s="428">
        <v>91186983</v>
      </c>
      <c r="D6" s="429">
        <v>21452329</v>
      </c>
      <c r="E6" s="429">
        <v>24565890</v>
      </c>
      <c r="F6" s="429">
        <v>20525606</v>
      </c>
      <c r="G6" s="430">
        <v>16184517</v>
      </c>
      <c r="H6" s="431">
        <v>21638238</v>
      </c>
      <c r="I6" s="429">
        <v>16724955</v>
      </c>
      <c r="J6" s="429">
        <v>11010810</v>
      </c>
      <c r="K6" s="429">
        <v>12265508</v>
      </c>
      <c r="L6" s="429">
        <v>7623227</v>
      </c>
      <c r="M6" s="429">
        <v>24827465</v>
      </c>
      <c r="N6" s="432">
        <v>11215456</v>
      </c>
      <c r="O6" s="433">
        <v>4879907</v>
      </c>
      <c r="P6" s="434">
        <v>13184462</v>
      </c>
      <c r="Q6" s="435">
        <v>297285353</v>
      </c>
      <c r="R6" s="436">
        <v>6716199</v>
      </c>
      <c r="S6" s="430">
        <v>0</v>
      </c>
      <c r="T6" s="430">
        <v>6019892</v>
      </c>
      <c r="U6" s="430">
        <v>0</v>
      </c>
      <c r="V6" s="430">
        <v>0</v>
      </c>
      <c r="W6" s="429">
        <v>6207746</v>
      </c>
      <c r="X6" s="430">
        <v>2922424</v>
      </c>
      <c r="Y6" s="430">
        <v>4091885</v>
      </c>
      <c r="Z6" s="430">
        <v>6298180</v>
      </c>
      <c r="AA6" s="430">
        <v>6805381</v>
      </c>
      <c r="AB6" s="430">
        <v>3234179</v>
      </c>
      <c r="AC6" s="435">
        <v>42295886</v>
      </c>
      <c r="AD6" s="437">
        <v>339581239</v>
      </c>
      <c r="AE6" s="428">
        <v>9224742</v>
      </c>
      <c r="AF6" s="437">
        <v>348805981</v>
      </c>
    </row>
    <row r="7" spans="1:32" s="19" customFormat="1" ht="13.5" customHeight="1" x14ac:dyDescent="0.2">
      <c r="A7" s="320"/>
      <c r="B7" s="438" t="s">
        <v>30</v>
      </c>
      <c r="C7" s="439">
        <v>2246197</v>
      </c>
      <c r="D7" s="440">
        <v>1032154</v>
      </c>
      <c r="E7" s="440">
        <v>498736</v>
      </c>
      <c r="F7" s="440">
        <v>592910</v>
      </c>
      <c r="G7" s="441">
        <v>266707</v>
      </c>
      <c r="H7" s="442">
        <v>351066</v>
      </c>
      <c r="I7" s="440">
        <v>698200</v>
      </c>
      <c r="J7" s="440">
        <v>136025</v>
      </c>
      <c r="K7" s="440">
        <v>63050</v>
      </c>
      <c r="L7" s="440">
        <v>107947</v>
      </c>
      <c r="M7" s="440">
        <v>532430</v>
      </c>
      <c r="N7" s="443">
        <v>540152</v>
      </c>
      <c r="O7" s="444">
        <v>90112</v>
      </c>
      <c r="P7" s="445">
        <v>188019</v>
      </c>
      <c r="Q7" s="446">
        <v>7343705</v>
      </c>
      <c r="R7" s="447">
        <v>328362</v>
      </c>
      <c r="S7" s="441">
        <v>0</v>
      </c>
      <c r="T7" s="441">
        <v>0</v>
      </c>
      <c r="U7" s="441">
        <v>0</v>
      </c>
      <c r="V7" s="441">
        <v>0</v>
      </c>
      <c r="W7" s="440">
        <v>35954</v>
      </c>
      <c r="X7" s="441">
        <v>38652</v>
      </c>
      <c r="Y7" s="441">
        <v>19140</v>
      </c>
      <c r="Z7" s="441">
        <v>126429</v>
      </c>
      <c r="AA7" s="441">
        <v>230648</v>
      </c>
      <c r="AB7" s="441">
        <v>104176</v>
      </c>
      <c r="AC7" s="446">
        <v>883361</v>
      </c>
      <c r="AD7" s="448">
        <v>8227066</v>
      </c>
      <c r="AE7" s="439">
        <v>69237</v>
      </c>
      <c r="AF7" s="448">
        <v>8296303</v>
      </c>
    </row>
    <row r="8" spans="1:32" s="19" customFormat="1" ht="13.5" customHeight="1" x14ac:dyDescent="0.2">
      <c r="A8" s="320"/>
      <c r="B8" s="438" t="s">
        <v>31</v>
      </c>
      <c r="C8" s="439">
        <v>185147472</v>
      </c>
      <c r="D8" s="440">
        <v>46664449</v>
      </c>
      <c r="E8" s="440">
        <v>50529421</v>
      </c>
      <c r="F8" s="440">
        <v>41766340</v>
      </c>
      <c r="G8" s="441">
        <v>27517279</v>
      </c>
      <c r="H8" s="442">
        <v>47313701</v>
      </c>
      <c r="I8" s="440">
        <v>38478316</v>
      </c>
      <c r="J8" s="440">
        <v>25497106</v>
      </c>
      <c r="K8" s="440">
        <v>26739202</v>
      </c>
      <c r="L8" s="440">
        <v>15871695</v>
      </c>
      <c r="M8" s="440">
        <v>46443754</v>
      </c>
      <c r="N8" s="443">
        <v>20267571</v>
      </c>
      <c r="O8" s="444">
        <v>13154640</v>
      </c>
      <c r="P8" s="445">
        <v>24264764</v>
      </c>
      <c r="Q8" s="446">
        <v>609655710</v>
      </c>
      <c r="R8" s="447">
        <v>14588699</v>
      </c>
      <c r="S8" s="441">
        <v>0</v>
      </c>
      <c r="T8" s="441">
        <v>11274308</v>
      </c>
      <c r="U8" s="441">
        <v>0</v>
      </c>
      <c r="V8" s="441">
        <v>0</v>
      </c>
      <c r="W8" s="440">
        <v>12069984</v>
      </c>
      <c r="X8" s="441">
        <v>6434814</v>
      </c>
      <c r="Y8" s="441">
        <v>7943638</v>
      </c>
      <c r="Z8" s="441">
        <v>12627640</v>
      </c>
      <c r="AA8" s="441">
        <v>16781240</v>
      </c>
      <c r="AB8" s="441">
        <v>8428233</v>
      </c>
      <c r="AC8" s="446">
        <v>90148556</v>
      </c>
      <c r="AD8" s="448">
        <v>699804266</v>
      </c>
      <c r="AE8" s="439">
        <v>20661113</v>
      </c>
      <c r="AF8" s="448">
        <v>720465379</v>
      </c>
    </row>
    <row r="9" spans="1:32" s="19" customFormat="1" ht="13.5" customHeight="1" x14ac:dyDescent="0.2">
      <c r="A9" s="320"/>
      <c r="B9" s="438" t="s">
        <v>32</v>
      </c>
      <c r="C9" s="439">
        <v>97691331</v>
      </c>
      <c r="D9" s="440">
        <v>26378762</v>
      </c>
      <c r="E9" s="440">
        <v>26765312</v>
      </c>
      <c r="F9" s="440">
        <v>23343779</v>
      </c>
      <c r="G9" s="441">
        <v>12141639</v>
      </c>
      <c r="H9" s="442">
        <v>26438868</v>
      </c>
      <c r="I9" s="440">
        <v>23131426</v>
      </c>
      <c r="J9" s="440">
        <v>14622321</v>
      </c>
      <c r="K9" s="440">
        <v>14599554</v>
      </c>
      <c r="L9" s="440">
        <v>8447870</v>
      </c>
      <c r="M9" s="440">
        <v>22862807</v>
      </c>
      <c r="N9" s="443">
        <v>9644959</v>
      </c>
      <c r="O9" s="444">
        <v>8371200</v>
      </c>
      <c r="P9" s="445">
        <v>11309551</v>
      </c>
      <c r="Q9" s="446">
        <v>325749379</v>
      </c>
      <c r="R9" s="447">
        <v>8203047</v>
      </c>
      <c r="S9" s="441">
        <v>0</v>
      </c>
      <c r="T9" s="441">
        <v>5286716</v>
      </c>
      <c r="U9" s="441">
        <v>0</v>
      </c>
      <c r="V9" s="441">
        <v>0</v>
      </c>
      <c r="W9" s="440">
        <v>5918037</v>
      </c>
      <c r="X9" s="441">
        <v>3666666</v>
      </c>
      <c r="Y9" s="441">
        <v>3943393</v>
      </c>
      <c r="Z9" s="441">
        <v>6467499</v>
      </c>
      <c r="AA9" s="441">
        <v>10234931</v>
      </c>
      <c r="AB9" s="441">
        <v>5742772</v>
      </c>
      <c r="AC9" s="446">
        <v>49463061</v>
      </c>
      <c r="AD9" s="448">
        <v>375212440</v>
      </c>
      <c r="AE9" s="439">
        <v>11550172</v>
      </c>
      <c r="AF9" s="448">
        <v>386762612</v>
      </c>
    </row>
    <row r="10" spans="1:32" s="19" customFormat="1" ht="13.5" customHeight="1" x14ac:dyDescent="0.2">
      <c r="A10" s="320"/>
      <c r="B10" s="438" t="s">
        <v>33</v>
      </c>
      <c r="C10" s="439">
        <v>1484645</v>
      </c>
      <c r="D10" s="440">
        <v>134488</v>
      </c>
      <c r="E10" s="440">
        <v>303045</v>
      </c>
      <c r="F10" s="440">
        <v>1510135</v>
      </c>
      <c r="G10" s="441">
        <v>542170</v>
      </c>
      <c r="H10" s="442">
        <v>412339</v>
      </c>
      <c r="I10" s="440">
        <v>679865</v>
      </c>
      <c r="J10" s="440">
        <v>0</v>
      </c>
      <c r="K10" s="440">
        <v>62810</v>
      </c>
      <c r="L10" s="440">
        <v>91455</v>
      </c>
      <c r="M10" s="440">
        <v>714088</v>
      </c>
      <c r="N10" s="443">
        <v>52692</v>
      </c>
      <c r="O10" s="444">
        <v>6355</v>
      </c>
      <c r="P10" s="445">
        <v>41230</v>
      </c>
      <c r="Q10" s="446">
        <v>6035317</v>
      </c>
      <c r="R10" s="447">
        <v>2185</v>
      </c>
      <c r="S10" s="441">
        <v>0</v>
      </c>
      <c r="T10" s="441">
        <v>32300</v>
      </c>
      <c r="U10" s="441">
        <v>0</v>
      </c>
      <c r="V10" s="441">
        <v>0</v>
      </c>
      <c r="W10" s="440">
        <v>19845</v>
      </c>
      <c r="X10" s="441">
        <v>115624</v>
      </c>
      <c r="Y10" s="441">
        <v>72500</v>
      </c>
      <c r="Z10" s="441">
        <v>11610</v>
      </c>
      <c r="AA10" s="441">
        <v>28424</v>
      </c>
      <c r="AB10" s="441">
        <v>444542</v>
      </c>
      <c r="AC10" s="446">
        <v>727030</v>
      </c>
      <c r="AD10" s="448">
        <v>6762347</v>
      </c>
      <c r="AE10" s="439">
        <v>44564</v>
      </c>
      <c r="AF10" s="448">
        <v>6806911</v>
      </c>
    </row>
    <row r="11" spans="1:32" s="19" customFormat="1" ht="13.5" customHeight="1" x14ac:dyDescent="0.2">
      <c r="A11" s="320"/>
      <c r="B11" s="449" t="s">
        <v>236</v>
      </c>
      <c r="C11" s="450">
        <v>0</v>
      </c>
      <c r="D11" s="451">
        <v>0</v>
      </c>
      <c r="E11" s="451">
        <v>0</v>
      </c>
      <c r="F11" s="451">
        <v>0</v>
      </c>
      <c r="G11" s="452">
        <v>0</v>
      </c>
      <c r="H11" s="453">
        <v>0</v>
      </c>
      <c r="I11" s="451">
        <v>0</v>
      </c>
      <c r="J11" s="451">
        <v>0</v>
      </c>
      <c r="K11" s="451">
        <v>0</v>
      </c>
      <c r="L11" s="451">
        <v>0</v>
      </c>
      <c r="M11" s="451">
        <v>0</v>
      </c>
      <c r="N11" s="454">
        <v>0</v>
      </c>
      <c r="O11" s="455">
        <v>0</v>
      </c>
      <c r="P11" s="456">
        <v>0</v>
      </c>
      <c r="Q11" s="457">
        <v>0</v>
      </c>
      <c r="R11" s="458">
        <v>0</v>
      </c>
      <c r="S11" s="452">
        <v>0</v>
      </c>
      <c r="T11" s="452">
        <v>0</v>
      </c>
      <c r="U11" s="452">
        <v>0</v>
      </c>
      <c r="V11" s="452">
        <v>0</v>
      </c>
      <c r="W11" s="451">
        <v>0</v>
      </c>
      <c r="X11" s="452">
        <v>0</v>
      </c>
      <c r="Y11" s="452">
        <v>0</v>
      </c>
      <c r="Z11" s="452">
        <v>0</v>
      </c>
      <c r="AA11" s="452">
        <v>0</v>
      </c>
      <c r="AB11" s="452">
        <v>0</v>
      </c>
      <c r="AC11" s="457">
        <v>0</v>
      </c>
      <c r="AD11" s="459">
        <v>0</v>
      </c>
      <c r="AE11" s="450">
        <v>0</v>
      </c>
      <c r="AF11" s="459">
        <v>0</v>
      </c>
    </row>
    <row r="12" spans="1:32" s="19" customFormat="1" ht="13.5" customHeight="1" x14ac:dyDescent="0.2">
      <c r="A12" s="320"/>
      <c r="B12" s="76" t="s">
        <v>35</v>
      </c>
      <c r="C12" s="460">
        <v>9423651</v>
      </c>
      <c r="D12" s="461">
        <v>1074615</v>
      </c>
      <c r="E12" s="461">
        <v>1177</v>
      </c>
      <c r="F12" s="461">
        <v>859049</v>
      </c>
      <c r="G12" s="462">
        <v>0</v>
      </c>
      <c r="H12" s="463">
        <v>123986</v>
      </c>
      <c r="I12" s="461">
        <v>2588315</v>
      </c>
      <c r="J12" s="461">
        <v>12</v>
      </c>
      <c r="K12" s="461">
        <v>452</v>
      </c>
      <c r="L12" s="461">
        <v>3805</v>
      </c>
      <c r="M12" s="461">
        <v>3813</v>
      </c>
      <c r="N12" s="464">
        <v>483824</v>
      </c>
      <c r="O12" s="465">
        <v>165</v>
      </c>
      <c r="P12" s="466">
        <v>497</v>
      </c>
      <c r="Q12" s="467">
        <v>14563361</v>
      </c>
      <c r="R12" s="468">
        <v>226</v>
      </c>
      <c r="S12" s="462">
        <v>0</v>
      </c>
      <c r="T12" s="462">
        <v>0</v>
      </c>
      <c r="U12" s="462">
        <v>0</v>
      </c>
      <c r="V12" s="462">
        <v>0</v>
      </c>
      <c r="W12" s="461">
        <v>0</v>
      </c>
      <c r="X12" s="462">
        <v>663967</v>
      </c>
      <c r="Y12" s="462">
        <v>960516</v>
      </c>
      <c r="Z12" s="462">
        <v>0</v>
      </c>
      <c r="AA12" s="462">
        <v>3046</v>
      </c>
      <c r="AB12" s="462">
        <v>176</v>
      </c>
      <c r="AC12" s="467">
        <v>1627931</v>
      </c>
      <c r="AD12" s="427">
        <v>16191292</v>
      </c>
      <c r="AE12" s="469">
        <v>240</v>
      </c>
      <c r="AF12" s="427">
        <v>16191532</v>
      </c>
    </row>
    <row r="13" spans="1:32" s="19" customFormat="1" ht="13.5" customHeight="1" thickBot="1" x14ac:dyDescent="0.25">
      <c r="A13" s="470"/>
      <c r="B13" s="34" t="s">
        <v>329</v>
      </c>
      <c r="C13" s="471">
        <v>346</v>
      </c>
      <c r="D13" s="472">
        <v>1262</v>
      </c>
      <c r="E13" s="472">
        <v>0</v>
      </c>
      <c r="F13" s="472">
        <v>0</v>
      </c>
      <c r="G13" s="473">
        <v>0</v>
      </c>
      <c r="H13" s="474">
        <v>0</v>
      </c>
      <c r="I13" s="472">
        <v>0</v>
      </c>
      <c r="J13" s="472">
        <v>200</v>
      </c>
      <c r="K13" s="472">
        <v>201132</v>
      </c>
      <c r="L13" s="472">
        <v>0</v>
      </c>
      <c r="M13" s="472">
        <v>7408</v>
      </c>
      <c r="N13" s="475">
        <v>319434</v>
      </c>
      <c r="O13" s="476">
        <v>0</v>
      </c>
      <c r="P13" s="477">
        <v>300011</v>
      </c>
      <c r="Q13" s="478">
        <v>829793</v>
      </c>
      <c r="R13" s="479">
        <v>885443</v>
      </c>
      <c r="S13" s="473">
        <v>0</v>
      </c>
      <c r="T13" s="473">
        <v>0</v>
      </c>
      <c r="U13" s="473">
        <v>0</v>
      </c>
      <c r="V13" s="473">
        <v>0</v>
      </c>
      <c r="W13" s="472">
        <v>0</v>
      </c>
      <c r="X13" s="473">
        <v>261174</v>
      </c>
      <c r="Y13" s="473">
        <v>0</v>
      </c>
      <c r="Z13" s="473">
        <v>0</v>
      </c>
      <c r="AA13" s="473">
        <v>0</v>
      </c>
      <c r="AB13" s="473">
        <v>0</v>
      </c>
      <c r="AC13" s="478">
        <v>1146617</v>
      </c>
      <c r="AD13" s="480">
        <v>1976410</v>
      </c>
      <c r="AE13" s="471">
        <v>0</v>
      </c>
      <c r="AF13" s="480">
        <v>1976410</v>
      </c>
    </row>
    <row r="14" spans="1:32" s="19" customFormat="1" ht="13.5" customHeight="1" x14ac:dyDescent="0.2">
      <c r="A14" s="417" t="s">
        <v>105</v>
      </c>
      <c r="B14" s="76" t="s">
        <v>106</v>
      </c>
      <c r="C14" s="418">
        <v>12069177</v>
      </c>
      <c r="D14" s="419">
        <v>3172044</v>
      </c>
      <c r="E14" s="419">
        <v>2238950</v>
      </c>
      <c r="F14" s="419">
        <v>2913146</v>
      </c>
      <c r="G14" s="420">
        <v>3855814</v>
      </c>
      <c r="H14" s="421">
        <v>2549368</v>
      </c>
      <c r="I14" s="419">
        <v>8405028</v>
      </c>
      <c r="J14" s="419">
        <v>2854982</v>
      </c>
      <c r="K14" s="419">
        <v>1259005</v>
      </c>
      <c r="L14" s="419">
        <v>763536</v>
      </c>
      <c r="M14" s="419">
        <v>2630202</v>
      </c>
      <c r="N14" s="422">
        <v>2063165</v>
      </c>
      <c r="O14" s="423">
        <v>1143289</v>
      </c>
      <c r="P14" s="424">
        <v>1084999</v>
      </c>
      <c r="Q14" s="425">
        <v>47002705</v>
      </c>
      <c r="R14" s="418">
        <v>1485447</v>
      </c>
      <c r="S14" s="420">
        <v>0</v>
      </c>
      <c r="T14" s="420">
        <v>207279</v>
      </c>
      <c r="U14" s="420">
        <v>0</v>
      </c>
      <c r="V14" s="420">
        <v>0</v>
      </c>
      <c r="W14" s="420">
        <v>946520</v>
      </c>
      <c r="X14" s="420">
        <v>433364</v>
      </c>
      <c r="Y14" s="420">
        <v>334203</v>
      </c>
      <c r="Z14" s="420">
        <v>1517429</v>
      </c>
      <c r="AA14" s="420">
        <v>1232428</v>
      </c>
      <c r="AB14" s="420">
        <v>638592</v>
      </c>
      <c r="AC14" s="425">
        <v>6795262</v>
      </c>
      <c r="AD14" s="426">
        <v>53797967</v>
      </c>
      <c r="AE14" s="469">
        <v>1955458</v>
      </c>
      <c r="AF14" s="427">
        <v>55753425</v>
      </c>
    </row>
    <row r="15" spans="1:32" s="19" customFormat="1" ht="13.5" customHeight="1" x14ac:dyDescent="0.2">
      <c r="A15" s="320"/>
      <c r="B15" s="22" t="s">
        <v>36</v>
      </c>
      <c r="C15" s="428">
        <v>10347369</v>
      </c>
      <c r="D15" s="429">
        <v>2741174</v>
      </c>
      <c r="E15" s="429">
        <v>1995916</v>
      </c>
      <c r="F15" s="429">
        <v>2547309</v>
      </c>
      <c r="G15" s="430">
        <v>3649533</v>
      </c>
      <c r="H15" s="431">
        <v>2377889</v>
      </c>
      <c r="I15" s="429">
        <v>7845069</v>
      </c>
      <c r="J15" s="429">
        <v>2739827</v>
      </c>
      <c r="K15" s="429">
        <v>1146130</v>
      </c>
      <c r="L15" s="429">
        <v>619967</v>
      </c>
      <c r="M15" s="429">
        <v>2209546</v>
      </c>
      <c r="N15" s="432">
        <v>2016681</v>
      </c>
      <c r="O15" s="433">
        <v>1116539</v>
      </c>
      <c r="P15" s="434">
        <v>1061232</v>
      </c>
      <c r="Q15" s="435">
        <v>42414181</v>
      </c>
      <c r="R15" s="436">
        <v>1395865</v>
      </c>
      <c r="S15" s="430">
        <v>0</v>
      </c>
      <c r="T15" s="430">
        <v>158808</v>
      </c>
      <c r="U15" s="430">
        <v>0</v>
      </c>
      <c r="V15" s="430">
        <v>0</v>
      </c>
      <c r="W15" s="429">
        <v>818864</v>
      </c>
      <c r="X15" s="430">
        <v>395308</v>
      </c>
      <c r="Y15" s="430">
        <v>213176</v>
      </c>
      <c r="Z15" s="430">
        <v>1475871</v>
      </c>
      <c r="AA15" s="430">
        <v>1180335</v>
      </c>
      <c r="AB15" s="430">
        <v>608841</v>
      </c>
      <c r="AC15" s="435">
        <v>6247068</v>
      </c>
      <c r="AD15" s="437">
        <v>48661249</v>
      </c>
      <c r="AE15" s="481">
        <v>1870562</v>
      </c>
      <c r="AF15" s="482">
        <v>50531811</v>
      </c>
    </row>
    <row r="16" spans="1:32" s="19" customFormat="1" ht="13.5" customHeight="1" x14ac:dyDescent="0.2">
      <c r="A16" s="320"/>
      <c r="B16" s="22" t="s">
        <v>330</v>
      </c>
      <c r="C16" s="481">
        <v>441536</v>
      </c>
      <c r="D16" s="483">
        <v>123228</v>
      </c>
      <c r="E16" s="483">
        <v>212709</v>
      </c>
      <c r="F16" s="483">
        <v>354282</v>
      </c>
      <c r="G16" s="484">
        <v>177400</v>
      </c>
      <c r="H16" s="485">
        <v>207848</v>
      </c>
      <c r="I16" s="483">
        <v>536360</v>
      </c>
      <c r="J16" s="483">
        <v>94517</v>
      </c>
      <c r="K16" s="483">
        <v>72672</v>
      </c>
      <c r="L16" s="483">
        <v>26273</v>
      </c>
      <c r="M16" s="483">
        <v>220764</v>
      </c>
      <c r="N16" s="486">
        <v>38298</v>
      </c>
      <c r="O16" s="487">
        <v>24919</v>
      </c>
      <c r="P16" s="488">
        <v>22011</v>
      </c>
      <c r="Q16" s="489">
        <v>2552817</v>
      </c>
      <c r="R16" s="490">
        <v>60183</v>
      </c>
      <c r="S16" s="484">
        <v>0</v>
      </c>
      <c r="T16" s="484">
        <v>27745</v>
      </c>
      <c r="U16" s="444">
        <v>0</v>
      </c>
      <c r="V16" s="778">
        <v>0</v>
      </c>
      <c r="W16" s="778">
        <v>126501</v>
      </c>
      <c r="X16" s="778">
        <v>38665</v>
      </c>
      <c r="Y16" s="778">
        <v>121205</v>
      </c>
      <c r="Z16" s="778">
        <v>37457</v>
      </c>
      <c r="AA16" s="779">
        <v>37824</v>
      </c>
      <c r="AB16" s="777">
        <v>26808</v>
      </c>
      <c r="AC16" s="744">
        <v>476388</v>
      </c>
      <c r="AD16" s="482">
        <v>3029205</v>
      </c>
      <c r="AE16" s="481">
        <v>36306</v>
      </c>
      <c r="AF16" s="482">
        <v>3065511</v>
      </c>
    </row>
    <row r="17" spans="1:33" s="19" customFormat="1" ht="13.5" customHeight="1" x14ac:dyDescent="0.2">
      <c r="A17" s="320"/>
      <c r="B17" s="22" t="s">
        <v>306</v>
      </c>
      <c r="C17" s="481">
        <v>37343</v>
      </c>
      <c r="D17" s="483">
        <v>7419</v>
      </c>
      <c r="E17" s="483">
        <v>9472</v>
      </c>
      <c r="F17" s="483">
        <v>13300</v>
      </c>
      <c r="G17" s="484">
        <v>928</v>
      </c>
      <c r="H17" s="485">
        <v>50427</v>
      </c>
      <c r="I17" s="483">
        <v>19748</v>
      </c>
      <c r="J17" s="483">
        <v>808</v>
      </c>
      <c r="K17" s="483">
        <v>919</v>
      </c>
      <c r="L17" s="483">
        <v>2003</v>
      </c>
      <c r="M17" s="483">
        <v>9011</v>
      </c>
      <c r="N17" s="486">
        <v>840</v>
      </c>
      <c r="O17" s="487">
        <v>300</v>
      </c>
      <c r="P17" s="488">
        <v>2397</v>
      </c>
      <c r="Q17" s="489">
        <v>154915</v>
      </c>
      <c r="R17" s="490">
        <v>137</v>
      </c>
      <c r="S17" s="484">
        <v>0</v>
      </c>
      <c r="T17" s="484">
        <v>0</v>
      </c>
      <c r="U17" s="484">
        <v>0</v>
      </c>
      <c r="V17" s="484">
        <v>0</v>
      </c>
      <c r="W17" s="483">
        <v>1183</v>
      </c>
      <c r="X17" s="484">
        <v>1985</v>
      </c>
      <c r="Y17" s="484">
        <v>921</v>
      </c>
      <c r="Z17" s="484">
        <v>303</v>
      </c>
      <c r="AA17" s="484">
        <v>2971</v>
      </c>
      <c r="AB17" s="484">
        <v>0</v>
      </c>
      <c r="AC17" s="489">
        <v>7500</v>
      </c>
      <c r="AD17" s="482">
        <v>162415</v>
      </c>
      <c r="AE17" s="481">
        <v>478</v>
      </c>
      <c r="AF17" s="482">
        <v>162893</v>
      </c>
    </row>
    <row r="18" spans="1:33" s="19" customFormat="1" ht="13.5" customHeight="1" x14ac:dyDescent="0.2">
      <c r="A18" s="320"/>
      <c r="B18" s="22" t="s">
        <v>307</v>
      </c>
      <c r="C18" s="481">
        <v>1473</v>
      </c>
      <c r="D18" s="483">
        <v>13732</v>
      </c>
      <c r="E18" s="483">
        <v>39797</v>
      </c>
      <c r="F18" s="483">
        <v>22355</v>
      </c>
      <c r="G18" s="484">
        <v>26209</v>
      </c>
      <c r="H18" s="485">
        <v>12559</v>
      </c>
      <c r="I18" s="483">
        <v>39837</v>
      </c>
      <c r="J18" s="483">
        <v>15351</v>
      </c>
      <c r="K18" s="483">
        <v>16153</v>
      </c>
      <c r="L18" s="483">
        <v>22559</v>
      </c>
      <c r="M18" s="483">
        <v>35803</v>
      </c>
      <c r="N18" s="486">
        <v>8325</v>
      </c>
      <c r="O18" s="487">
        <v>552</v>
      </c>
      <c r="P18" s="488">
        <v>753</v>
      </c>
      <c r="Q18" s="489">
        <v>255458</v>
      </c>
      <c r="R18" s="490">
        <v>536</v>
      </c>
      <c r="S18" s="484">
        <v>0</v>
      </c>
      <c r="T18" s="484">
        <v>20726</v>
      </c>
      <c r="U18" s="484">
        <v>0</v>
      </c>
      <c r="V18" s="484">
        <v>0</v>
      </c>
      <c r="W18" s="483">
        <v>238</v>
      </c>
      <c r="X18" s="484">
        <v>1376</v>
      </c>
      <c r="Y18" s="484">
        <v>243</v>
      </c>
      <c r="Z18" s="484">
        <v>4404</v>
      </c>
      <c r="AA18" s="484">
        <v>16240</v>
      </c>
      <c r="AB18" s="484">
        <v>2943</v>
      </c>
      <c r="AC18" s="489">
        <v>46706</v>
      </c>
      <c r="AD18" s="482">
        <v>302164</v>
      </c>
      <c r="AE18" s="481">
        <v>6509</v>
      </c>
      <c r="AF18" s="482">
        <v>308673</v>
      </c>
    </row>
    <row r="19" spans="1:33" s="19" customFormat="1" ht="13.5" customHeight="1" thickBot="1" x14ac:dyDescent="0.25">
      <c r="A19" s="470"/>
      <c r="B19" s="34" t="s">
        <v>308</v>
      </c>
      <c r="C19" s="471">
        <v>0</v>
      </c>
      <c r="D19" s="472">
        <v>301329</v>
      </c>
      <c r="E19" s="472">
        <v>0</v>
      </c>
      <c r="F19" s="472">
        <v>2500</v>
      </c>
      <c r="G19" s="473">
        <v>3600</v>
      </c>
      <c r="H19" s="474">
        <v>0</v>
      </c>
      <c r="I19" s="472">
        <v>0</v>
      </c>
      <c r="J19" s="472">
        <v>6095</v>
      </c>
      <c r="K19" s="472">
        <v>0</v>
      </c>
      <c r="L19" s="472">
        <v>600</v>
      </c>
      <c r="M19" s="472">
        <v>900</v>
      </c>
      <c r="N19" s="475">
        <v>0</v>
      </c>
      <c r="O19" s="476">
        <v>0</v>
      </c>
      <c r="P19" s="477">
        <v>3400</v>
      </c>
      <c r="Q19" s="478">
        <v>318424</v>
      </c>
      <c r="R19" s="479">
        <v>29000</v>
      </c>
      <c r="S19" s="473">
        <v>0</v>
      </c>
      <c r="T19" s="473">
        <v>0</v>
      </c>
      <c r="U19" s="473">
        <v>0</v>
      </c>
      <c r="V19" s="473">
        <v>0</v>
      </c>
      <c r="W19" s="472">
        <v>2100</v>
      </c>
      <c r="X19" s="473">
        <v>0</v>
      </c>
      <c r="Y19" s="473">
        <v>500</v>
      </c>
      <c r="Z19" s="473">
        <v>0</v>
      </c>
      <c r="AA19" s="473">
        <v>0</v>
      </c>
      <c r="AB19" s="473">
        <v>0</v>
      </c>
      <c r="AC19" s="478">
        <v>31600</v>
      </c>
      <c r="AD19" s="480">
        <v>350024</v>
      </c>
      <c r="AE19" s="471">
        <v>1200</v>
      </c>
      <c r="AF19" s="480">
        <v>351224</v>
      </c>
    </row>
    <row r="20" spans="1:33" s="19" customFormat="1" ht="13.5" customHeight="1" thickBot="1" x14ac:dyDescent="0.25">
      <c r="A20" s="491" t="s">
        <v>107</v>
      </c>
      <c r="B20" s="34" t="s">
        <v>309</v>
      </c>
      <c r="C20" s="471">
        <v>0</v>
      </c>
      <c r="D20" s="472">
        <v>0</v>
      </c>
      <c r="E20" s="472">
        <v>0</v>
      </c>
      <c r="F20" s="472">
        <v>0</v>
      </c>
      <c r="G20" s="473">
        <v>0</v>
      </c>
      <c r="H20" s="474">
        <v>0</v>
      </c>
      <c r="I20" s="472">
        <v>0</v>
      </c>
      <c r="J20" s="472">
        <v>0</v>
      </c>
      <c r="K20" s="472">
        <v>0</v>
      </c>
      <c r="L20" s="472">
        <v>0</v>
      </c>
      <c r="M20" s="472">
        <v>0</v>
      </c>
      <c r="N20" s="475">
        <v>0</v>
      </c>
      <c r="O20" s="476">
        <v>0</v>
      </c>
      <c r="P20" s="477">
        <v>0</v>
      </c>
      <c r="Q20" s="478">
        <v>0</v>
      </c>
      <c r="R20" s="479">
        <v>0</v>
      </c>
      <c r="S20" s="473">
        <v>0</v>
      </c>
      <c r="T20" s="473">
        <v>0</v>
      </c>
      <c r="U20" s="473">
        <v>0</v>
      </c>
      <c r="V20" s="473">
        <v>0</v>
      </c>
      <c r="W20" s="472">
        <v>0</v>
      </c>
      <c r="X20" s="473">
        <v>0</v>
      </c>
      <c r="Y20" s="473">
        <v>0</v>
      </c>
      <c r="Z20" s="473">
        <v>0</v>
      </c>
      <c r="AA20" s="473">
        <v>0</v>
      </c>
      <c r="AB20" s="473">
        <v>0</v>
      </c>
      <c r="AC20" s="478">
        <v>0</v>
      </c>
      <c r="AD20" s="480">
        <v>0</v>
      </c>
      <c r="AE20" s="471">
        <v>0</v>
      </c>
      <c r="AF20" s="480">
        <v>0</v>
      </c>
    </row>
    <row r="21" spans="1:33" s="19" customFormat="1" ht="13.5" customHeight="1" thickBot="1" x14ac:dyDescent="0.25">
      <c r="A21" s="491" t="s">
        <v>108</v>
      </c>
      <c r="B21" s="34" t="s">
        <v>109</v>
      </c>
      <c r="C21" s="471">
        <v>112680157</v>
      </c>
      <c r="D21" s="472">
        <v>25700250</v>
      </c>
      <c r="E21" s="472">
        <v>26806017</v>
      </c>
      <c r="F21" s="472">
        <v>24297801</v>
      </c>
      <c r="G21" s="473">
        <v>20040331</v>
      </c>
      <c r="H21" s="474">
        <v>24311592</v>
      </c>
      <c r="I21" s="472">
        <v>27718298</v>
      </c>
      <c r="J21" s="472">
        <v>13866004</v>
      </c>
      <c r="K21" s="472">
        <v>13726097</v>
      </c>
      <c r="L21" s="472">
        <v>8390568</v>
      </c>
      <c r="M21" s="472">
        <v>27468888</v>
      </c>
      <c r="N21" s="475">
        <v>14081879</v>
      </c>
      <c r="O21" s="476">
        <v>6023361</v>
      </c>
      <c r="P21" s="477">
        <v>14569969</v>
      </c>
      <c r="Q21" s="478">
        <v>359681212</v>
      </c>
      <c r="R21" s="479">
        <v>9087315</v>
      </c>
      <c r="S21" s="473">
        <v>0</v>
      </c>
      <c r="T21" s="473">
        <v>6227171</v>
      </c>
      <c r="U21" s="473">
        <v>0</v>
      </c>
      <c r="V21" s="473">
        <v>0</v>
      </c>
      <c r="W21" s="472">
        <v>7154266</v>
      </c>
      <c r="X21" s="473">
        <v>4280929</v>
      </c>
      <c r="Y21" s="473">
        <v>5386604</v>
      </c>
      <c r="Z21" s="473">
        <v>7815609</v>
      </c>
      <c r="AA21" s="473">
        <v>8040855</v>
      </c>
      <c r="AB21" s="473">
        <v>3872947</v>
      </c>
      <c r="AC21" s="478">
        <v>51865696</v>
      </c>
      <c r="AD21" s="480">
        <v>411546908</v>
      </c>
      <c r="AE21" s="471">
        <v>11180440</v>
      </c>
      <c r="AF21" s="480">
        <v>422727348</v>
      </c>
      <c r="AG21" s="315"/>
    </row>
    <row r="22" spans="1:33" s="19" customFormat="1" ht="13.5" customHeight="1" x14ac:dyDescent="0.2">
      <c r="A22" s="417" t="s">
        <v>110</v>
      </c>
      <c r="B22" s="76" t="s">
        <v>111</v>
      </c>
      <c r="C22" s="469">
        <v>20975803</v>
      </c>
      <c r="D22" s="461">
        <v>4085173</v>
      </c>
      <c r="E22" s="461">
        <v>6389707</v>
      </c>
      <c r="F22" s="461">
        <v>8064047</v>
      </c>
      <c r="G22" s="462">
        <v>7293788</v>
      </c>
      <c r="H22" s="463">
        <v>6226122</v>
      </c>
      <c r="I22" s="461">
        <v>2655649</v>
      </c>
      <c r="J22" s="461">
        <v>2938177</v>
      </c>
      <c r="K22" s="461">
        <v>4169997</v>
      </c>
      <c r="L22" s="461">
        <v>1640300</v>
      </c>
      <c r="M22" s="461">
        <v>7856580</v>
      </c>
      <c r="N22" s="464">
        <v>4844747</v>
      </c>
      <c r="O22" s="465">
        <v>1221517</v>
      </c>
      <c r="P22" s="466">
        <v>1829979</v>
      </c>
      <c r="Q22" s="467">
        <v>80191586</v>
      </c>
      <c r="R22" s="468">
        <v>687756</v>
      </c>
      <c r="S22" s="462">
        <v>0</v>
      </c>
      <c r="T22" s="462">
        <v>747029</v>
      </c>
      <c r="U22" s="462">
        <v>0</v>
      </c>
      <c r="V22" s="462">
        <v>0</v>
      </c>
      <c r="W22" s="461">
        <v>1392597</v>
      </c>
      <c r="X22" s="462">
        <v>609633</v>
      </c>
      <c r="Y22" s="462">
        <v>1279247</v>
      </c>
      <c r="Z22" s="462">
        <v>276440</v>
      </c>
      <c r="AA22" s="462">
        <v>1706462</v>
      </c>
      <c r="AB22" s="462">
        <v>1322884</v>
      </c>
      <c r="AC22" s="467">
        <v>8022048</v>
      </c>
      <c r="AD22" s="427">
        <v>88213634</v>
      </c>
      <c r="AE22" s="469">
        <v>1573560</v>
      </c>
      <c r="AF22" s="427">
        <v>89787194</v>
      </c>
    </row>
    <row r="23" spans="1:33" s="19" customFormat="1" ht="13.5" customHeight="1" x14ac:dyDescent="0.2">
      <c r="A23" s="320"/>
      <c r="B23" s="22" t="s">
        <v>37</v>
      </c>
      <c r="C23" s="481">
        <v>19804128</v>
      </c>
      <c r="D23" s="483">
        <v>3776314</v>
      </c>
      <c r="E23" s="483">
        <v>6322570</v>
      </c>
      <c r="F23" s="483">
        <v>8039047</v>
      </c>
      <c r="G23" s="484">
        <v>7123046</v>
      </c>
      <c r="H23" s="485">
        <v>6076210</v>
      </c>
      <c r="I23" s="483">
        <v>2655649</v>
      </c>
      <c r="J23" s="483">
        <v>2938177</v>
      </c>
      <c r="K23" s="483">
        <v>4169997</v>
      </c>
      <c r="L23" s="483">
        <v>1640300</v>
      </c>
      <c r="M23" s="483">
        <v>7856580</v>
      </c>
      <c r="N23" s="486">
        <v>4844747</v>
      </c>
      <c r="O23" s="487">
        <v>1221517</v>
      </c>
      <c r="P23" s="488">
        <v>1823841</v>
      </c>
      <c r="Q23" s="489">
        <v>78292123</v>
      </c>
      <c r="R23" s="490">
        <v>650797</v>
      </c>
      <c r="S23" s="484">
        <v>0</v>
      </c>
      <c r="T23" s="484">
        <v>696550</v>
      </c>
      <c r="U23" s="484">
        <v>0</v>
      </c>
      <c r="V23" s="484">
        <v>0</v>
      </c>
      <c r="W23" s="483">
        <v>1389526</v>
      </c>
      <c r="X23" s="484">
        <v>597409</v>
      </c>
      <c r="Y23" s="484">
        <v>1279247</v>
      </c>
      <c r="Z23" s="484">
        <v>276440</v>
      </c>
      <c r="AA23" s="484">
        <v>1631650</v>
      </c>
      <c r="AB23" s="484">
        <v>1322884</v>
      </c>
      <c r="AC23" s="489">
        <v>7844503</v>
      </c>
      <c r="AD23" s="482">
        <v>86136626</v>
      </c>
      <c r="AE23" s="481">
        <v>1573560</v>
      </c>
      <c r="AF23" s="482">
        <v>87710186</v>
      </c>
    </row>
    <row r="24" spans="1:33" s="19" customFormat="1" ht="13.5" customHeight="1" x14ac:dyDescent="0.2">
      <c r="A24" s="320"/>
      <c r="B24" s="22" t="s">
        <v>310</v>
      </c>
      <c r="C24" s="481">
        <v>0</v>
      </c>
      <c r="D24" s="483">
        <v>0</v>
      </c>
      <c r="E24" s="483">
        <v>0</v>
      </c>
      <c r="F24" s="483">
        <v>0</v>
      </c>
      <c r="G24" s="484">
        <v>0</v>
      </c>
      <c r="H24" s="485">
        <v>0</v>
      </c>
      <c r="I24" s="483">
        <v>0</v>
      </c>
      <c r="J24" s="483">
        <v>0</v>
      </c>
      <c r="K24" s="483">
        <v>0</v>
      </c>
      <c r="L24" s="483">
        <v>0</v>
      </c>
      <c r="M24" s="483">
        <v>0</v>
      </c>
      <c r="N24" s="486">
        <v>0</v>
      </c>
      <c r="O24" s="487">
        <v>0</v>
      </c>
      <c r="P24" s="488">
        <v>0</v>
      </c>
      <c r="Q24" s="489">
        <v>0</v>
      </c>
      <c r="R24" s="490">
        <v>0</v>
      </c>
      <c r="S24" s="484">
        <v>0</v>
      </c>
      <c r="T24" s="484">
        <v>0</v>
      </c>
      <c r="U24" s="484">
        <v>0</v>
      </c>
      <c r="V24" s="484">
        <v>0</v>
      </c>
      <c r="W24" s="483">
        <v>0</v>
      </c>
      <c r="X24" s="484">
        <v>0</v>
      </c>
      <c r="Y24" s="484">
        <v>0</v>
      </c>
      <c r="Z24" s="484">
        <v>0</v>
      </c>
      <c r="AA24" s="484">
        <v>0</v>
      </c>
      <c r="AB24" s="484">
        <v>0</v>
      </c>
      <c r="AC24" s="489">
        <v>0</v>
      </c>
      <c r="AD24" s="482">
        <v>0</v>
      </c>
      <c r="AE24" s="481">
        <v>0</v>
      </c>
      <c r="AF24" s="482">
        <v>0</v>
      </c>
    </row>
    <row r="25" spans="1:33" s="19" customFormat="1" ht="13.5" customHeight="1" x14ac:dyDescent="0.2">
      <c r="A25" s="320"/>
      <c r="B25" s="22" t="s">
        <v>311</v>
      </c>
      <c r="C25" s="481">
        <v>0</v>
      </c>
      <c r="D25" s="483">
        <v>0</v>
      </c>
      <c r="E25" s="483">
        <v>0</v>
      </c>
      <c r="F25" s="483">
        <v>0</v>
      </c>
      <c r="G25" s="484">
        <v>0</v>
      </c>
      <c r="H25" s="485">
        <v>0</v>
      </c>
      <c r="I25" s="483">
        <v>0</v>
      </c>
      <c r="J25" s="483">
        <v>0</v>
      </c>
      <c r="K25" s="483">
        <v>0</v>
      </c>
      <c r="L25" s="483">
        <v>0</v>
      </c>
      <c r="M25" s="483">
        <v>0</v>
      </c>
      <c r="N25" s="486">
        <v>0</v>
      </c>
      <c r="O25" s="487">
        <v>0</v>
      </c>
      <c r="P25" s="488">
        <v>0</v>
      </c>
      <c r="Q25" s="489">
        <v>0</v>
      </c>
      <c r="R25" s="490">
        <v>0</v>
      </c>
      <c r="S25" s="484">
        <v>0</v>
      </c>
      <c r="T25" s="484">
        <v>0</v>
      </c>
      <c r="U25" s="484">
        <v>0</v>
      </c>
      <c r="V25" s="484">
        <v>0</v>
      </c>
      <c r="W25" s="483">
        <v>0</v>
      </c>
      <c r="X25" s="484">
        <v>0</v>
      </c>
      <c r="Y25" s="484">
        <v>0</v>
      </c>
      <c r="Z25" s="484">
        <v>0</v>
      </c>
      <c r="AA25" s="484">
        <v>0</v>
      </c>
      <c r="AB25" s="484">
        <v>0</v>
      </c>
      <c r="AC25" s="489">
        <v>0</v>
      </c>
      <c r="AD25" s="482">
        <v>0</v>
      </c>
      <c r="AE25" s="481">
        <v>0</v>
      </c>
      <c r="AF25" s="482">
        <v>0</v>
      </c>
    </row>
    <row r="26" spans="1:33" s="19" customFormat="1" ht="13.5" customHeight="1" x14ac:dyDescent="0.2">
      <c r="A26" s="320"/>
      <c r="B26" s="22" t="s">
        <v>312</v>
      </c>
      <c r="C26" s="481">
        <v>0</v>
      </c>
      <c r="D26" s="483">
        <v>0</v>
      </c>
      <c r="E26" s="483">
        <v>0</v>
      </c>
      <c r="F26" s="483">
        <v>0</v>
      </c>
      <c r="G26" s="484">
        <v>0</v>
      </c>
      <c r="H26" s="485">
        <v>0</v>
      </c>
      <c r="I26" s="483">
        <v>0</v>
      </c>
      <c r="J26" s="483">
        <v>0</v>
      </c>
      <c r="K26" s="483">
        <v>0</v>
      </c>
      <c r="L26" s="483">
        <v>0</v>
      </c>
      <c r="M26" s="483">
        <v>0</v>
      </c>
      <c r="N26" s="486">
        <v>0</v>
      </c>
      <c r="O26" s="487">
        <v>0</v>
      </c>
      <c r="P26" s="488">
        <v>0</v>
      </c>
      <c r="Q26" s="489">
        <v>0</v>
      </c>
      <c r="R26" s="490">
        <v>0</v>
      </c>
      <c r="S26" s="484">
        <v>0</v>
      </c>
      <c r="T26" s="484">
        <v>0</v>
      </c>
      <c r="U26" s="484">
        <v>0</v>
      </c>
      <c r="V26" s="484">
        <v>0</v>
      </c>
      <c r="W26" s="483">
        <v>0</v>
      </c>
      <c r="X26" s="484">
        <v>0</v>
      </c>
      <c r="Y26" s="484">
        <v>0</v>
      </c>
      <c r="Z26" s="484">
        <v>0</v>
      </c>
      <c r="AA26" s="484">
        <v>0</v>
      </c>
      <c r="AB26" s="484">
        <v>0</v>
      </c>
      <c r="AC26" s="489">
        <v>0</v>
      </c>
      <c r="AD26" s="482">
        <v>0</v>
      </c>
      <c r="AE26" s="481">
        <v>0</v>
      </c>
      <c r="AF26" s="482">
        <v>0</v>
      </c>
    </row>
    <row r="27" spans="1:33" s="19" customFormat="1" ht="13.5" customHeight="1" x14ac:dyDescent="0.2">
      <c r="A27" s="320"/>
      <c r="B27" s="22" t="s">
        <v>313</v>
      </c>
      <c r="C27" s="481">
        <v>0</v>
      </c>
      <c r="D27" s="483">
        <v>0</v>
      </c>
      <c r="E27" s="483">
        <v>0</v>
      </c>
      <c r="F27" s="483">
        <v>0</v>
      </c>
      <c r="G27" s="484">
        <v>0</v>
      </c>
      <c r="H27" s="485">
        <v>0</v>
      </c>
      <c r="I27" s="483">
        <v>0</v>
      </c>
      <c r="J27" s="483">
        <v>0</v>
      </c>
      <c r="K27" s="483">
        <v>0</v>
      </c>
      <c r="L27" s="483">
        <v>0</v>
      </c>
      <c r="M27" s="483">
        <v>0</v>
      </c>
      <c r="N27" s="486">
        <v>0</v>
      </c>
      <c r="O27" s="487">
        <v>0</v>
      </c>
      <c r="P27" s="488">
        <v>0</v>
      </c>
      <c r="Q27" s="489">
        <v>0</v>
      </c>
      <c r="R27" s="490">
        <v>0</v>
      </c>
      <c r="S27" s="484">
        <v>0</v>
      </c>
      <c r="T27" s="484">
        <v>0</v>
      </c>
      <c r="U27" s="484">
        <v>0</v>
      </c>
      <c r="V27" s="484">
        <v>0</v>
      </c>
      <c r="W27" s="483">
        <v>0</v>
      </c>
      <c r="X27" s="484">
        <v>0</v>
      </c>
      <c r="Y27" s="484">
        <v>0</v>
      </c>
      <c r="Z27" s="484">
        <v>0</v>
      </c>
      <c r="AA27" s="484">
        <v>0</v>
      </c>
      <c r="AB27" s="484">
        <v>0</v>
      </c>
      <c r="AC27" s="489">
        <v>0</v>
      </c>
      <c r="AD27" s="482">
        <v>0</v>
      </c>
      <c r="AE27" s="481">
        <v>0</v>
      </c>
      <c r="AF27" s="482">
        <v>0</v>
      </c>
    </row>
    <row r="28" spans="1:33" s="19" customFormat="1" ht="13.5" customHeight="1" x14ac:dyDescent="0.2">
      <c r="A28" s="320"/>
      <c r="B28" s="22" t="s">
        <v>314</v>
      </c>
      <c r="C28" s="481">
        <v>1171675</v>
      </c>
      <c r="D28" s="483">
        <v>308859</v>
      </c>
      <c r="E28" s="483">
        <v>67137</v>
      </c>
      <c r="F28" s="483">
        <v>25000</v>
      </c>
      <c r="G28" s="484">
        <v>170742</v>
      </c>
      <c r="H28" s="485">
        <v>149912</v>
      </c>
      <c r="I28" s="483">
        <v>0</v>
      </c>
      <c r="J28" s="483">
        <v>0</v>
      </c>
      <c r="K28" s="483">
        <v>0</v>
      </c>
      <c r="L28" s="483">
        <v>0</v>
      </c>
      <c r="M28" s="483">
        <v>0</v>
      </c>
      <c r="N28" s="486">
        <v>0</v>
      </c>
      <c r="O28" s="487">
        <v>0</v>
      </c>
      <c r="P28" s="488">
        <v>6138</v>
      </c>
      <c r="Q28" s="489">
        <v>1899463</v>
      </c>
      <c r="R28" s="490">
        <v>36959</v>
      </c>
      <c r="S28" s="484">
        <v>0</v>
      </c>
      <c r="T28" s="484">
        <v>50479</v>
      </c>
      <c r="U28" s="484">
        <v>0</v>
      </c>
      <c r="V28" s="484">
        <v>0</v>
      </c>
      <c r="W28" s="483">
        <v>3071</v>
      </c>
      <c r="X28" s="484">
        <v>12224</v>
      </c>
      <c r="Y28" s="484">
        <v>0</v>
      </c>
      <c r="Z28" s="484">
        <v>0</v>
      </c>
      <c r="AA28" s="484">
        <v>74812</v>
      </c>
      <c r="AB28" s="484">
        <v>0</v>
      </c>
      <c r="AC28" s="489">
        <v>177545</v>
      </c>
      <c r="AD28" s="482">
        <v>2077008</v>
      </c>
      <c r="AE28" s="481">
        <v>0</v>
      </c>
      <c r="AF28" s="482">
        <v>2077008</v>
      </c>
    </row>
    <row r="29" spans="1:33" s="19" customFormat="1" ht="13.5" customHeight="1" x14ac:dyDescent="0.2">
      <c r="A29" s="320"/>
      <c r="B29" s="22" t="s">
        <v>315</v>
      </c>
      <c r="C29" s="481">
        <v>0</v>
      </c>
      <c r="D29" s="483">
        <v>0</v>
      </c>
      <c r="E29" s="483">
        <v>0</v>
      </c>
      <c r="F29" s="483">
        <v>0</v>
      </c>
      <c r="G29" s="484">
        <v>0</v>
      </c>
      <c r="H29" s="485">
        <v>0</v>
      </c>
      <c r="I29" s="483">
        <v>0</v>
      </c>
      <c r="J29" s="483">
        <v>0</v>
      </c>
      <c r="K29" s="483">
        <v>0</v>
      </c>
      <c r="L29" s="483">
        <v>0</v>
      </c>
      <c r="M29" s="483">
        <v>0</v>
      </c>
      <c r="N29" s="486">
        <v>0</v>
      </c>
      <c r="O29" s="487">
        <v>0</v>
      </c>
      <c r="P29" s="488">
        <v>0</v>
      </c>
      <c r="Q29" s="489">
        <v>0</v>
      </c>
      <c r="R29" s="490">
        <v>0</v>
      </c>
      <c r="S29" s="484">
        <v>0</v>
      </c>
      <c r="T29" s="484">
        <v>0</v>
      </c>
      <c r="U29" s="484">
        <v>0</v>
      </c>
      <c r="V29" s="484">
        <v>0</v>
      </c>
      <c r="W29" s="483">
        <v>0</v>
      </c>
      <c r="X29" s="484">
        <v>0</v>
      </c>
      <c r="Y29" s="484">
        <v>0</v>
      </c>
      <c r="Z29" s="484">
        <v>0</v>
      </c>
      <c r="AA29" s="484">
        <v>0</v>
      </c>
      <c r="AB29" s="484">
        <v>0</v>
      </c>
      <c r="AC29" s="489">
        <v>0</v>
      </c>
      <c r="AD29" s="482">
        <v>0</v>
      </c>
      <c r="AE29" s="481">
        <v>0</v>
      </c>
      <c r="AF29" s="482">
        <v>0</v>
      </c>
    </row>
    <row r="30" spans="1:33" s="19" customFormat="1" ht="13.5" customHeight="1" thickBot="1" x14ac:dyDescent="0.25">
      <c r="A30" s="470"/>
      <c r="B30" s="34" t="s">
        <v>316</v>
      </c>
      <c r="C30" s="471">
        <v>0</v>
      </c>
      <c r="D30" s="472">
        <v>0</v>
      </c>
      <c r="E30" s="472">
        <v>0</v>
      </c>
      <c r="F30" s="472">
        <v>0</v>
      </c>
      <c r="G30" s="473">
        <v>0</v>
      </c>
      <c r="H30" s="474">
        <v>0</v>
      </c>
      <c r="I30" s="472">
        <v>0</v>
      </c>
      <c r="J30" s="472">
        <v>0</v>
      </c>
      <c r="K30" s="472">
        <v>0</v>
      </c>
      <c r="L30" s="472">
        <v>0</v>
      </c>
      <c r="M30" s="472">
        <v>0</v>
      </c>
      <c r="N30" s="475">
        <v>0</v>
      </c>
      <c r="O30" s="476">
        <v>0</v>
      </c>
      <c r="P30" s="477">
        <v>0</v>
      </c>
      <c r="Q30" s="478">
        <v>0</v>
      </c>
      <c r="R30" s="479">
        <v>0</v>
      </c>
      <c r="S30" s="473">
        <v>0</v>
      </c>
      <c r="T30" s="473">
        <v>0</v>
      </c>
      <c r="U30" s="473">
        <v>0</v>
      </c>
      <c r="V30" s="473">
        <v>0</v>
      </c>
      <c r="W30" s="472">
        <v>0</v>
      </c>
      <c r="X30" s="473">
        <v>0</v>
      </c>
      <c r="Y30" s="473">
        <v>0</v>
      </c>
      <c r="Z30" s="473">
        <v>0</v>
      </c>
      <c r="AA30" s="473">
        <v>0</v>
      </c>
      <c r="AB30" s="473">
        <v>0</v>
      </c>
      <c r="AC30" s="478">
        <v>0</v>
      </c>
      <c r="AD30" s="480">
        <v>0</v>
      </c>
      <c r="AE30" s="471">
        <v>0</v>
      </c>
      <c r="AF30" s="480">
        <v>0</v>
      </c>
    </row>
    <row r="31" spans="1:33" s="19" customFormat="1" ht="13.5" customHeight="1" x14ac:dyDescent="0.2">
      <c r="A31" s="417" t="s">
        <v>112</v>
      </c>
      <c r="B31" s="76" t="s">
        <v>113</v>
      </c>
      <c r="C31" s="469">
        <v>4908356</v>
      </c>
      <c r="D31" s="461">
        <v>677968</v>
      </c>
      <c r="E31" s="461">
        <v>800505</v>
      </c>
      <c r="F31" s="461">
        <v>785151</v>
      </c>
      <c r="G31" s="462">
        <v>837813</v>
      </c>
      <c r="H31" s="463">
        <v>925816</v>
      </c>
      <c r="I31" s="461">
        <v>1164578</v>
      </c>
      <c r="J31" s="461">
        <v>566222</v>
      </c>
      <c r="K31" s="461">
        <v>605518</v>
      </c>
      <c r="L31" s="461">
        <v>185652</v>
      </c>
      <c r="M31" s="461">
        <v>868772</v>
      </c>
      <c r="N31" s="464">
        <v>450274</v>
      </c>
      <c r="O31" s="465">
        <v>356900</v>
      </c>
      <c r="P31" s="466">
        <v>485516</v>
      </c>
      <c r="Q31" s="467">
        <v>13619041</v>
      </c>
      <c r="R31" s="468">
        <v>167164</v>
      </c>
      <c r="S31" s="462">
        <v>0</v>
      </c>
      <c r="T31" s="462">
        <v>200408</v>
      </c>
      <c r="U31" s="462">
        <v>0</v>
      </c>
      <c r="V31" s="462">
        <v>0</v>
      </c>
      <c r="W31" s="461">
        <v>264323</v>
      </c>
      <c r="X31" s="462">
        <v>131079</v>
      </c>
      <c r="Y31" s="462">
        <v>171553</v>
      </c>
      <c r="Z31" s="462">
        <v>177327</v>
      </c>
      <c r="AA31" s="462">
        <v>416355</v>
      </c>
      <c r="AB31" s="462">
        <v>105167</v>
      </c>
      <c r="AC31" s="467">
        <v>1633376</v>
      </c>
      <c r="AD31" s="427">
        <v>15252417</v>
      </c>
      <c r="AE31" s="469">
        <v>325880</v>
      </c>
      <c r="AF31" s="427">
        <v>15578297</v>
      </c>
      <c r="AG31" s="315"/>
    </row>
    <row r="32" spans="1:33" s="19" customFormat="1" ht="13.5" customHeight="1" x14ac:dyDescent="0.2">
      <c r="A32" s="320"/>
      <c r="B32" s="22" t="s">
        <v>37</v>
      </c>
      <c r="C32" s="481">
        <v>2230250</v>
      </c>
      <c r="D32" s="483">
        <v>407876</v>
      </c>
      <c r="E32" s="483">
        <v>623142</v>
      </c>
      <c r="F32" s="483">
        <v>616961</v>
      </c>
      <c r="G32" s="484">
        <v>303003</v>
      </c>
      <c r="H32" s="485">
        <v>575827</v>
      </c>
      <c r="I32" s="483">
        <v>453588</v>
      </c>
      <c r="J32" s="483">
        <v>347586</v>
      </c>
      <c r="K32" s="483">
        <v>353943</v>
      </c>
      <c r="L32" s="483">
        <v>101441</v>
      </c>
      <c r="M32" s="483">
        <v>515514</v>
      </c>
      <c r="N32" s="486">
        <v>289387</v>
      </c>
      <c r="O32" s="487">
        <v>216039</v>
      </c>
      <c r="P32" s="488">
        <v>186231</v>
      </c>
      <c r="Q32" s="489">
        <v>7220788</v>
      </c>
      <c r="R32" s="490">
        <v>124795</v>
      </c>
      <c r="S32" s="484">
        <v>0</v>
      </c>
      <c r="T32" s="484">
        <v>157035</v>
      </c>
      <c r="U32" s="484">
        <v>0</v>
      </c>
      <c r="V32" s="484">
        <v>0</v>
      </c>
      <c r="W32" s="483">
        <v>122776</v>
      </c>
      <c r="X32" s="484">
        <v>53101</v>
      </c>
      <c r="Y32" s="484">
        <v>133794</v>
      </c>
      <c r="Z32" s="484">
        <v>110334</v>
      </c>
      <c r="AA32" s="484">
        <v>239352</v>
      </c>
      <c r="AB32" s="484">
        <v>88405</v>
      </c>
      <c r="AC32" s="489">
        <v>1029592</v>
      </c>
      <c r="AD32" s="482">
        <v>8250380</v>
      </c>
      <c r="AE32" s="481">
        <v>62178</v>
      </c>
      <c r="AF32" s="482">
        <v>8312558</v>
      </c>
    </row>
    <row r="33" spans="1:32" s="19" customFormat="1" ht="13.5" customHeight="1" x14ac:dyDescent="0.2">
      <c r="A33" s="320"/>
      <c r="B33" s="22" t="s">
        <v>310</v>
      </c>
      <c r="C33" s="481">
        <v>0</v>
      </c>
      <c r="D33" s="483">
        <v>0</v>
      </c>
      <c r="E33" s="483">
        <v>0</v>
      </c>
      <c r="F33" s="483">
        <v>0</v>
      </c>
      <c r="G33" s="484">
        <v>0</v>
      </c>
      <c r="H33" s="485">
        <v>0</v>
      </c>
      <c r="I33" s="483">
        <v>0</v>
      </c>
      <c r="J33" s="483">
        <v>0</v>
      </c>
      <c r="K33" s="483">
        <v>0</v>
      </c>
      <c r="L33" s="483">
        <v>0</v>
      </c>
      <c r="M33" s="483">
        <v>0</v>
      </c>
      <c r="N33" s="486">
        <v>0</v>
      </c>
      <c r="O33" s="487">
        <v>0</v>
      </c>
      <c r="P33" s="488">
        <v>0</v>
      </c>
      <c r="Q33" s="489">
        <v>0</v>
      </c>
      <c r="R33" s="490">
        <v>0</v>
      </c>
      <c r="S33" s="484">
        <v>0</v>
      </c>
      <c r="T33" s="484">
        <v>0</v>
      </c>
      <c r="U33" s="484">
        <v>0</v>
      </c>
      <c r="V33" s="484">
        <v>0</v>
      </c>
      <c r="W33" s="483">
        <v>0</v>
      </c>
      <c r="X33" s="484">
        <v>0</v>
      </c>
      <c r="Y33" s="484">
        <v>0</v>
      </c>
      <c r="Z33" s="484">
        <v>0</v>
      </c>
      <c r="AA33" s="484">
        <v>0</v>
      </c>
      <c r="AB33" s="484">
        <v>0</v>
      </c>
      <c r="AC33" s="489">
        <v>0</v>
      </c>
      <c r="AD33" s="482">
        <v>0</v>
      </c>
      <c r="AE33" s="481">
        <v>0</v>
      </c>
      <c r="AF33" s="482">
        <v>0</v>
      </c>
    </row>
    <row r="34" spans="1:32" s="19" customFormat="1" ht="13.5" customHeight="1" x14ac:dyDescent="0.2">
      <c r="A34" s="320"/>
      <c r="B34" s="22" t="s">
        <v>317</v>
      </c>
      <c r="C34" s="481">
        <v>0</v>
      </c>
      <c r="D34" s="483">
        <v>0</v>
      </c>
      <c r="E34" s="483">
        <v>0</v>
      </c>
      <c r="F34" s="483">
        <v>0</v>
      </c>
      <c r="G34" s="484">
        <v>0</v>
      </c>
      <c r="H34" s="485">
        <v>0</v>
      </c>
      <c r="I34" s="483">
        <v>0</v>
      </c>
      <c r="J34" s="483">
        <v>0</v>
      </c>
      <c r="K34" s="483">
        <v>0</v>
      </c>
      <c r="L34" s="483">
        <v>0</v>
      </c>
      <c r="M34" s="483">
        <v>0</v>
      </c>
      <c r="N34" s="486">
        <v>0</v>
      </c>
      <c r="O34" s="487">
        <v>0</v>
      </c>
      <c r="P34" s="488">
        <v>0</v>
      </c>
      <c r="Q34" s="489">
        <v>0</v>
      </c>
      <c r="R34" s="490">
        <v>0</v>
      </c>
      <c r="S34" s="484">
        <v>0</v>
      </c>
      <c r="T34" s="484">
        <v>0</v>
      </c>
      <c r="U34" s="484">
        <v>0</v>
      </c>
      <c r="V34" s="484">
        <v>0</v>
      </c>
      <c r="W34" s="483">
        <v>0</v>
      </c>
      <c r="X34" s="484">
        <v>0</v>
      </c>
      <c r="Y34" s="484">
        <v>0</v>
      </c>
      <c r="Z34" s="484">
        <v>0</v>
      </c>
      <c r="AA34" s="484">
        <v>0</v>
      </c>
      <c r="AB34" s="484">
        <v>0</v>
      </c>
      <c r="AC34" s="489">
        <v>0</v>
      </c>
      <c r="AD34" s="482">
        <v>0</v>
      </c>
      <c r="AE34" s="481">
        <v>0</v>
      </c>
      <c r="AF34" s="482">
        <v>0</v>
      </c>
    </row>
    <row r="35" spans="1:32" s="19" customFormat="1" ht="13.5" customHeight="1" x14ac:dyDescent="0.2">
      <c r="A35" s="320"/>
      <c r="B35" s="22" t="s">
        <v>318</v>
      </c>
      <c r="C35" s="481">
        <v>0</v>
      </c>
      <c r="D35" s="483">
        <v>0</v>
      </c>
      <c r="E35" s="483">
        <v>0</v>
      </c>
      <c r="F35" s="483">
        <v>0</v>
      </c>
      <c r="G35" s="484">
        <v>0</v>
      </c>
      <c r="H35" s="485">
        <v>0</v>
      </c>
      <c r="I35" s="483">
        <v>0</v>
      </c>
      <c r="J35" s="483">
        <v>0</v>
      </c>
      <c r="K35" s="483">
        <v>0</v>
      </c>
      <c r="L35" s="483">
        <v>0</v>
      </c>
      <c r="M35" s="483">
        <v>0</v>
      </c>
      <c r="N35" s="486">
        <v>0</v>
      </c>
      <c r="O35" s="487">
        <v>0</v>
      </c>
      <c r="P35" s="488">
        <v>0</v>
      </c>
      <c r="Q35" s="489">
        <v>0</v>
      </c>
      <c r="R35" s="490">
        <v>0</v>
      </c>
      <c r="S35" s="484">
        <v>0</v>
      </c>
      <c r="T35" s="484">
        <v>0</v>
      </c>
      <c r="U35" s="484">
        <v>0</v>
      </c>
      <c r="V35" s="484">
        <v>0</v>
      </c>
      <c r="W35" s="483">
        <v>0</v>
      </c>
      <c r="X35" s="484">
        <v>0</v>
      </c>
      <c r="Y35" s="484">
        <v>0</v>
      </c>
      <c r="Z35" s="484">
        <v>0</v>
      </c>
      <c r="AA35" s="484">
        <v>0</v>
      </c>
      <c r="AB35" s="484">
        <v>0</v>
      </c>
      <c r="AC35" s="489">
        <v>0</v>
      </c>
      <c r="AD35" s="482">
        <v>0</v>
      </c>
      <c r="AE35" s="481">
        <v>0</v>
      </c>
      <c r="AF35" s="482">
        <v>0</v>
      </c>
    </row>
    <row r="36" spans="1:32" s="19" customFormat="1" ht="13.5" customHeight="1" x14ac:dyDescent="0.2">
      <c r="A36" s="320"/>
      <c r="B36" s="22" t="s">
        <v>319</v>
      </c>
      <c r="C36" s="481">
        <v>97325</v>
      </c>
      <c r="D36" s="483">
        <v>17060</v>
      </c>
      <c r="E36" s="483">
        <v>17216</v>
      </c>
      <c r="F36" s="483">
        <v>12843</v>
      </c>
      <c r="G36" s="484">
        <v>44516</v>
      </c>
      <c r="H36" s="485">
        <v>10688</v>
      </c>
      <c r="I36" s="483">
        <v>13385</v>
      </c>
      <c r="J36" s="483">
        <v>6808</v>
      </c>
      <c r="K36" s="483">
        <v>4017</v>
      </c>
      <c r="L36" s="483">
        <v>5322</v>
      </c>
      <c r="M36" s="483">
        <v>8238</v>
      </c>
      <c r="N36" s="486">
        <v>4403</v>
      </c>
      <c r="O36" s="487">
        <v>4853</v>
      </c>
      <c r="P36" s="488">
        <v>5280</v>
      </c>
      <c r="Q36" s="489">
        <v>251954</v>
      </c>
      <c r="R36" s="490">
        <v>3775</v>
      </c>
      <c r="S36" s="484">
        <v>0</v>
      </c>
      <c r="T36" s="484">
        <v>0</v>
      </c>
      <c r="U36" s="484">
        <v>0</v>
      </c>
      <c r="V36" s="484">
        <v>0</v>
      </c>
      <c r="W36" s="483">
        <v>4531</v>
      </c>
      <c r="X36" s="484">
        <v>6632</v>
      </c>
      <c r="Y36" s="484">
        <v>3956</v>
      </c>
      <c r="Z36" s="484">
        <v>3600</v>
      </c>
      <c r="AA36" s="484">
        <v>7734</v>
      </c>
      <c r="AB36" s="484">
        <v>3707</v>
      </c>
      <c r="AC36" s="489">
        <v>33935</v>
      </c>
      <c r="AD36" s="482">
        <v>285889</v>
      </c>
      <c r="AE36" s="481">
        <v>120540</v>
      </c>
      <c r="AF36" s="482">
        <v>406429</v>
      </c>
    </row>
    <row r="37" spans="1:32" s="19" customFormat="1" ht="13.5" customHeight="1" x14ac:dyDescent="0.2">
      <c r="A37" s="320"/>
      <c r="B37" s="22" t="s">
        <v>320</v>
      </c>
      <c r="C37" s="481">
        <v>0</v>
      </c>
      <c r="D37" s="483">
        <v>0</v>
      </c>
      <c r="E37" s="483">
        <v>0</v>
      </c>
      <c r="F37" s="483">
        <v>0</v>
      </c>
      <c r="G37" s="484">
        <v>0</v>
      </c>
      <c r="H37" s="485">
        <v>0</v>
      </c>
      <c r="I37" s="483">
        <v>0</v>
      </c>
      <c r="J37" s="483">
        <v>0</v>
      </c>
      <c r="K37" s="483">
        <v>1943</v>
      </c>
      <c r="L37" s="483">
        <v>0</v>
      </c>
      <c r="M37" s="483">
        <v>8021</v>
      </c>
      <c r="N37" s="486">
        <v>0</v>
      </c>
      <c r="O37" s="487">
        <v>0</v>
      </c>
      <c r="P37" s="488">
        <v>0</v>
      </c>
      <c r="Q37" s="489">
        <v>9964</v>
      </c>
      <c r="R37" s="490">
        <v>0</v>
      </c>
      <c r="S37" s="484">
        <v>0</v>
      </c>
      <c r="T37" s="484">
        <v>0</v>
      </c>
      <c r="U37" s="484">
        <v>0</v>
      </c>
      <c r="V37" s="484">
        <v>0</v>
      </c>
      <c r="W37" s="483">
        <v>0</v>
      </c>
      <c r="X37" s="484">
        <v>0</v>
      </c>
      <c r="Y37" s="484">
        <v>0</v>
      </c>
      <c r="Z37" s="484">
        <v>0</v>
      </c>
      <c r="AA37" s="484">
        <v>0</v>
      </c>
      <c r="AB37" s="484">
        <v>0</v>
      </c>
      <c r="AC37" s="489">
        <v>0</v>
      </c>
      <c r="AD37" s="482">
        <v>9964</v>
      </c>
      <c r="AE37" s="481">
        <v>0</v>
      </c>
      <c r="AF37" s="482">
        <v>9964</v>
      </c>
    </row>
    <row r="38" spans="1:32" s="19" customFormat="1" ht="13.5" customHeight="1" x14ac:dyDescent="0.2">
      <c r="A38" s="320"/>
      <c r="B38" s="366" t="s">
        <v>321</v>
      </c>
      <c r="C38" s="481">
        <v>0</v>
      </c>
      <c r="D38" s="483">
        <v>0</v>
      </c>
      <c r="E38" s="483">
        <v>0</v>
      </c>
      <c r="F38" s="483">
        <v>0</v>
      </c>
      <c r="G38" s="484">
        <v>0</v>
      </c>
      <c r="H38" s="485">
        <v>0</v>
      </c>
      <c r="I38" s="483">
        <v>0</v>
      </c>
      <c r="J38" s="483">
        <v>0</v>
      </c>
      <c r="K38" s="483">
        <v>0</v>
      </c>
      <c r="L38" s="483">
        <v>0</v>
      </c>
      <c r="M38" s="483">
        <v>0</v>
      </c>
      <c r="N38" s="486">
        <v>0</v>
      </c>
      <c r="O38" s="487">
        <v>0</v>
      </c>
      <c r="P38" s="488">
        <v>0</v>
      </c>
      <c r="Q38" s="489">
        <v>0</v>
      </c>
      <c r="R38" s="490">
        <v>0</v>
      </c>
      <c r="S38" s="484">
        <v>0</v>
      </c>
      <c r="T38" s="484">
        <v>0</v>
      </c>
      <c r="U38" s="484">
        <v>0</v>
      </c>
      <c r="V38" s="484">
        <v>0</v>
      </c>
      <c r="W38" s="483">
        <v>0</v>
      </c>
      <c r="X38" s="484">
        <v>0</v>
      </c>
      <c r="Y38" s="484">
        <v>0</v>
      </c>
      <c r="Z38" s="484">
        <v>0</v>
      </c>
      <c r="AA38" s="484">
        <v>0</v>
      </c>
      <c r="AB38" s="484">
        <v>0</v>
      </c>
      <c r="AC38" s="489">
        <v>0</v>
      </c>
      <c r="AD38" s="482">
        <v>0</v>
      </c>
      <c r="AE38" s="481">
        <v>0</v>
      </c>
      <c r="AF38" s="482">
        <v>0</v>
      </c>
    </row>
    <row r="39" spans="1:32" s="19" customFormat="1" ht="13.5" customHeight="1" x14ac:dyDescent="0.2">
      <c r="A39" s="320"/>
      <c r="B39" s="366" t="s">
        <v>322</v>
      </c>
      <c r="C39" s="481">
        <v>2493848</v>
      </c>
      <c r="D39" s="483">
        <v>252864</v>
      </c>
      <c r="E39" s="483">
        <v>158760</v>
      </c>
      <c r="F39" s="483">
        <v>152748</v>
      </c>
      <c r="G39" s="484">
        <v>462569</v>
      </c>
      <c r="H39" s="485">
        <v>253266</v>
      </c>
      <c r="I39" s="483">
        <v>693250</v>
      </c>
      <c r="J39" s="483">
        <v>154115</v>
      </c>
      <c r="K39" s="483">
        <v>180367</v>
      </c>
      <c r="L39" s="483">
        <v>36541</v>
      </c>
      <c r="M39" s="483">
        <v>334620</v>
      </c>
      <c r="N39" s="486">
        <v>124784</v>
      </c>
      <c r="O39" s="487">
        <v>134431</v>
      </c>
      <c r="P39" s="488">
        <v>226890</v>
      </c>
      <c r="Q39" s="489">
        <v>5659053</v>
      </c>
      <c r="R39" s="490">
        <v>33637</v>
      </c>
      <c r="S39" s="484">
        <v>0</v>
      </c>
      <c r="T39" s="484">
        <v>37580</v>
      </c>
      <c r="U39" s="484">
        <v>0</v>
      </c>
      <c r="V39" s="484">
        <v>0</v>
      </c>
      <c r="W39" s="483">
        <v>129568</v>
      </c>
      <c r="X39" s="484">
        <v>71296</v>
      </c>
      <c r="Y39" s="484">
        <v>33303</v>
      </c>
      <c r="Z39" s="484">
        <v>36586</v>
      </c>
      <c r="AA39" s="484">
        <v>164798</v>
      </c>
      <c r="AB39" s="484">
        <v>12547</v>
      </c>
      <c r="AC39" s="489">
        <v>519315</v>
      </c>
      <c r="AD39" s="482">
        <v>6178368</v>
      </c>
      <c r="AE39" s="481">
        <v>120624</v>
      </c>
      <c r="AF39" s="482">
        <v>6298992</v>
      </c>
    </row>
    <row r="40" spans="1:32" s="19" customFormat="1" ht="13.5" customHeight="1" x14ac:dyDescent="0.2">
      <c r="A40" s="320"/>
      <c r="B40" s="366" t="s">
        <v>323</v>
      </c>
      <c r="C40" s="481">
        <v>0</v>
      </c>
      <c r="D40" s="483">
        <v>168</v>
      </c>
      <c r="E40" s="483">
        <v>634</v>
      </c>
      <c r="F40" s="483">
        <v>0</v>
      </c>
      <c r="G40" s="484">
        <v>42</v>
      </c>
      <c r="H40" s="485">
        <v>0</v>
      </c>
      <c r="I40" s="483">
        <v>0</v>
      </c>
      <c r="J40" s="483">
        <v>988</v>
      </c>
      <c r="K40" s="483">
        <v>0</v>
      </c>
      <c r="L40" s="483">
        <v>0</v>
      </c>
      <c r="M40" s="483">
        <v>226</v>
      </c>
      <c r="N40" s="486">
        <v>31000</v>
      </c>
      <c r="O40" s="487">
        <v>0</v>
      </c>
      <c r="P40" s="488">
        <v>2698</v>
      </c>
      <c r="Q40" s="489">
        <v>35756</v>
      </c>
      <c r="R40" s="490">
        <v>0</v>
      </c>
      <c r="S40" s="484">
        <v>0</v>
      </c>
      <c r="T40" s="484">
        <v>0</v>
      </c>
      <c r="U40" s="484">
        <v>0</v>
      </c>
      <c r="V40" s="484">
        <v>0</v>
      </c>
      <c r="W40" s="483">
        <v>0</v>
      </c>
      <c r="X40" s="484">
        <v>50</v>
      </c>
      <c r="Y40" s="484">
        <v>0</v>
      </c>
      <c r="Z40" s="484">
        <v>0</v>
      </c>
      <c r="AA40" s="484">
        <v>163</v>
      </c>
      <c r="AB40" s="484">
        <v>0</v>
      </c>
      <c r="AC40" s="489">
        <v>213</v>
      </c>
      <c r="AD40" s="482">
        <v>35969</v>
      </c>
      <c r="AE40" s="481">
        <v>11</v>
      </c>
      <c r="AF40" s="482">
        <v>35980</v>
      </c>
    </row>
    <row r="41" spans="1:32" s="19" customFormat="1" ht="13.5" customHeight="1" thickBot="1" x14ac:dyDescent="0.25">
      <c r="A41" s="470"/>
      <c r="B41" s="34" t="s">
        <v>324</v>
      </c>
      <c r="C41" s="471">
        <v>86933</v>
      </c>
      <c r="D41" s="472">
        <v>0</v>
      </c>
      <c r="E41" s="472">
        <v>753</v>
      </c>
      <c r="F41" s="472">
        <v>2599</v>
      </c>
      <c r="G41" s="473">
        <v>27683</v>
      </c>
      <c r="H41" s="474">
        <v>86035</v>
      </c>
      <c r="I41" s="472">
        <v>4355</v>
      </c>
      <c r="J41" s="472">
        <v>56725</v>
      </c>
      <c r="K41" s="472">
        <v>65248</v>
      </c>
      <c r="L41" s="472">
        <v>42348</v>
      </c>
      <c r="M41" s="472">
        <v>2153</v>
      </c>
      <c r="N41" s="475">
        <v>700</v>
      </c>
      <c r="O41" s="476">
        <v>1577</v>
      </c>
      <c r="P41" s="477">
        <v>64417</v>
      </c>
      <c r="Q41" s="478">
        <v>441526</v>
      </c>
      <c r="R41" s="479">
        <v>4957</v>
      </c>
      <c r="S41" s="473">
        <v>0</v>
      </c>
      <c r="T41" s="473">
        <v>5793</v>
      </c>
      <c r="U41" s="473">
        <v>0</v>
      </c>
      <c r="V41" s="473">
        <v>0</v>
      </c>
      <c r="W41" s="472">
        <v>7448</v>
      </c>
      <c r="X41" s="473">
        <v>0</v>
      </c>
      <c r="Y41" s="473">
        <v>500</v>
      </c>
      <c r="Z41" s="473">
        <v>26807</v>
      </c>
      <c r="AA41" s="473">
        <v>4308</v>
      </c>
      <c r="AB41" s="473">
        <v>508</v>
      </c>
      <c r="AC41" s="478">
        <v>50321</v>
      </c>
      <c r="AD41" s="480">
        <v>491847</v>
      </c>
      <c r="AE41" s="471">
        <v>22527</v>
      </c>
      <c r="AF41" s="480">
        <v>514374</v>
      </c>
    </row>
    <row r="42" spans="1:32" s="19" customFormat="1" ht="13.5" customHeight="1" x14ac:dyDescent="0.2">
      <c r="A42" s="417" t="s">
        <v>114</v>
      </c>
      <c r="B42" s="492" t="s">
        <v>325</v>
      </c>
      <c r="C42" s="493">
        <v>15395067</v>
      </c>
      <c r="D42" s="494">
        <v>3348252</v>
      </c>
      <c r="E42" s="494">
        <v>4597360</v>
      </c>
      <c r="F42" s="494">
        <v>4284023</v>
      </c>
      <c r="G42" s="495">
        <v>3182952</v>
      </c>
      <c r="H42" s="496">
        <v>4067964</v>
      </c>
      <c r="I42" s="494">
        <v>2509645</v>
      </c>
      <c r="J42" s="494">
        <v>1490586</v>
      </c>
      <c r="K42" s="494">
        <v>2901231</v>
      </c>
      <c r="L42" s="494">
        <v>1515587</v>
      </c>
      <c r="M42" s="494">
        <v>5781633</v>
      </c>
      <c r="N42" s="497">
        <v>782105</v>
      </c>
      <c r="O42" s="498">
        <v>864178</v>
      </c>
      <c r="P42" s="499">
        <v>4379681</v>
      </c>
      <c r="Q42" s="500">
        <v>55100264</v>
      </c>
      <c r="R42" s="501">
        <v>1381230</v>
      </c>
      <c r="S42" s="495">
        <v>0</v>
      </c>
      <c r="T42" s="495">
        <v>1602695</v>
      </c>
      <c r="U42" s="495">
        <v>0</v>
      </c>
      <c r="V42" s="495">
        <v>0</v>
      </c>
      <c r="W42" s="494">
        <v>1152547</v>
      </c>
      <c r="X42" s="495">
        <v>635818</v>
      </c>
      <c r="Y42" s="495">
        <v>980629</v>
      </c>
      <c r="Z42" s="495">
        <v>929025</v>
      </c>
      <c r="AA42" s="495">
        <v>1051723</v>
      </c>
      <c r="AB42" s="495">
        <v>543387</v>
      </c>
      <c r="AC42" s="500">
        <v>8277054</v>
      </c>
      <c r="AD42" s="502">
        <v>63377318</v>
      </c>
      <c r="AE42" s="493">
        <v>1707697</v>
      </c>
      <c r="AF42" s="502">
        <v>65085015</v>
      </c>
    </row>
    <row r="43" spans="1:32" s="19" customFormat="1" ht="13.5" customHeight="1" x14ac:dyDescent="0.2">
      <c r="A43" s="320"/>
      <c r="B43" s="22" t="s">
        <v>326</v>
      </c>
      <c r="C43" s="481">
        <v>28934394</v>
      </c>
      <c r="D43" s="483">
        <v>8315101</v>
      </c>
      <c r="E43" s="483">
        <v>10244100</v>
      </c>
      <c r="F43" s="483">
        <v>10424791</v>
      </c>
      <c r="G43" s="484">
        <v>5755846</v>
      </c>
      <c r="H43" s="485">
        <v>11344462</v>
      </c>
      <c r="I43" s="483">
        <v>6286282</v>
      </c>
      <c r="J43" s="483">
        <v>2875300</v>
      </c>
      <c r="K43" s="483">
        <v>7397092</v>
      </c>
      <c r="L43" s="483">
        <v>3604544</v>
      </c>
      <c r="M43" s="483">
        <v>11759736</v>
      </c>
      <c r="N43" s="486">
        <v>1333773</v>
      </c>
      <c r="O43" s="487">
        <v>2274099</v>
      </c>
      <c r="P43" s="488">
        <v>9003463</v>
      </c>
      <c r="Q43" s="489">
        <v>119552983</v>
      </c>
      <c r="R43" s="490">
        <v>3051364</v>
      </c>
      <c r="S43" s="484">
        <v>0</v>
      </c>
      <c r="T43" s="484">
        <v>2383435</v>
      </c>
      <c r="U43" s="484">
        <v>0</v>
      </c>
      <c r="V43" s="484">
        <v>0</v>
      </c>
      <c r="W43" s="483">
        <v>2272847</v>
      </c>
      <c r="X43" s="484">
        <v>1762732</v>
      </c>
      <c r="Y43" s="484">
        <v>1780517</v>
      </c>
      <c r="Z43" s="484">
        <v>2014531</v>
      </c>
      <c r="AA43" s="484">
        <v>1574533</v>
      </c>
      <c r="AB43" s="484">
        <v>2383061</v>
      </c>
      <c r="AC43" s="489">
        <v>17223020</v>
      </c>
      <c r="AD43" s="482">
        <v>136776003</v>
      </c>
      <c r="AE43" s="481">
        <v>3888512</v>
      </c>
      <c r="AF43" s="482">
        <v>140664515</v>
      </c>
    </row>
    <row r="44" spans="1:32" s="19" customFormat="1" ht="13.5" customHeight="1" x14ac:dyDescent="0.2">
      <c r="A44" s="320"/>
      <c r="B44" s="503" t="s">
        <v>327</v>
      </c>
      <c r="C44" s="526">
        <v>13539327</v>
      </c>
      <c r="D44" s="527">
        <v>4966849</v>
      </c>
      <c r="E44" s="527">
        <v>5646740</v>
      </c>
      <c r="F44" s="527">
        <v>6140768</v>
      </c>
      <c r="G44" s="528">
        <v>2572894</v>
      </c>
      <c r="H44" s="529">
        <v>7276498</v>
      </c>
      <c r="I44" s="527">
        <v>3776637</v>
      </c>
      <c r="J44" s="527">
        <v>1384714</v>
      </c>
      <c r="K44" s="527">
        <v>4495861</v>
      </c>
      <c r="L44" s="527">
        <v>2088957</v>
      </c>
      <c r="M44" s="527">
        <v>5978103</v>
      </c>
      <c r="N44" s="530">
        <v>551668</v>
      </c>
      <c r="O44" s="531">
        <v>1409921</v>
      </c>
      <c r="P44" s="532">
        <v>4623782</v>
      </c>
      <c r="Q44" s="533">
        <v>64452719</v>
      </c>
      <c r="R44" s="534">
        <v>1670134</v>
      </c>
      <c r="S44" s="528">
        <v>0</v>
      </c>
      <c r="T44" s="528">
        <v>780740</v>
      </c>
      <c r="U44" s="528">
        <v>0</v>
      </c>
      <c r="V44" s="528">
        <v>0</v>
      </c>
      <c r="W44" s="527">
        <v>1120300</v>
      </c>
      <c r="X44" s="528">
        <v>1126914</v>
      </c>
      <c r="Y44" s="528">
        <v>799888</v>
      </c>
      <c r="Z44" s="528">
        <v>1085506</v>
      </c>
      <c r="AA44" s="528">
        <v>522810</v>
      </c>
      <c r="AB44" s="528">
        <v>1839674</v>
      </c>
      <c r="AC44" s="533">
        <v>8945966</v>
      </c>
      <c r="AD44" s="535">
        <v>73398685</v>
      </c>
      <c r="AE44" s="526">
        <v>2180815</v>
      </c>
      <c r="AF44" s="535">
        <v>75579500</v>
      </c>
    </row>
    <row r="45" spans="1:32" s="19" customFormat="1" ht="13.5" customHeight="1" x14ac:dyDescent="0.2">
      <c r="A45" s="320"/>
      <c r="B45" s="604" t="s">
        <v>364</v>
      </c>
      <c r="C45" s="439">
        <v>0</v>
      </c>
      <c r="D45" s="440">
        <v>0</v>
      </c>
      <c r="E45" s="440">
        <v>0</v>
      </c>
      <c r="F45" s="440">
        <v>0</v>
      </c>
      <c r="G45" s="441">
        <v>0</v>
      </c>
      <c r="H45" s="442">
        <v>0</v>
      </c>
      <c r="I45" s="440">
        <v>0</v>
      </c>
      <c r="J45" s="440">
        <v>0</v>
      </c>
      <c r="K45" s="440">
        <v>0</v>
      </c>
      <c r="L45" s="440">
        <v>0</v>
      </c>
      <c r="M45" s="440">
        <v>0</v>
      </c>
      <c r="N45" s="443">
        <v>0</v>
      </c>
      <c r="O45" s="444">
        <v>0</v>
      </c>
      <c r="P45" s="445">
        <v>0</v>
      </c>
      <c r="Q45" s="446">
        <v>0</v>
      </c>
      <c r="R45" s="447">
        <v>0</v>
      </c>
      <c r="S45" s="441">
        <v>0</v>
      </c>
      <c r="T45" s="441">
        <v>0</v>
      </c>
      <c r="U45" s="441">
        <v>0</v>
      </c>
      <c r="V45" s="441">
        <v>0</v>
      </c>
      <c r="W45" s="440">
        <v>0</v>
      </c>
      <c r="X45" s="441">
        <v>0</v>
      </c>
      <c r="Y45" s="441">
        <v>0</v>
      </c>
      <c r="Z45" s="441">
        <v>0</v>
      </c>
      <c r="AA45" s="441">
        <v>0</v>
      </c>
      <c r="AB45" s="441">
        <v>0</v>
      </c>
      <c r="AC45" s="446">
        <v>0</v>
      </c>
      <c r="AD45" s="448">
        <v>0</v>
      </c>
      <c r="AE45" s="439">
        <v>0</v>
      </c>
      <c r="AF45" s="448">
        <v>0</v>
      </c>
    </row>
    <row r="46" spans="1:32" s="19" customFormat="1" ht="13.5" customHeight="1" x14ac:dyDescent="0.2">
      <c r="A46" s="320"/>
      <c r="B46" s="604" t="s">
        <v>365</v>
      </c>
      <c r="C46" s="439">
        <v>0</v>
      </c>
      <c r="D46" s="440">
        <v>0</v>
      </c>
      <c r="E46" s="440">
        <v>0</v>
      </c>
      <c r="F46" s="440">
        <v>0</v>
      </c>
      <c r="G46" s="441">
        <v>0</v>
      </c>
      <c r="H46" s="442">
        <v>0</v>
      </c>
      <c r="I46" s="440">
        <v>0</v>
      </c>
      <c r="J46" s="440">
        <v>0</v>
      </c>
      <c r="K46" s="440">
        <v>0</v>
      </c>
      <c r="L46" s="440">
        <v>0</v>
      </c>
      <c r="M46" s="440">
        <v>0</v>
      </c>
      <c r="N46" s="443">
        <v>0</v>
      </c>
      <c r="O46" s="444">
        <v>0</v>
      </c>
      <c r="P46" s="445">
        <v>0</v>
      </c>
      <c r="Q46" s="446">
        <v>0</v>
      </c>
      <c r="R46" s="447">
        <v>0</v>
      </c>
      <c r="S46" s="441">
        <v>0</v>
      </c>
      <c r="T46" s="441">
        <v>0</v>
      </c>
      <c r="U46" s="441">
        <v>0</v>
      </c>
      <c r="V46" s="441">
        <v>0</v>
      </c>
      <c r="W46" s="440">
        <v>0</v>
      </c>
      <c r="X46" s="441">
        <v>0</v>
      </c>
      <c r="Y46" s="441">
        <v>0</v>
      </c>
      <c r="Z46" s="441">
        <v>0</v>
      </c>
      <c r="AA46" s="441">
        <v>0</v>
      </c>
      <c r="AB46" s="441">
        <v>0</v>
      </c>
      <c r="AC46" s="446">
        <v>0</v>
      </c>
      <c r="AD46" s="448">
        <v>0</v>
      </c>
      <c r="AE46" s="439">
        <v>0</v>
      </c>
      <c r="AF46" s="448">
        <v>0</v>
      </c>
    </row>
    <row r="47" spans="1:32" s="19" customFormat="1" ht="13.5" customHeight="1" x14ac:dyDescent="0.2">
      <c r="A47" s="320"/>
      <c r="B47" s="604" t="s">
        <v>368</v>
      </c>
      <c r="C47" s="439">
        <v>0</v>
      </c>
      <c r="D47" s="440">
        <v>0</v>
      </c>
      <c r="E47" s="440">
        <v>0</v>
      </c>
      <c r="F47" s="440">
        <v>0</v>
      </c>
      <c r="G47" s="441">
        <v>0</v>
      </c>
      <c r="H47" s="442">
        <v>0</v>
      </c>
      <c r="I47" s="440">
        <v>0</v>
      </c>
      <c r="J47" s="440">
        <v>0</v>
      </c>
      <c r="K47" s="440">
        <v>0</v>
      </c>
      <c r="L47" s="440">
        <v>0</v>
      </c>
      <c r="M47" s="440">
        <v>0</v>
      </c>
      <c r="N47" s="443">
        <v>0</v>
      </c>
      <c r="O47" s="444">
        <v>0</v>
      </c>
      <c r="P47" s="445">
        <v>0</v>
      </c>
      <c r="Q47" s="446">
        <v>0</v>
      </c>
      <c r="R47" s="447">
        <v>0</v>
      </c>
      <c r="S47" s="441">
        <v>0</v>
      </c>
      <c r="T47" s="441">
        <v>0</v>
      </c>
      <c r="U47" s="441">
        <v>0</v>
      </c>
      <c r="V47" s="441">
        <v>0</v>
      </c>
      <c r="W47" s="440">
        <v>0</v>
      </c>
      <c r="X47" s="441">
        <v>0</v>
      </c>
      <c r="Y47" s="441">
        <v>0</v>
      </c>
      <c r="Z47" s="441">
        <v>0</v>
      </c>
      <c r="AA47" s="441">
        <v>0</v>
      </c>
      <c r="AB47" s="441">
        <v>0</v>
      </c>
      <c r="AC47" s="446">
        <v>0</v>
      </c>
      <c r="AD47" s="448">
        <v>0</v>
      </c>
      <c r="AE47" s="439">
        <v>0</v>
      </c>
      <c r="AF47" s="448">
        <v>0</v>
      </c>
    </row>
    <row r="48" spans="1:32" s="19" customFormat="1" ht="13.5" customHeight="1" thickBot="1" x14ac:dyDescent="0.25">
      <c r="A48" s="320"/>
      <c r="B48" s="503" t="s">
        <v>366</v>
      </c>
      <c r="C48" s="516">
        <v>0</v>
      </c>
      <c r="D48" s="517">
        <v>0</v>
      </c>
      <c r="E48" s="517">
        <v>0</v>
      </c>
      <c r="F48" s="517">
        <v>0</v>
      </c>
      <c r="G48" s="518">
        <v>0</v>
      </c>
      <c r="H48" s="519">
        <v>0</v>
      </c>
      <c r="I48" s="517">
        <v>0</v>
      </c>
      <c r="J48" s="517">
        <v>0</v>
      </c>
      <c r="K48" s="517">
        <v>0</v>
      </c>
      <c r="L48" s="517">
        <v>0</v>
      </c>
      <c r="M48" s="517">
        <v>0</v>
      </c>
      <c r="N48" s="520">
        <v>0</v>
      </c>
      <c r="O48" s="521">
        <v>0</v>
      </c>
      <c r="P48" s="522">
        <v>0</v>
      </c>
      <c r="Q48" s="523">
        <v>0</v>
      </c>
      <c r="R48" s="524">
        <v>0</v>
      </c>
      <c r="S48" s="518">
        <v>0</v>
      </c>
      <c r="T48" s="518">
        <v>0</v>
      </c>
      <c r="U48" s="518">
        <v>0</v>
      </c>
      <c r="V48" s="518">
        <v>0</v>
      </c>
      <c r="W48" s="517">
        <v>0</v>
      </c>
      <c r="X48" s="518">
        <v>0</v>
      </c>
      <c r="Y48" s="518">
        <v>0</v>
      </c>
      <c r="Z48" s="518">
        <v>0</v>
      </c>
      <c r="AA48" s="518">
        <v>0</v>
      </c>
      <c r="AB48" s="518">
        <v>0</v>
      </c>
      <c r="AC48" s="523">
        <v>0</v>
      </c>
      <c r="AD48" s="525">
        <v>0</v>
      </c>
      <c r="AE48" s="516">
        <v>0</v>
      </c>
      <c r="AF48" s="525">
        <v>0</v>
      </c>
    </row>
    <row r="49" spans="1:33" s="19" customFormat="1" ht="13.5" customHeight="1" thickBot="1" x14ac:dyDescent="0.25">
      <c r="A49" s="417" t="s">
        <v>101</v>
      </c>
      <c r="B49" s="504" t="s">
        <v>115</v>
      </c>
      <c r="C49" s="471">
        <v>41279226</v>
      </c>
      <c r="D49" s="472">
        <v>8111393</v>
      </c>
      <c r="E49" s="472">
        <v>11787572</v>
      </c>
      <c r="F49" s="472">
        <v>13133221</v>
      </c>
      <c r="G49" s="473">
        <v>11314553</v>
      </c>
      <c r="H49" s="474">
        <v>11219902</v>
      </c>
      <c r="I49" s="472">
        <v>6329872</v>
      </c>
      <c r="J49" s="472">
        <v>4994985</v>
      </c>
      <c r="K49" s="472">
        <v>7676746</v>
      </c>
      <c r="L49" s="472">
        <v>3341539</v>
      </c>
      <c r="M49" s="472">
        <v>14506985</v>
      </c>
      <c r="N49" s="475">
        <v>6077126</v>
      </c>
      <c r="O49" s="476">
        <v>2442595</v>
      </c>
      <c r="P49" s="477">
        <v>6695176</v>
      </c>
      <c r="Q49" s="478">
        <v>148910891</v>
      </c>
      <c r="R49" s="479">
        <v>2236150</v>
      </c>
      <c r="S49" s="473">
        <v>0</v>
      </c>
      <c r="T49" s="473">
        <v>2550132</v>
      </c>
      <c r="U49" s="473">
        <v>0</v>
      </c>
      <c r="V49" s="473">
        <v>0</v>
      </c>
      <c r="W49" s="472">
        <v>2809467</v>
      </c>
      <c r="X49" s="473">
        <v>1376530</v>
      </c>
      <c r="Y49" s="473">
        <v>2431429</v>
      </c>
      <c r="Z49" s="473">
        <v>1382792</v>
      </c>
      <c r="AA49" s="473">
        <v>3174540</v>
      </c>
      <c r="AB49" s="473">
        <v>1971438</v>
      </c>
      <c r="AC49" s="478">
        <v>17932478</v>
      </c>
      <c r="AD49" s="480">
        <v>166843369</v>
      </c>
      <c r="AE49" s="471">
        <v>3607137</v>
      </c>
      <c r="AF49" s="480">
        <v>170450506</v>
      </c>
      <c r="AG49" s="315"/>
    </row>
    <row r="50" spans="1:33" s="19" customFormat="1" ht="13.5" customHeight="1" x14ac:dyDescent="0.2">
      <c r="A50" s="417" t="s">
        <v>116</v>
      </c>
      <c r="B50" s="76" t="s">
        <v>102</v>
      </c>
      <c r="C50" s="469">
        <v>66704589</v>
      </c>
      <c r="D50" s="461">
        <v>13827112</v>
      </c>
      <c r="E50" s="461">
        <v>12943912</v>
      </c>
      <c r="F50" s="461">
        <v>7196583</v>
      </c>
      <c r="G50" s="462">
        <v>5265920</v>
      </c>
      <c r="H50" s="463">
        <v>11535286</v>
      </c>
      <c r="I50" s="461">
        <v>16023186</v>
      </c>
      <c r="J50" s="461">
        <v>6906066</v>
      </c>
      <c r="K50" s="461">
        <v>5702477</v>
      </c>
      <c r="L50" s="461">
        <v>4265344</v>
      </c>
      <c r="M50" s="461">
        <v>10155831</v>
      </c>
      <c r="N50" s="464">
        <v>3938821</v>
      </c>
      <c r="O50" s="465">
        <v>2883033</v>
      </c>
      <c r="P50" s="466">
        <v>6838080</v>
      </c>
      <c r="Q50" s="467">
        <v>174186240</v>
      </c>
      <c r="R50" s="468">
        <v>5606179</v>
      </c>
      <c r="S50" s="462">
        <v>0</v>
      </c>
      <c r="T50" s="462">
        <v>2960566</v>
      </c>
      <c r="U50" s="462">
        <v>0</v>
      </c>
      <c r="V50" s="462">
        <v>0</v>
      </c>
      <c r="W50" s="461">
        <v>3542593</v>
      </c>
      <c r="X50" s="462">
        <v>1330428</v>
      </c>
      <c r="Y50" s="462">
        <v>2880522</v>
      </c>
      <c r="Z50" s="462">
        <v>4576106</v>
      </c>
      <c r="AA50" s="462">
        <v>3538073</v>
      </c>
      <c r="AB50" s="462">
        <v>1347701</v>
      </c>
      <c r="AC50" s="467">
        <v>25782168</v>
      </c>
      <c r="AD50" s="427">
        <v>199968408</v>
      </c>
      <c r="AE50" s="469">
        <v>6342229</v>
      </c>
      <c r="AF50" s="427">
        <v>206310637</v>
      </c>
    </row>
    <row r="51" spans="1:33" s="19" customFormat="1" ht="13.5" customHeight="1" x14ac:dyDescent="0.2">
      <c r="A51" s="320"/>
      <c r="B51" s="339" t="s">
        <v>261</v>
      </c>
      <c r="C51" s="505">
        <v>641945</v>
      </c>
      <c r="D51" s="506">
        <v>224560</v>
      </c>
      <c r="E51" s="506">
        <v>317899</v>
      </c>
      <c r="F51" s="506">
        <v>354988</v>
      </c>
      <c r="G51" s="507">
        <v>374797</v>
      </c>
      <c r="H51" s="508">
        <v>161191</v>
      </c>
      <c r="I51" s="506">
        <v>40990</v>
      </c>
      <c r="J51" s="506">
        <v>5168402</v>
      </c>
      <c r="K51" s="506">
        <v>1813279</v>
      </c>
      <c r="L51" s="506">
        <v>29179</v>
      </c>
      <c r="M51" s="506">
        <v>98357</v>
      </c>
      <c r="N51" s="509">
        <v>1356643</v>
      </c>
      <c r="O51" s="510">
        <v>1658052</v>
      </c>
      <c r="P51" s="511">
        <v>651457</v>
      </c>
      <c r="Q51" s="512">
        <v>12891739</v>
      </c>
      <c r="R51" s="513">
        <v>0</v>
      </c>
      <c r="S51" s="507">
        <v>0</v>
      </c>
      <c r="T51" s="507">
        <v>912073</v>
      </c>
      <c r="U51" s="507">
        <v>0</v>
      </c>
      <c r="V51" s="507">
        <v>0</v>
      </c>
      <c r="W51" s="506">
        <v>5386</v>
      </c>
      <c r="X51" s="507">
        <v>0</v>
      </c>
      <c r="Y51" s="507">
        <v>38014</v>
      </c>
      <c r="Z51" s="507">
        <v>46309</v>
      </c>
      <c r="AA51" s="507">
        <v>114672</v>
      </c>
      <c r="AB51" s="507">
        <v>54326</v>
      </c>
      <c r="AC51" s="512">
        <v>1170780</v>
      </c>
      <c r="AD51" s="514">
        <v>14062519</v>
      </c>
      <c r="AE51" s="505">
        <v>59911</v>
      </c>
      <c r="AF51" s="514">
        <v>14122430</v>
      </c>
    </row>
    <row r="52" spans="1:33" s="19" customFormat="1" ht="13.5" customHeight="1" x14ac:dyDescent="0.2">
      <c r="A52" s="320"/>
      <c r="B52" s="304" t="s">
        <v>38</v>
      </c>
      <c r="C52" s="481">
        <v>0</v>
      </c>
      <c r="D52" s="483">
        <v>0</v>
      </c>
      <c r="E52" s="483">
        <v>0</v>
      </c>
      <c r="F52" s="483">
        <v>5562</v>
      </c>
      <c r="G52" s="484">
        <v>0</v>
      </c>
      <c r="H52" s="485">
        <v>0</v>
      </c>
      <c r="I52" s="483">
        <v>0</v>
      </c>
      <c r="J52" s="483">
        <v>0</v>
      </c>
      <c r="K52" s="483">
        <v>0</v>
      </c>
      <c r="L52" s="483">
        <v>0</v>
      </c>
      <c r="M52" s="483">
        <v>0</v>
      </c>
      <c r="N52" s="486">
        <v>0</v>
      </c>
      <c r="O52" s="487">
        <v>0</v>
      </c>
      <c r="P52" s="488">
        <v>0</v>
      </c>
      <c r="Q52" s="489">
        <v>5562</v>
      </c>
      <c r="R52" s="490">
        <v>0</v>
      </c>
      <c r="S52" s="484">
        <v>0</v>
      </c>
      <c r="T52" s="484">
        <v>0</v>
      </c>
      <c r="U52" s="484">
        <v>0</v>
      </c>
      <c r="V52" s="484">
        <v>0</v>
      </c>
      <c r="W52" s="483">
        <v>0</v>
      </c>
      <c r="X52" s="484">
        <v>0</v>
      </c>
      <c r="Y52" s="484">
        <v>0</v>
      </c>
      <c r="Z52" s="484">
        <v>0</v>
      </c>
      <c r="AA52" s="484">
        <v>0</v>
      </c>
      <c r="AB52" s="484">
        <v>0</v>
      </c>
      <c r="AC52" s="489">
        <v>0</v>
      </c>
      <c r="AD52" s="482">
        <v>5562</v>
      </c>
      <c r="AE52" s="481">
        <v>0</v>
      </c>
      <c r="AF52" s="482">
        <v>5562</v>
      </c>
    </row>
    <row r="53" spans="1:33" s="19" customFormat="1" ht="13.5" customHeight="1" x14ac:dyDescent="0.2">
      <c r="A53" s="320"/>
      <c r="B53" s="304" t="s">
        <v>39</v>
      </c>
      <c r="C53" s="481">
        <v>9820055</v>
      </c>
      <c r="D53" s="483">
        <v>1485559</v>
      </c>
      <c r="E53" s="483">
        <v>2478492</v>
      </c>
      <c r="F53" s="483">
        <v>336557</v>
      </c>
      <c r="G53" s="484">
        <v>423122</v>
      </c>
      <c r="H53" s="485">
        <v>4170434</v>
      </c>
      <c r="I53" s="483">
        <v>2902697</v>
      </c>
      <c r="J53" s="483">
        <v>415497</v>
      </c>
      <c r="K53" s="483">
        <v>1317134</v>
      </c>
      <c r="L53" s="483">
        <v>986884</v>
      </c>
      <c r="M53" s="483">
        <v>753229</v>
      </c>
      <c r="N53" s="486">
        <v>1873854</v>
      </c>
      <c r="O53" s="487">
        <v>850174</v>
      </c>
      <c r="P53" s="488">
        <v>1553885</v>
      </c>
      <c r="Q53" s="489">
        <v>29367573</v>
      </c>
      <c r="R53" s="490">
        <v>3396185</v>
      </c>
      <c r="S53" s="484">
        <v>0</v>
      </c>
      <c r="T53" s="484">
        <v>1574649</v>
      </c>
      <c r="U53" s="484">
        <v>0</v>
      </c>
      <c r="V53" s="484">
        <v>0</v>
      </c>
      <c r="W53" s="483">
        <v>576782</v>
      </c>
      <c r="X53" s="484">
        <v>0</v>
      </c>
      <c r="Y53" s="484">
        <v>2310443</v>
      </c>
      <c r="Z53" s="484">
        <v>1979537</v>
      </c>
      <c r="AA53" s="484">
        <v>1217461</v>
      </c>
      <c r="AB53" s="484">
        <v>32630</v>
      </c>
      <c r="AC53" s="489">
        <v>11087687</v>
      </c>
      <c r="AD53" s="482">
        <v>40455260</v>
      </c>
      <c r="AE53" s="481">
        <v>1166291</v>
      </c>
      <c r="AF53" s="482">
        <v>41621551</v>
      </c>
    </row>
    <row r="54" spans="1:33" s="19" customFormat="1" ht="13.5" customHeight="1" thickBot="1" x14ac:dyDescent="0.25">
      <c r="A54" s="320"/>
      <c r="B54" s="515" t="s">
        <v>262</v>
      </c>
      <c r="C54" s="516">
        <v>56242589</v>
      </c>
      <c r="D54" s="517">
        <v>12116993</v>
      </c>
      <c r="E54" s="517">
        <v>10147521</v>
      </c>
      <c r="F54" s="517">
        <v>6499476</v>
      </c>
      <c r="G54" s="518">
        <v>4468001</v>
      </c>
      <c r="H54" s="519">
        <v>7203661</v>
      </c>
      <c r="I54" s="517">
        <v>13079499</v>
      </c>
      <c r="J54" s="517">
        <v>1322167</v>
      </c>
      <c r="K54" s="517">
        <v>2572064</v>
      </c>
      <c r="L54" s="517">
        <v>3249281</v>
      </c>
      <c r="M54" s="517">
        <v>9304245</v>
      </c>
      <c r="N54" s="520">
        <v>708324</v>
      </c>
      <c r="O54" s="521">
        <v>374807</v>
      </c>
      <c r="P54" s="522">
        <v>4632738</v>
      </c>
      <c r="Q54" s="523">
        <v>131921366</v>
      </c>
      <c r="R54" s="524">
        <v>2209994</v>
      </c>
      <c r="S54" s="518">
        <v>0</v>
      </c>
      <c r="T54" s="518">
        <v>473844</v>
      </c>
      <c r="U54" s="518">
        <v>0</v>
      </c>
      <c r="V54" s="518">
        <v>0</v>
      </c>
      <c r="W54" s="517">
        <v>2960425</v>
      </c>
      <c r="X54" s="518">
        <v>1330428</v>
      </c>
      <c r="Y54" s="518">
        <v>532065</v>
      </c>
      <c r="Z54" s="518">
        <v>2550260</v>
      </c>
      <c r="AA54" s="518">
        <v>2205940</v>
      </c>
      <c r="AB54" s="518">
        <v>1260745</v>
      </c>
      <c r="AC54" s="523">
        <v>13523701</v>
      </c>
      <c r="AD54" s="525">
        <v>145445067</v>
      </c>
      <c r="AE54" s="516">
        <v>5116027</v>
      </c>
      <c r="AF54" s="525">
        <v>150561094</v>
      </c>
    </row>
    <row r="55" spans="1:33" s="19" customFormat="1" ht="13.5" customHeight="1" x14ac:dyDescent="0.2">
      <c r="A55" s="417">
        <v>10</v>
      </c>
      <c r="B55" s="492" t="s">
        <v>117</v>
      </c>
      <c r="C55" s="493">
        <v>4696342</v>
      </c>
      <c r="D55" s="494">
        <v>3761745</v>
      </c>
      <c r="E55" s="494">
        <v>2074533</v>
      </c>
      <c r="F55" s="494">
        <v>3967997</v>
      </c>
      <c r="G55" s="495">
        <v>3459858</v>
      </c>
      <c r="H55" s="496">
        <v>1556404</v>
      </c>
      <c r="I55" s="494">
        <v>5365240</v>
      </c>
      <c r="J55" s="494">
        <v>1964953</v>
      </c>
      <c r="K55" s="494">
        <v>346874</v>
      </c>
      <c r="L55" s="494">
        <v>783685</v>
      </c>
      <c r="M55" s="494">
        <v>2806072</v>
      </c>
      <c r="N55" s="497">
        <v>4065932</v>
      </c>
      <c r="O55" s="498">
        <v>697733</v>
      </c>
      <c r="P55" s="499">
        <v>1036713</v>
      </c>
      <c r="Q55" s="500">
        <v>36584081</v>
      </c>
      <c r="R55" s="501">
        <v>1244986</v>
      </c>
      <c r="S55" s="495">
        <v>0</v>
      </c>
      <c r="T55" s="495">
        <v>716473</v>
      </c>
      <c r="U55" s="495">
        <v>0</v>
      </c>
      <c r="V55" s="495">
        <v>0</v>
      </c>
      <c r="W55" s="494">
        <v>802206</v>
      </c>
      <c r="X55" s="495">
        <v>1573971</v>
      </c>
      <c r="Y55" s="495">
        <v>74653</v>
      </c>
      <c r="Z55" s="495">
        <v>1856711</v>
      </c>
      <c r="AA55" s="495">
        <v>1328242</v>
      </c>
      <c r="AB55" s="495">
        <v>553808</v>
      </c>
      <c r="AC55" s="500">
        <v>8151050</v>
      </c>
      <c r="AD55" s="502">
        <v>44735131</v>
      </c>
      <c r="AE55" s="493">
        <v>1231074</v>
      </c>
      <c r="AF55" s="502">
        <v>45966205</v>
      </c>
      <c r="AG55" s="315"/>
    </row>
    <row r="56" spans="1:33" s="19" customFormat="1" ht="13.5" customHeight="1" x14ac:dyDescent="0.2">
      <c r="A56" s="320"/>
      <c r="B56" s="123" t="s">
        <v>40</v>
      </c>
      <c r="C56" s="526">
        <v>204367</v>
      </c>
      <c r="D56" s="527">
        <v>931597</v>
      </c>
      <c r="E56" s="527">
        <v>31518</v>
      </c>
      <c r="F56" s="527">
        <v>1205437</v>
      </c>
      <c r="G56" s="528">
        <v>21233</v>
      </c>
      <c r="H56" s="529">
        <v>0</v>
      </c>
      <c r="I56" s="527">
        <v>818087</v>
      </c>
      <c r="J56" s="527">
        <v>143738</v>
      </c>
      <c r="K56" s="527">
        <v>103273</v>
      </c>
      <c r="L56" s="527">
        <v>126769</v>
      </c>
      <c r="M56" s="527">
        <v>643959</v>
      </c>
      <c r="N56" s="530">
        <v>2085735</v>
      </c>
      <c r="O56" s="531">
        <v>172</v>
      </c>
      <c r="P56" s="532">
        <v>36695</v>
      </c>
      <c r="Q56" s="533">
        <v>6352580</v>
      </c>
      <c r="R56" s="534">
        <v>71259</v>
      </c>
      <c r="S56" s="528">
        <v>0</v>
      </c>
      <c r="T56" s="528">
        <v>619491</v>
      </c>
      <c r="U56" s="528">
        <v>0</v>
      </c>
      <c r="V56" s="528">
        <v>0</v>
      </c>
      <c r="W56" s="527">
        <v>11889</v>
      </c>
      <c r="X56" s="528">
        <v>666</v>
      </c>
      <c r="Y56" s="528">
        <v>0</v>
      </c>
      <c r="Z56" s="528">
        <v>1666442</v>
      </c>
      <c r="AA56" s="528">
        <v>276076</v>
      </c>
      <c r="AB56" s="528">
        <v>1053</v>
      </c>
      <c r="AC56" s="533">
        <v>2646876</v>
      </c>
      <c r="AD56" s="535">
        <v>8999456</v>
      </c>
      <c r="AE56" s="526">
        <v>0</v>
      </c>
      <c r="AF56" s="535">
        <v>8999456</v>
      </c>
    </row>
    <row r="57" spans="1:33" s="19" customFormat="1" ht="13.5" customHeight="1" x14ac:dyDescent="0.2">
      <c r="A57" s="320"/>
      <c r="B57" s="339" t="s">
        <v>41</v>
      </c>
      <c r="C57" s="505">
        <v>0</v>
      </c>
      <c r="D57" s="506">
        <v>45204</v>
      </c>
      <c r="E57" s="506">
        <v>0</v>
      </c>
      <c r="F57" s="506">
        <v>690369</v>
      </c>
      <c r="G57" s="507">
        <v>9597</v>
      </c>
      <c r="H57" s="508">
        <v>0</v>
      </c>
      <c r="I57" s="506">
        <v>237308</v>
      </c>
      <c r="J57" s="506">
        <v>0</v>
      </c>
      <c r="K57" s="506">
        <v>0</v>
      </c>
      <c r="L57" s="506">
        <v>87030</v>
      </c>
      <c r="M57" s="506">
        <v>13799</v>
      </c>
      <c r="N57" s="509">
        <v>364298</v>
      </c>
      <c r="O57" s="510">
        <v>0</v>
      </c>
      <c r="P57" s="511">
        <v>6442</v>
      </c>
      <c r="Q57" s="512">
        <v>1454047</v>
      </c>
      <c r="R57" s="513">
        <v>0</v>
      </c>
      <c r="S57" s="507">
        <v>0</v>
      </c>
      <c r="T57" s="507">
        <v>0</v>
      </c>
      <c r="U57" s="507">
        <v>0</v>
      </c>
      <c r="V57" s="507">
        <v>0</v>
      </c>
      <c r="W57" s="506">
        <v>585</v>
      </c>
      <c r="X57" s="507">
        <v>0</v>
      </c>
      <c r="Y57" s="507">
        <v>0</v>
      </c>
      <c r="Z57" s="507">
        <v>602849</v>
      </c>
      <c r="AA57" s="507">
        <v>232131</v>
      </c>
      <c r="AB57" s="507">
        <v>0</v>
      </c>
      <c r="AC57" s="512">
        <v>835565</v>
      </c>
      <c r="AD57" s="514">
        <v>2289612</v>
      </c>
      <c r="AE57" s="505">
        <v>0</v>
      </c>
      <c r="AF57" s="514">
        <v>2289612</v>
      </c>
    </row>
    <row r="58" spans="1:33" s="19" customFormat="1" ht="13.5" customHeight="1" x14ac:dyDescent="0.2">
      <c r="A58" s="320"/>
      <c r="B58" s="304" t="s">
        <v>42</v>
      </c>
      <c r="C58" s="481">
        <v>0</v>
      </c>
      <c r="D58" s="483">
        <v>12356</v>
      </c>
      <c r="E58" s="483">
        <v>0</v>
      </c>
      <c r="F58" s="483">
        <v>0</v>
      </c>
      <c r="G58" s="484">
        <v>0</v>
      </c>
      <c r="H58" s="485">
        <v>0</v>
      </c>
      <c r="I58" s="483">
        <v>0</v>
      </c>
      <c r="J58" s="483">
        <v>0</v>
      </c>
      <c r="K58" s="483">
        <v>0</v>
      </c>
      <c r="L58" s="483">
        <v>199</v>
      </c>
      <c r="M58" s="483">
        <v>0</v>
      </c>
      <c r="N58" s="486">
        <v>0</v>
      </c>
      <c r="O58" s="487">
        <v>0</v>
      </c>
      <c r="P58" s="488">
        <v>0</v>
      </c>
      <c r="Q58" s="489">
        <v>12555</v>
      </c>
      <c r="R58" s="490">
        <v>0</v>
      </c>
      <c r="S58" s="484">
        <v>0</v>
      </c>
      <c r="T58" s="484">
        <v>0</v>
      </c>
      <c r="U58" s="484">
        <v>0</v>
      </c>
      <c r="V58" s="484">
        <v>0</v>
      </c>
      <c r="W58" s="483">
        <v>0</v>
      </c>
      <c r="X58" s="484">
        <v>666</v>
      </c>
      <c r="Y58" s="484">
        <v>0</v>
      </c>
      <c r="Z58" s="484">
        <v>0</v>
      </c>
      <c r="AA58" s="484">
        <v>0</v>
      </c>
      <c r="AB58" s="484">
        <v>0</v>
      </c>
      <c r="AC58" s="489">
        <v>666</v>
      </c>
      <c r="AD58" s="482">
        <v>13221</v>
      </c>
      <c r="AE58" s="481">
        <v>0</v>
      </c>
      <c r="AF58" s="482">
        <v>13221</v>
      </c>
    </row>
    <row r="59" spans="1:33" s="19" customFormat="1" ht="13.5" customHeight="1" x14ac:dyDescent="0.2">
      <c r="A59" s="320"/>
      <c r="B59" s="304" t="s">
        <v>43</v>
      </c>
      <c r="C59" s="481">
        <v>0</v>
      </c>
      <c r="D59" s="483">
        <v>760947</v>
      </c>
      <c r="E59" s="483">
        <v>0</v>
      </c>
      <c r="F59" s="483">
        <v>426556</v>
      </c>
      <c r="G59" s="484">
        <v>0</v>
      </c>
      <c r="H59" s="485">
        <v>0</v>
      </c>
      <c r="I59" s="483">
        <v>147831</v>
      </c>
      <c r="J59" s="483">
        <v>93494</v>
      </c>
      <c r="K59" s="483">
        <v>0</v>
      </c>
      <c r="L59" s="483">
        <v>34269</v>
      </c>
      <c r="M59" s="483">
        <v>211349</v>
      </c>
      <c r="N59" s="486">
        <v>915303</v>
      </c>
      <c r="O59" s="487">
        <v>0</v>
      </c>
      <c r="P59" s="488">
        <v>30253</v>
      </c>
      <c r="Q59" s="489">
        <v>2620002</v>
      </c>
      <c r="R59" s="490">
        <v>68391</v>
      </c>
      <c r="S59" s="484">
        <v>0</v>
      </c>
      <c r="T59" s="484">
        <v>496019</v>
      </c>
      <c r="U59" s="484">
        <v>0</v>
      </c>
      <c r="V59" s="484">
        <v>0</v>
      </c>
      <c r="W59" s="483">
        <v>10412</v>
      </c>
      <c r="X59" s="484">
        <v>0</v>
      </c>
      <c r="Y59" s="484">
        <v>0</v>
      </c>
      <c r="Z59" s="484">
        <v>108351</v>
      </c>
      <c r="AA59" s="484">
        <v>43945</v>
      </c>
      <c r="AB59" s="484">
        <v>0</v>
      </c>
      <c r="AC59" s="489">
        <v>727118</v>
      </c>
      <c r="AD59" s="482">
        <v>3347120</v>
      </c>
      <c r="AE59" s="481">
        <v>0</v>
      </c>
      <c r="AF59" s="482">
        <v>3347120</v>
      </c>
    </row>
    <row r="60" spans="1:33" s="19" customFormat="1" ht="13.5" customHeight="1" x14ac:dyDescent="0.2">
      <c r="A60" s="320"/>
      <c r="B60" s="304" t="s">
        <v>44</v>
      </c>
      <c r="C60" s="481">
        <v>0</v>
      </c>
      <c r="D60" s="483">
        <v>50125</v>
      </c>
      <c r="E60" s="483">
        <v>0</v>
      </c>
      <c r="F60" s="483">
        <v>0</v>
      </c>
      <c r="G60" s="484">
        <v>0</v>
      </c>
      <c r="H60" s="485">
        <v>0</v>
      </c>
      <c r="I60" s="483">
        <v>0</v>
      </c>
      <c r="J60" s="483">
        <v>0</v>
      </c>
      <c r="K60" s="483">
        <v>0</v>
      </c>
      <c r="L60" s="483">
        <v>5271</v>
      </c>
      <c r="M60" s="483">
        <v>0</v>
      </c>
      <c r="N60" s="486">
        <v>0</v>
      </c>
      <c r="O60" s="487">
        <v>0</v>
      </c>
      <c r="P60" s="488">
        <v>0</v>
      </c>
      <c r="Q60" s="489">
        <v>55396</v>
      </c>
      <c r="R60" s="490">
        <v>0</v>
      </c>
      <c r="S60" s="484">
        <v>0</v>
      </c>
      <c r="T60" s="484">
        <v>0</v>
      </c>
      <c r="U60" s="484">
        <v>0</v>
      </c>
      <c r="V60" s="484">
        <v>0</v>
      </c>
      <c r="W60" s="483">
        <v>0</v>
      </c>
      <c r="X60" s="484">
        <v>0</v>
      </c>
      <c r="Y60" s="484">
        <v>0</v>
      </c>
      <c r="Z60" s="484">
        <v>0</v>
      </c>
      <c r="AA60" s="484">
        <v>0</v>
      </c>
      <c r="AB60" s="484">
        <v>0</v>
      </c>
      <c r="AC60" s="489">
        <v>0</v>
      </c>
      <c r="AD60" s="482">
        <v>55396</v>
      </c>
      <c r="AE60" s="481">
        <v>0</v>
      </c>
      <c r="AF60" s="482">
        <v>55396</v>
      </c>
    </row>
    <row r="61" spans="1:33" s="19" customFormat="1" ht="13.5" customHeight="1" x14ac:dyDescent="0.2">
      <c r="A61" s="320"/>
      <c r="B61" s="536" t="s">
        <v>34</v>
      </c>
      <c r="C61" s="537">
        <v>204367</v>
      </c>
      <c r="D61" s="538">
        <v>62965</v>
      </c>
      <c r="E61" s="538">
        <v>31518</v>
      </c>
      <c r="F61" s="538">
        <v>88512</v>
      </c>
      <c r="G61" s="539">
        <v>11636</v>
      </c>
      <c r="H61" s="540">
        <v>0</v>
      </c>
      <c r="I61" s="538">
        <v>432948</v>
      </c>
      <c r="J61" s="538">
        <v>50244</v>
      </c>
      <c r="K61" s="538">
        <v>103273</v>
      </c>
      <c r="L61" s="538">
        <v>0</v>
      </c>
      <c r="M61" s="538">
        <v>418811</v>
      </c>
      <c r="N61" s="541">
        <v>806134</v>
      </c>
      <c r="O61" s="542">
        <v>172</v>
      </c>
      <c r="P61" s="543">
        <v>0</v>
      </c>
      <c r="Q61" s="544">
        <v>2210580</v>
      </c>
      <c r="R61" s="545">
        <v>2868</v>
      </c>
      <c r="S61" s="539">
        <v>0</v>
      </c>
      <c r="T61" s="539">
        <v>123472</v>
      </c>
      <c r="U61" s="539">
        <v>0</v>
      </c>
      <c r="V61" s="539">
        <v>0</v>
      </c>
      <c r="W61" s="538">
        <v>892</v>
      </c>
      <c r="X61" s="539">
        <v>0</v>
      </c>
      <c r="Y61" s="539">
        <v>0</v>
      </c>
      <c r="Z61" s="539">
        <v>955242</v>
      </c>
      <c r="AA61" s="539">
        <v>0</v>
      </c>
      <c r="AB61" s="539">
        <v>1053</v>
      </c>
      <c r="AC61" s="544">
        <v>1083527</v>
      </c>
      <c r="AD61" s="546">
        <v>3294107</v>
      </c>
      <c r="AE61" s="537">
        <v>0</v>
      </c>
      <c r="AF61" s="546">
        <v>3294107</v>
      </c>
    </row>
    <row r="62" spans="1:33" s="19" customFormat="1" ht="13.5" customHeight="1" x14ac:dyDescent="0.2">
      <c r="A62" s="320"/>
      <c r="B62" s="123" t="s">
        <v>45</v>
      </c>
      <c r="C62" s="526">
        <v>4491975</v>
      </c>
      <c r="D62" s="527">
        <v>2830148</v>
      </c>
      <c r="E62" s="527">
        <v>2043015</v>
      </c>
      <c r="F62" s="527">
        <v>2762560</v>
      </c>
      <c r="G62" s="528">
        <v>3438625</v>
      </c>
      <c r="H62" s="529">
        <v>1556404</v>
      </c>
      <c r="I62" s="527">
        <v>4547153</v>
      </c>
      <c r="J62" s="527">
        <v>1821215</v>
      </c>
      <c r="K62" s="527">
        <v>243601</v>
      </c>
      <c r="L62" s="527">
        <v>656916</v>
      </c>
      <c r="M62" s="527">
        <v>2162113</v>
      </c>
      <c r="N62" s="530">
        <v>1980197</v>
      </c>
      <c r="O62" s="531">
        <v>697561</v>
      </c>
      <c r="P62" s="532">
        <v>1000018</v>
      </c>
      <c r="Q62" s="533">
        <v>30231501</v>
      </c>
      <c r="R62" s="534">
        <v>1173727</v>
      </c>
      <c r="S62" s="528">
        <v>0</v>
      </c>
      <c r="T62" s="528">
        <v>96982</v>
      </c>
      <c r="U62" s="528">
        <v>0</v>
      </c>
      <c r="V62" s="528">
        <v>0</v>
      </c>
      <c r="W62" s="527">
        <v>790317</v>
      </c>
      <c r="X62" s="528">
        <v>1573305</v>
      </c>
      <c r="Y62" s="528">
        <v>74653</v>
      </c>
      <c r="Z62" s="528">
        <v>190269</v>
      </c>
      <c r="AA62" s="528">
        <v>1052166</v>
      </c>
      <c r="AB62" s="528">
        <v>552755</v>
      </c>
      <c r="AC62" s="533">
        <v>5504174</v>
      </c>
      <c r="AD62" s="535">
        <v>35735675</v>
      </c>
      <c r="AE62" s="526">
        <v>1231074</v>
      </c>
      <c r="AF62" s="535">
        <v>36966749</v>
      </c>
      <c r="AG62" s="315"/>
    </row>
    <row r="63" spans="1:33" s="19" customFormat="1" ht="13.5" customHeight="1" x14ac:dyDescent="0.2">
      <c r="A63" s="320"/>
      <c r="B63" s="339" t="s">
        <v>46</v>
      </c>
      <c r="C63" s="505">
        <v>1319327</v>
      </c>
      <c r="D63" s="506">
        <v>483594</v>
      </c>
      <c r="E63" s="506">
        <v>1203640</v>
      </c>
      <c r="F63" s="506">
        <v>127400</v>
      </c>
      <c r="G63" s="507">
        <v>440000</v>
      </c>
      <c r="H63" s="508">
        <v>97188</v>
      </c>
      <c r="I63" s="506">
        <v>349422</v>
      </c>
      <c r="J63" s="506">
        <v>230000</v>
      </c>
      <c r="K63" s="506">
        <v>0</v>
      </c>
      <c r="L63" s="506">
        <v>126000</v>
      </c>
      <c r="M63" s="506">
        <v>7700</v>
      </c>
      <c r="N63" s="509">
        <v>248292</v>
      </c>
      <c r="O63" s="510">
        <v>133030</v>
      </c>
      <c r="P63" s="511">
        <v>359497</v>
      </c>
      <c r="Q63" s="512">
        <v>5125090</v>
      </c>
      <c r="R63" s="513">
        <v>756969</v>
      </c>
      <c r="S63" s="507">
        <v>0</v>
      </c>
      <c r="T63" s="507">
        <v>47157</v>
      </c>
      <c r="U63" s="507">
        <v>0</v>
      </c>
      <c r="V63" s="507">
        <v>0</v>
      </c>
      <c r="W63" s="506">
        <v>270000</v>
      </c>
      <c r="X63" s="507">
        <v>132000</v>
      </c>
      <c r="Y63" s="507">
        <v>0</v>
      </c>
      <c r="Z63" s="507">
        <v>0</v>
      </c>
      <c r="AA63" s="507">
        <v>97034</v>
      </c>
      <c r="AB63" s="507">
        <v>36000</v>
      </c>
      <c r="AC63" s="512">
        <v>1339160</v>
      </c>
      <c r="AD63" s="514">
        <v>6464250</v>
      </c>
      <c r="AE63" s="505">
        <v>365800</v>
      </c>
      <c r="AF63" s="514">
        <v>6830050</v>
      </c>
    </row>
    <row r="64" spans="1:33" s="19" customFormat="1" ht="13.5" customHeight="1" x14ac:dyDescent="0.2">
      <c r="A64" s="320"/>
      <c r="B64" s="366" t="s">
        <v>47</v>
      </c>
      <c r="C64" s="439">
        <v>0</v>
      </c>
      <c r="D64" s="440">
        <v>131000</v>
      </c>
      <c r="E64" s="440">
        <v>0</v>
      </c>
      <c r="F64" s="440">
        <v>400000</v>
      </c>
      <c r="G64" s="441">
        <v>510000</v>
      </c>
      <c r="H64" s="442">
        <v>438144</v>
      </c>
      <c r="I64" s="440">
        <v>238907</v>
      </c>
      <c r="J64" s="440">
        <v>180000</v>
      </c>
      <c r="K64" s="440">
        <v>0</v>
      </c>
      <c r="L64" s="440">
        <v>0</v>
      </c>
      <c r="M64" s="440">
        <v>135084</v>
      </c>
      <c r="N64" s="443">
        <v>0</v>
      </c>
      <c r="O64" s="444">
        <v>0</v>
      </c>
      <c r="P64" s="445">
        <v>5000</v>
      </c>
      <c r="Q64" s="446">
        <v>2038135</v>
      </c>
      <c r="R64" s="447">
        <v>20000</v>
      </c>
      <c r="S64" s="441">
        <v>0</v>
      </c>
      <c r="T64" s="441">
        <v>0</v>
      </c>
      <c r="U64" s="441">
        <v>0</v>
      </c>
      <c r="V64" s="441">
        <v>0</v>
      </c>
      <c r="W64" s="440">
        <v>90000</v>
      </c>
      <c r="X64" s="441">
        <v>1056906</v>
      </c>
      <c r="Y64" s="441">
        <v>0</v>
      </c>
      <c r="Z64" s="441">
        <v>29377</v>
      </c>
      <c r="AA64" s="441">
        <v>31744</v>
      </c>
      <c r="AB64" s="441">
        <v>0</v>
      </c>
      <c r="AC64" s="446">
        <v>1228027</v>
      </c>
      <c r="AD64" s="448">
        <v>3266162</v>
      </c>
      <c r="AE64" s="439">
        <v>0</v>
      </c>
      <c r="AF64" s="448">
        <v>3266162</v>
      </c>
    </row>
    <row r="65" spans="1:33" s="19" customFormat="1" ht="13.5" customHeight="1" x14ac:dyDescent="0.2">
      <c r="A65" s="320"/>
      <c r="B65" s="366" t="s">
        <v>48</v>
      </c>
      <c r="C65" s="439">
        <v>89371</v>
      </c>
      <c r="D65" s="440">
        <v>1743845</v>
      </c>
      <c r="E65" s="440">
        <v>387068</v>
      </c>
      <c r="F65" s="440">
        <v>2237490</v>
      </c>
      <c r="G65" s="441">
        <v>1877586</v>
      </c>
      <c r="H65" s="442">
        <v>1061921</v>
      </c>
      <c r="I65" s="440">
        <v>3101054</v>
      </c>
      <c r="J65" s="440">
        <v>541255</v>
      </c>
      <c r="K65" s="440">
        <v>0</v>
      </c>
      <c r="L65" s="440">
        <v>151227</v>
      </c>
      <c r="M65" s="440">
        <v>1683172</v>
      </c>
      <c r="N65" s="443">
        <v>1386072</v>
      </c>
      <c r="O65" s="444">
        <v>432031</v>
      </c>
      <c r="P65" s="445">
        <v>416000</v>
      </c>
      <c r="Q65" s="446">
        <v>15108092</v>
      </c>
      <c r="R65" s="447">
        <v>196131</v>
      </c>
      <c r="S65" s="441">
        <v>0</v>
      </c>
      <c r="T65" s="441">
        <v>0</v>
      </c>
      <c r="U65" s="441">
        <v>0</v>
      </c>
      <c r="V65" s="441">
        <v>0</v>
      </c>
      <c r="W65" s="440">
        <v>322000</v>
      </c>
      <c r="X65" s="441">
        <v>70000</v>
      </c>
      <c r="Y65" s="441">
        <v>53000</v>
      </c>
      <c r="Z65" s="441">
        <v>57265</v>
      </c>
      <c r="AA65" s="441">
        <v>808000</v>
      </c>
      <c r="AB65" s="441">
        <v>469754</v>
      </c>
      <c r="AC65" s="446">
        <v>1976150</v>
      </c>
      <c r="AD65" s="448">
        <v>17084242</v>
      </c>
      <c r="AE65" s="439">
        <v>738000</v>
      </c>
      <c r="AF65" s="448">
        <v>17822242</v>
      </c>
    </row>
    <row r="66" spans="1:33" s="19" customFormat="1" ht="13.5" customHeight="1" x14ac:dyDescent="0.2">
      <c r="A66" s="320"/>
      <c r="B66" s="366" t="s">
        <v>49</v>
      </c>
      <c r="C66" s="547">
        <v>0</v>
      </c>
      <c r="D66" s="548">
        <v>0</v>
      </c>
      <c r="E66" s="548">
        <v>0</v>
      </c>
      <c r="F66" s="548">
        <v>0</v>
      </c>
      <c r="G66" s="549">
        <v>0</v>
      </c>
      <c r="H66" s="550">
        <v>0</v>
      </c>
      <c r="I66" s="548">
        <v>0</v>
      </c>
      <c r="J66" s="548">
        <v>0</v>
      </c>
      <c r="K66" s="548">
        <v>0</v>
      </c>
      <c r="L66" s="548">
        <v>0</v>
      </c>
      <c r="M66" s="548">
        <v>0</v>
      </c>
      <c r="N66" s="551">
        <v>0</v>
      </c>
      <c r="O66" s="552">
        <v>0</v>
      </c>
      <c r="P66" s="553">
        <v>0</v>
      </c>
      <c r="Q66" s="554">
        <v>0</v>
      </c>
      <c r="R66" s="555">
        <v>0</v>
      </c>
      <c r="S66" s="549">
        <v>0</v>
      </c>
      <c r="T66" s="549">
        <v>0</v>
      </c>
      <c r="U66" s="549">
        <v>0</v>
      </c>
      <c r="V66" s="549">
        <v>0</v>
      </c>
      <c r="W66" s="548">
        <v>0</v>
      </c>
      <c r="X66" s="549">
        <v>313693</v>
      </c>
      <c r="Y66" s="549">
        <v>0</v>
      </c>
      <c r="Z66" s="549">
        <v>0</v>
      </c>
      <c r="AA66" s="549">
        <v>0</v>
      </c>
      <c r="AB66" s="549">
        <v>0</v>
      </c>
      <c r="AC66" s="554">
        <v>313693</v>
      </c>
      <c r="AD66" s="556">
        <v>313693</v>
      </c>
      <c r="AE66" s="547">
        <v>0</v>
      </c>
      <c r="AF66" s="448">
        <v>313693</v>
      </c>
    </row>
    <row r="67" spans="1:33" s="19" customFormat="1" ht="13.5" customHeight="1" x14ac:dyDescent="0.2">
      <c r="A67" s="320"/>
      <c r="B67" s="366" t="s">
        <v>50</v>
      </c>
      <c r="C67" s="439">
        <v>3083277</v>
      </c>
      <c r="D67" s="440">
        <v>471709</v>
      </c>
      <c r="E67" s="440">
        <v>452307</v>
      </c>
      <c r="F67" s="440">
        <v>0</v>
      </c>
      <c r="G67" s="441">
        <v>611039</v>
      </c>
      <c r="H67" s="442">
        <v>0</v>
      </c>
      <c r="I67" s="440">
        <v>857770</v>
      </c>
      <c r="J67" s="440">
        <v>869960</v>
      </c>
      <c r="K67" s="440">
        <v>243601</v>
      </c>
      <c r="L67" s="440">
        <v>379689</v>
      </c>
      <c r="M67" s="440">
        <v>336157</v>
      </c>
      <c r="N67" s="443">
        <v>345833</v>
      </c>
      <c r="O67" s="444">
        <v>132500</v>
      </c>
      <c r="P67" s="445">
        <v>219521</v>
      </c>
      <c r="Q67" s="446">
        <v>8003363</v>
      </c>
      <c r="R67" s="447">
        <v>200627</v>
      </c>
      <c r="S67" s="441">
        <v>0</v>
      </c>
      <c r="T67" s="441">
        <v>49825</v>
      </c>
      <c r="U67" s="441">
        <v>0</v>
      </c>
      <c r="V67" s="441">
        <v>0</v>
      </c>
      <c r="W67" s="440">
        <v>108317</v>
      </c>
      <c r="X67" s="441">
        <v>706</v>
      </c>
      <c r="Y67" s="441">
        <v>21653</v>
      </c>
      <c r="Z67" s="441">
        <v>103627</v>
      </c>
      <c r="AA67" s="441">
        <v>115388</v>
      </c>
      <c r="AB67" s="441">
        <v>47001</v>
      </c>
      <c r="AC67" s="446">
        <v>647144</v>
      </c>
      <c r="AD67" s="448">
        <v>8650507</v>
      </c>
      <c r="AE67" s="439">
        <v>127274</v>
      </c>
      <c r="AF67" s="448">
        <v>8777781</v>
      </c>
    </row>
    <row r="68" spans="1:33" s="19" customFormat="1" ht="13.5" customHeight="1" x14ac:dyDescent="0.2">
      <c r="A68" s="320"/>
      <c r="B68" s="366" t="s">
        <v>51</v>
      </c>
      <c r="C68" s="439">
        <v>0</v>
      </c>
      <c r="D68" s="440">
        <v>0</v>
      </c>
      <c r="E68" s="440">
        <v>0</v>
      </c>
      <c r="F68" s="440">
        <v>2330</v>
      </c>
      <c r="G68" s="441">
        <v>0</v>
      </c>
      <c r="H68" s="442">
        <v>40849</v>
      </c>
      <c r="I68" s="440">
        <v>0</v>
      </c>
      <c r="J68" s="440">
        <v>0</v>
      </c>
      <c r="K68" s="440">
        <v>0</v>
      </c>
      <c r="L68" s="440">
        <v>0</v>
      </c>
      <c r="M68" s="440">
        <v>0</v>
      </c>
      <c r="N68" s="443">
        <v>0</v>
      </c>
      <c r="O68" s="444">
        <v>0</v>
      </c>
      <c r="P68" s="445">
        <v>0</v>
      </c>
      <c r="Q68" s="446">
        <v>43179</v>
      </c>
      <c r="R68" s="447">
        <v>0</v>
      </c>
      <c r="S68" s="441">
        <v>0</v>
      </c>
      <c r="T68" s="441">
        <v>0</v>
      </c>
      <c r="U68" s="441">
        <v>0</v>
      </c>
      <c r="V68" s="441">
        <v>0</v>
      </c>
      <c r="W68" s="440">
        <v>0</v>
      </c>
      <c r="X68" s="441">
        <v>0</v>
      </c>
      <c r="Y68" s="441">
        <v>0</v>
      </c>
      <c r="Z68" s="441">
        <v>0</v>
      </c>
      <c r="AA68" s="441">
        <v>0</v>
      </c>
      <c r="AB68" s="441">
        <v>0</v>
      </c>
      <c r="AC68" s="446">
        <v>0</v>
      </c>
      <c r="AD68" s="448">
        <v>43179</v>
      </c>
      <c r="AE68" s="439">
        <v>0</v>
      </c>
      <c r="AF68" s="448">
        <v>43179</v>
      </c>
    </row>
    <row r="69" spans="1:33" s="19" customFormat="1" ht="13.5" customHeight="1" x14ac:dyDescent="0.2">
      <c r="A69" s="320"/>
      <c r="B69" s="366" t="s">
        <v>52</v>
      </c>
      <c r="C69" s="439">
        <v>1300858</v>
      </c>
      <c r="D69" s="440">
        <v>143634</v>
      </c>
      <c r="E69" s="440">
        <v>227892</v>
      </c>
      <c r="F69" s="440">
        <v>0</v>
      </c>
      <c r="G69" s="441">
        <v>252508</v>
      </c>
      <c r="H69" s="557">
        <v>0</v>
      </c>
      <c r="I69" s="441">
        <v>538785</v>
      </c>
      <c r="J69" s="441">
        <v>69148</v>
      </c>
      <c r="K69" s="441">
        <v>163466</v>
      </c>
      <c r="L69" s="441">
        <v>133175</v>
      </c>
      <c r="M69" s="440">
        <v>246872</v>
      </c>
      <c r="N69" s="443">
        <v>36677</v>
      </c>
      <c r="O69" s="444">
        <v>83241</v>
      </c>
      <c r="P69" s="445">
        <v>114822</v>
      </c>
      <c r="Q69" s="446">
        <v>3311078</v>
      </c>
      <c r="R69" s="447">
        <v>60934</v>
      </c>
      <c r="S69" s="441">
        <v>0</v>
      </c>
      <c r="T69" s="441">
        <v>22025</v>
      </c>
      <c r="U69" s="441">
        <v>0</v>
      </c>
      <c r="V69" s="441">
        <v>0</v>
      </c>
      <c r="W69" s="440">
        <v>101102</v>
      </c>
      <c r="X69" s="441">
        <v>0</v>
      </c>
      <c r="Y69" s="441">
        <v>8274</v>
      </c>
      <c r="Z69" s="441">
        <v>47938</v>
      </c>
      <c r="AA69" s="441">
        <v>36458</v>
      </c>
      <c r="AB69" s="441">
        <v>47001</v>
      </c>
      <c r="AC69" s="446">
        <v>323732</v>
      </c>
      <c r="AD69" s="448">
        <v>3634810</v>
      </c>
      <c r="AE69" s="439">
        <v>126282</v>
      </c>
      <c r="AF69" s="448">
        <v>3761092</v>
      </c>
    </row>
    <row r="70" spans="1:33" s="19" customFormat="1" ht="13.5" customHeight="1" thickBot="1" x14ac:dyDescent="0.25">
      <c r="A70" s="470"/>
      <c r="B70" s="558" t="s">
        <v>53</v>
      </c>
      <c r="C70" s="516">
        <v>0</v>
      </c>
      <c r="D70" s="517">
        <v>0</v>
      </c>
      <c r="E70" s="517">
        <v>0</v>
      </c>
      <c r="F70" s="517">
        <v>33538</v>
      </c>
      <c r="G70" s="518">
        <v>0</v>
      </c>
      <c r="H70" s="559">
        <v>40849</v>
      </c>
      <c r="I70" s="518">
        <v>0</v>
      </c>
      <c r="J70" s="518">
        <v>0</v>
      </c>
      <c r="K70" s="518">
        <v>0</v>
      </c>
      <c r="L70" s="518">
        <v>0</v>
      </c>
      <c r="M70" s="517">
        <v>0</v>
      </c>
      <c r="N70" s="520">
        <v>0</v>
      </c>
      <c r="O70" s="521">
        <v>0</v>
      </c>
      <c r="P70" s="522">
        <v>0</v>
      </c>
      <c r="Q70" s="523">
        <v>74387</v>
      </c>
      <c r="R70" s="524">
        <v>0</v>
      </c>
      <c r="S70" s="518">
        <v>0</v>
      </c>
      <c r="T70" s="518">
        <v>0</v>
      </c>
      <c r="U70" s="518">
        <v>0</v>
      </c>
      <c r="V70" s="518">
        <v>0</v>
      </c>
      <c r="W70" s="517">
        <v>0</v>
      </c>
      <c r="X70" s="518">
        <v>1720</v>
      </c>
      <c r="Y70" s="518">
        <v>0</v>
      </c>
      <c r="Z70" s="518">
        <v>0</v>
      </c>
      <c r="AA70" s="518">
        <v>0</v>
      </c>
      <c r="AB70" s="518">
        <v>0</v>
      </c>
      <c r="AC70" s="523">
        <v>1720</v>
      </c>
      <c r="AD70" s="525">
        <v>76107</v>
      </c>
      <c r="AE70" s="516">
        <v>0</v>
      </c>
      <c r="AF70" s="525">
        <v>76107</v>
      </c>
    </row>
    <row r="71" spans="1:33" s="19" customFormat="1" ht="13.5" customHeight="1" thickBot="1" x14ac:dyDescent="0.25">
      <c r="A71" s="470">
        <v>11</v>
      </c>
      <c r="B71" s="34" t="s">
        <v>360</v>
      </c>
      <c r="C71" s="471">
        <v>0</v>
      </c>
      <c r="D71" s="472">
        <v>0</v>
      </c>
      <c r="E71" s="472">
        <v>0</v>
      </c>
      <c r="F71" s="472">
        <v>0</v>
      </c>
      <c r="G71" s="473">
        <v>0</v>
      </c>
      <c r="H71" s="474">
        <v>0</v>
      </c>
      <c r="I71" s="472">
        <v>0</v>
      </c>
      <c r="J71" s="472">
        <v>0</v>
      </c>
      <c r="K71" s="472">
        <v>0</v>
      </c>
      <c r="L71" s="472">
        <v>0</v>
      </c>
      <c r="M71" s="472">
        <v>0</v>
      </c>
      <c r="N71" s="475">
        <v>0</v>
      </c>
      <c r="O71" s="476">
        <v>0</v>
      </c>
      <c r="P71" s="477">
        <v>0</v>
      </c>
      <c r="Q71" s="478">
        <v>0</v>
      </c>
      <c r="R71" s="479">
        <v>0</v>
      </c>
      <c r="S71" s="473">
        <v>0</v>
      </c>
      <c r="T71" s="473">
        <v>0</v>
      </c>
      <c r="U71" s="473">
        <v>0</v>
      </c>
      <c r="V71" s="473">
        <v>0</v>
      </c>
      <c r="W71" s="472">
        <v>0</v>
      </c>
      <c r="X71" s="473">
        <v>0</v>
      </c>
      <c r="Y71" s="473">
        <v>0</v>
      </c>
      <c r="Z71" s="473">
        <v>0</v>
      </c>
      <c r="AA71" s="473">
        <v>0</v>
      </c>
      <c r="AB71" s="473">
        <v>0</v>
      </c>
      <c r="AC71" s="478">
        <v>0</v>
      </c>
      <c r="AD71" s="480">
        <v>0</v>
      </c>
      <c r="AE71" s="471">
        <v>0</v>
      </c>
      <c r="AF71" s="480">
        <v>0</v>
      </c>
    </row>
    <row r="72" spans="1:33" s="19" customFormat="1" ht="13.5" customHeight="1" thickBot="1" x14ac:dyDescent="0.25">
      <c r="A72" s="491">
        <v>12</v>
      </c>
      <c r="B72" s="34" t="s">
        <v>118</v>
      </c>
      <c r="C72" s="471">
        <v>71400931</v>
      </c>
      <c r="D72" s="472">
        <v>17588857</v>
      </c>
      <c r="E72" s="472">
        <v>15018445</v>
      </c>
      <c r="F72" s="472">
        <v>11164580</v>
      </c>
      <c r="G72" s="473">
        <v>8725778</v>
      </c>
      <c r="H72" s="474">
        <v>13091690</v>
      </c>
      <c r="I72" s="472">
        <v>21388426</v>
      </c>
      <c r="J72" s="472">
        <v>8871019</v>
      </c>
      <c r="K72" s="472">
        <v>6049351</v>
      </c>
      <c r="L72" s="472">
        <v>5049029</v>
      </c>
      <c r="M72" s="472">
        <v>12961903</v>
      </c>
      <c r="N72" s="475">
        <v>8004753</v>
      </c>
      <c r="O72" s="476">
        <v>3580766</v>
      </c>
      <c r="P72" s="477">
        <v>7874793</v>
      </c>
      <c r="Q72" s="478">
        <v>210770321</v>
      </c>
      <c r="R72" s="479">
        <v>6851165</v>
      </c>
      <c r="S72" s="473">
        <v>0</v>
      </c>
      <c r="T72" s="473">
        <v>3677039</v>
      </c>
      <c r="U72" s="473">
        <v>0</v>
      </c>
      <c r="V72" s="473">
        <v>0</v>
      </c>
      <c r="W72" s="472">
        <v>4344799</v>
      </c>
      <c r="X72" s="473">
        <v>2904399</v>
      </c>
      <c r="Y72" s="473">
        <v>2955175</v>
      </c>
      <c r="Z72" s="473">
        <v>6432817</v>
      </c>
      <c r="AA72" s="473">
        <v>4866315</v>
      </c>
      <c r="AB72" s="473">
        <v>1901509</v>
      </c>
      <c r="AC72" s="478">
        <v>33933218</v>
      </c>
      <c r="AD72" s="480">
        <v>244703539</v>
      </c>
      <c r="AE72" s="471">
        <v>7573303</v>
      </c>
      <c r="AF72" s="480">
        <v>252276842</v>
      </c>
      <c r="AG72" s="315"/>
    </row>
    <row r="73" spans="1:33" s="19" customFormat="1" ht="13.5" customHeight="1" thickBot="1" x14ac:dyDescent="0.25">
      <c r="A73" s="491">
        <v>13</v>
      </c>
      <c r="B73" s="34" t="s">
        <v>119</v>
      </c>
      <c r="C73" s="471">
        <v>112680157</v>
      </c>
      <c r="D73" s="472">
        <v>25700250</v>
      </c>
      <c r="E73" s="472">
        <v>26806017</v>
      </c>
      <c r="F73" s="472">
        <v>24297801</v>
      </c>
      <c r="G73" s="473">
        <v>20040331</v>
      </c>
      <c r="H73" s="474">
        <v>24311592</v>
      </c>
      <c r="I73" s="472">
        <v>27718298</v>
      </c>
      <c r="J73" s="472">
        <v>13866004</v>
      </c>
      <c r="K73" s="472">
        <v>13726097</v>
      </c>
      <c r="L73" s="472">
        <v>8390568</v>
      </c>
      <c r="M73" s="472">
        <v>27468888</v>
      </c>
      <c r="N73" s="475">
        <v>14081879</v>
      </c>
      <c r="O73" s="560">
        <v>6023361</v>
      </c>
      <c r="P73" s="477">
        <v>14569969</v>
      </c>
      <c r="Q73" s="478">
        <v>359681212</v>
      </c>
      <c r="R73" s="479">
        <v>9087315</v>
      </c>
      <c r="S73" s="473">
        <v>0</v>
      </c>
      <c r="T73" s="473">
        <v>6227171</v>
      </c>
      <c r="U73" s="473">
        <v>0</v>
      </c>
      <c r="V73" s="473">
        <v>0</v>
      </c>
      <c r="W73" s="472">
        <v>7154266</v>
      </c>
      <c r="X73" s="473">
        <v>4280929</v>
      </c>
      <c r="Y73" s="473">
        <v>5386604</v>
      </c>
      <c r="Z73" s="473">
        <v>7815609</v>
      </c>
      <c r="AA73" s="473">
        <v>8040855</v>
      </c>
      <c r="AB73" s="473">
        <v>3872947</v>
      </c>
      <c r="AC73" s="478">
        <v>51865696</v>
      </c>
      <c r="AD73" s="480">
        <v>411546908</v>
      </c>
      <c r="AE73" s="471">
        <v>11180440</v>
      </c>
      <c r="AF73" s="480">
        <v>422727348</v>
      </c>
      <c r="AG73" s="315"/>
    </row>
    <row r="74" spans="1:33" ht="13.5" thickBot="1" x14ac:dyDescent="0.25">
      <c r="A74" s="561">
        <v>14</v>
      </c>
      <c r="B74" s="562" t="s">
        <v>260</v>
      </c>
      <c r="C74" s="563">
        <v>0</v>
      </c>
      <c r="D74" s="564">
        <v>0</v>
      </c>
      <c r="E74" s="564">
        <v>0</v>
      </c>
      <c r="F74" s="564">
        <v>0</v>
      </c>
      <c r="G74" s="565">
        <v>0</v>
      </c>
      <c r="H74" s="566">
        <v>0</v>
      </c>
      <c r="I74" s="564">
        <v>0</v>
      </c>
      <c r="J74" s="564">
        <v>0</v>
      </c>
      <c r="K74" s="564">
        <v>0</v>
      </c>
      <c r="L74" s="564">
        <v>0</v>
      </c>
      <c r="M74" s="564">
        <v>0</v>
      </c>
      <c r="N74" s="567">
        <v>0</v>
      </c>
      <c r="O74" s="560">
        <v>0</v>
      </c>
      <c r="P74" s="568">
        <v>0</v>
      </c>
      <c r="Q74" s="569">
        <v>0</v>
      </c>
      <c r="R74" s="570">
        <v>0</v>
      </c>
      <c r="S74" s="565">
        <v>0</v>
      </c>
      <c r="T74" s="565">
        <v>0</v>
      </c>
      <c r="U74" s="565">
        <v>0</v>
      </c>
      <c r="V74" s="565">
        <v>0</v>
      </c>
      <c r="W74" s="564">
        <v>0</v>
      </c>
      <c r="X74" s="565">
        <v>0</v>
      </c>
      <c r="Y74" s="565">
        <v>0</v>
      </c>
      <c r="Z74" s="565">
        <v>0</v>
      </c>
      <c r="AA74" s="565">
        <v>0</v>
      </c>
      <c r="AB74" s="565">
        <v>0</v>
      </c>
      <c r="AC74" s="569">
        <v>0</v>
      </c>
      <c r="AD74" s="571">
        <v>0</v>
      </c>
      <c r="AE74" s="563">
        <v>0</v>
      </c>
      <c r="AF74" s="571">
        <v>0</v>
      </c>
      <c r="AG74" s="315"/>
    </row>
  </sheetData>
  <phoneticPr fontId="2"/>
  <pageMargins left="0.78740157480314965" right="0.78740157480314965" top="0.78740157480314965" bottom="0.78740157480314965" header="0.62992125984251968" footer="0.62992125984251968"/>
  <pageSetup paperSize="9" scale="50" fitToWidth="2" orientation="landscape" errors="blank" r:id="rId1"/>
  <headerFooter alignWithMargins="0">
    <oddHeader>&amp;L&amp;"ＭＳ 明朝,標準"&amp;16 上 水 道 事 業 貸 借 対 照 表</oddHeader>
    <oddFooter xml:space="preserve">&amp;C&amp;P / &amp;N </oddFooter>
  </headerFooter>
  <colBreaks count="1" manualBreakCount="1">
    <brk id="17" min="1" max="7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AE50"/>
  <sheetViews>
    <sheetView showZeros="0" tabSelected="1" view="pageBreakPreview" zoomScale="82" zoomScaleNormal="100" zoomScaleSheetLayoutView="100" workbookViewId="0">
      <pane xSplit="1" ySplit="4" topLeftCell="I5" activePane="bottomRight" state="frozen"/>
      <selection activeCell="K39" sqref="K39"/>
      <selection pane="topRight" activeCell="K39" sqref="K39"/>
      <selection pane="bottomLeft" activeCell="K39" sqref="K39"/>
      <selection pane="bottomRight"/>
    </sheetView>
  </sheetViews>
  <sheetFormatPr defaultColWidth="9" defaultRowHeight="13" x14ac:dyDescent="0.2"/>
  <cols>
    <col min="1" max="1" width="36.453125" style="147" bestFit="1" customWidth="1"/>
    <col min="2" max="17" width="12.90625" style="147" customWidth="1"/>
    <col min="18" max="18" width="12.90625" style="147" hidden="1" customWidth="1"/>
    <col min="19" max="19" width="12.90625" style="147" customWidth="1"/>
    <col min="20" max="21" width="12.90625" style="147" hidden="1" customWidth="1"/>
    <col min="22" max="31" width="12.90625" style="147" customWidth="1"/>
    <col min="32" max="16384" width="9" style="147"/>
  </cols>
  <sheetData>
    <row r="1" spans="1:31" x14ac:dyDescent="0.2">
      <c r="C1" s="877"/>
    </row>
    <row r="2" spans="1:31" ht="19" x14ac:dyDescent="0.3">
      <c r="A2" s="4" t="s">
        <v>217</v>
      </c>
      <c r="B2" s="785"/>
      <c r="C2" s="877"/>
    </row>
    <row r="3" spans="1:31" ht="9" customHeight="1" thickBot="1" x14ac:dyDescent="0.25">
      <c r="E3" s="148"/>
      <c r="F3" s="149"/>
      <c r="Q3" s="148"/>
      <c r="T3" s="149"/>
    </row>
    <row r="4" spans="1:31" s="158" customFormat="1" ht="30" customHeight="1" thickBot="1" x14ac:dyDescent="0.25">
      <c r="A4" s="150" t="s">
        <v>0</v>
      </c>
      <c r="B4" s="151" t="s">
        <v>1</v>
      </c>
      <c r="C4" s="152" t="s">
        <v>2</v>
      </c>
      <c r="D4" s="152" t="s">
        <v>3</v>
      </c>
      <c r="E4" s="152" t="s">
        <v>4</v>
      </c>
      <c r="F4" s="152" t="s">
        <v>5</v>
      </c>
      <c r="G4" s="152" t="s">
        <v>6</v>
      </c>
      <c r="H4" s="152" t="s">
        <v>7</v>
      </c>
      <c r="I4" s="152" t="s">
        <v>8</v>
      </c>
      <c r="J4" s="152" t="s">
        <v>9</v>
      </c>
      <c r="K4" s="152" t="s">
        <v>10</v>
      </c>
      <c r="L4" s="153" t="s">
        <v>233</v>
      </c>
      <c r="M4" s="154" t="s">
        <v>234</v>
      </c>
      <c r="N4" s="153" t="s">
        <v>227</v>
      </c>
      <c r="O4" s="154" t="s">
        <v>229</v>
      </c>
      <c r="P4" s="155" t="s">
        <v>209</v>
      </c>
      <c r="Q4" s="151" t="s">
        <v>11</v>
      </c>
      <c r="R4" s="152" t="s">
        <v>339</v>
      </c>
      <c r="S4" s="152" t="s">
        <v>12</v>
      </c>
      <c r="T4" s="152" t="s">
        <v>340</v>
      </c>
      <c r="U4" s="152" t="s">
        <v>341</v>
      </c>
      <c r="V4" s="152" t="s">
        <v>13</v>
      </c>
      <c r="W4" s="153" t="s">
        <v>14</v>
      </c>
      <c r="X4" s="152" t="s">
        <v>15</v>
      </c>
      <c r="Y4" s="152" t="s">
        <v>16</v>
      </c>
      <c r="Z4" s="153" t="s">
        <v>17</v>
      </c>
      <c r="AA4" s="156" t="s">
        <v>231</v>
      </c>
      <c r="AB4" s="157" t="s">
        <v>332</v>
      </c>
      <c r="AC4" s="412" t="s">
        <v>350</v>
      </c>
      <c r="AD4" s="859" t="s">
        <v>345</v>
      </c>
      <c r="AE4" s="9" t="s">
        <v>211</v>
      </c>
    </row>
    <row r="5" spans="1:31" s="7" customFormat="1" ht="18.75" customHeight="1" x14ac:dyDescent="0.2">
      <c r="A5" s="159" t="s">
        <v>87</v>
      </c>
      <c r="B5" s="160">
        <v>97.5</v>
      </c>
      <c r="C5" s="161">
        <v>97.8</v>
      </c>
      <c r="D5" s="161">
        <v>94</v>
      </c>
      <c r="E5" s="161">
        <v>98.6</v>
      </c>
      <c r="F5" s="161">
        <v>91.9</v>
      </c>
      <c r="G5" s="161">
        <v>97.7</v>
      </c>
      <c r="H5" s="161">
        <v>87.9</v>
      </c>
      <c r="I5" s="161">
        <v>84.3</v>
      </c>
      <c r="J5" s="161">
        <v>94.6</v>
      </c>
      <c r="K5" s="161">
        <v>99.5</v>
      </c>
      <c r="L5" s="162">
        <v>97.6</v>
      </c>
      <c r="M5" s="163">
        <v>93.6</v>
      </c>
      <c r="N5" s="162">
        <v>97.3</v>
      </c>
      <c r="O5" s="163">
        <v>97.1</v>
      </c>
      <c r="P5" s="164">
        <v>95.2</v>
      </c>
      <c r="Q5" s="160">
        <v>93.4</v>
      </c>
      <c r="R5" s="161"/>
      <c r="S5" s="161">
        <v>99.4</v>
      </c>
      <c r="T5" s="161"/>
      <c r="U5" s="161"/>
      <c r="V5" s="161">
        <v>98.7</v>
      </c>
      <c r="W5" s="162">
        <v>89.5</v>
      </c>
      <c r="X5" s="161">
        <v>85.2</v>
      </c>
      <c r="Y5" s="161">
        <v>99.1</v>
      </c>
      <c r="Z5" s="162">
        <v>82.3</v>
      </c>
      <c r="AA5" s="165">
        <v>96.8</v>
      </c>
      <c r="AB5" s="166">
        <v>93.6</v>
      </c>
      <c r="AC5" s="843">
        <v>95</v>
      </c>
      <c r="AD5" s="860">
        <v>91.5</v>
      </c>
      <c r="AE5" s="167">
        <v>95</v>
      </c>
    </row>
    <row r="6" spans="1:31" s="7" customFormat="1" ht="18.75" customHeight="1" thickBot="1" x14ac:dyDescent="0.25">
      <c r="A6" s="168" t="s">
        <v>88</v>
      </c>
      <c r="B6" s="169">
        <v>98.7</v>
      </c>
      <c r="C6" s="170">
        <v>100.5</v>
      </c>
      <c r="D6" s="170">
        <v>99.4</v>
      </c>
      <c r="E6" s="170">
        <v>94.6</v>
      </c>
      <c r="F6" s="170">
        <v>96.8</v>
      </c>
      <c r="G6" s="170">
        <v>90.2</v>
      </c>
      <c r="H6" s="170">
        <v>98.3</v>
      </c>
      <c r="I6" s="170">
        <v>99.2</v>
      </c>
      <c r="J6" s="170">
        <v>91.2</v>
      </c>
      <c r="K6" s="170">
        <v>68.8</v>
      </c>
      <c r="L6" s="171">
        <v>99</v>
      </c>
      <c r="M6" s="172">
        <v>89.7</v>
      </c>
      <c r="N6" s="171">
        <v>62.7</v>
      </c>
      <c r="O6" s="172">
        <v>99.5</v>
      </c>
      <c r="P6" s="173">
        <v>95.9</v>
      </c>
      <c r="Q6" s="169">
        <v>88.6</v>
      </c>
      <c r="R6" s="170"/>
      <c r="S6" s="170">
        <v>78.900000000000006</v>
      </c>
      <c r="T6" s="170"/>
      <c r="U6" s="170"/>
      <c r="V6" s="170">
        <v>75.599999999999994</v>
      </c>
      <c r="W6" s="171">
        <v>82.7</v>
      </c>
      <c r="X6" s="170">
        <v>73.099999999999994</v>
      </c>
      <c r="Y6" s="170">
        <v>96.2</v>
      </c>
      <c r="Z6" s="171">
        <v>74</v>
      </c>
      <c r="AA6" s="174">
        <v>66.099999999999994</v>
      </c>
      <c r="AB6" s="175">
        <v>80.3</v>
      </c>
      <c r="AC6" s="844">
        <v>94.2</v>
      </c>
      <c r="AD6" s="861">
        <v>96.1</v>
      </c>
      <c r="AE6" s="176">
        <v>94.2</v>
      </c>
    </row>
    <row r="7" spans="1:31" s="7" customFormat="1" ht="18.75" customHeight="1" x14ac:dyDescent="0.2">
      <c r="A7" s="159" t="s">
        <v>243</v>
      </c>
      <c r="B7" s="787">
        <v>162023</v>
      </c>
      <c r="C7" s="786">
        <v>63304.1</v>
      </c>
      <c r="D7" s="161">
        <v>62033.9</v>
      </c>
      <c r="E7" s="161">
        <v>45458.7</v>
      </c>
      <c r="F7" s="161">
        <v>28069.5</v>
      </c>
      <c r="G7" s="161">
        <v>37424.300000000003</v>
      </c>
      <c r="H7" s="161">
        <v>44214.2</v>
      </c>
      <c r="I7" s="161">
        <v>20617.3</v>
      </c>
      <c r="J7" s="161">
        <v>20568.3</v>
      </c>
      <c r="K7" s="161">
        <v>12381.5</v>
      </c>
      <c r="L7" s="162">
        <v>42336</v>
      </c>
      <c r="M7" s="163">
        <v>14202.6</v>
      </c>
      <c r="N7" s="162">
        <v>10967.9</v>
      </c>
      <c r="O7" s="163">
        <v>19873.2</v>
      </c>
      <c r="P7" s="164">
        <v>41639.65</v>
      </c>
      <c r="Q7" s="177">
        <v>9876.7999999999993</v>
      </c>
      <c r="R7" s="178"/>
      <c r="S7" s="178">
        <v>6193.9</v>
      </c>
      <c r="T7" s="178"/>
      <c r="U7" s="178"/>
      <c r="V7" s="178">
        <v>11119.8</v>
      </c>
      <c r="W7" s="179">
        <v>7744</v>
      </c>
      <c r="X7" s="178">
        <v>3728.9</v>
      </c>
      <c r="Y7" s="178">
        <v>7989</v>
      </c>
      <c r="Z7" s="179">
        <v>15275</v>
      </c>
      <c r="AA7" s="180">
        <v>4809.5</v>
      </c>
      <c r="AB7" s="166">
        <v>8342.0874999999996</v>
      </c>
      <c r="AC7" s="843">
        <v>29531.440909090907</v>
      </c>
      <c r="AD7" s="860">
        <v>17277</v>
      </c>
      <c r="AE7" s="167">
        <v>28998.64347826087</v>
      </c>
    </row>
    <row r="8" spans="1:31" s="7" customFormat="1" ht="18.75" customHeight="1" x14ac:dyDescent="0.2">
      <c r="A8" s="159" t="s">
        <v>272</v>
      </c>
      <c r="B8" s="788">
        <v>102.5</v>
      </c>
      <c r="C8" s="786">
        <v>120.5</v>
      </c>
      <c r="D8" s="161">
        <v>110</v>
      </c>
      <c r="E8" s="161">
        <v>116.3</v>
      </c>
      <c r="F8" s="161">
        <v>94.4</v>
      </c>
      <c r="G8" s="161">
        <v>148.69999999999999</v>
      </c>
      <c r="H8" s="161">
        <v>101</v>
      </c>
      <c r="I8" s="161">
        <v>97.9</v>
      </c>
      <c r="J8" s="161">
        <v>96.3</v>
      </c>
      <c r="K8" s="161">
        <v>113.1</v>
      </c>
      <c r="L8" s="162">
        <v>108.9</v>
      </c>
      <c r="M8" s="163">
        <v>94.9</v>
      </c>
      <c r="N8" s="162">
        <v>106.1</v>
      </c>
      <c r="O8" s="163">
        <v>96.1</v>
      </c>
      <c r="P8" s="164">
        <v>107.1</v>
      </c>
      <c r="Q8" s="160">
        <v>98.6</v>
      </c>
      <c r="R8" s="161"/>
      <c r="S8" s="161">
        <v>129.6</v>
      </c>
      <c r="T8" s="161"/>
      <c r="U8" s="161"/>
      <c r="V8" s="161">
        <v>92.7</v>
      </c>
      <c r="W8" s="162">
        <v>107.2</v>
      </c>
      <c r="X8" s="161">
        <v>103</v>
      </c>
      <c r="Y8" s="161">
        <v>85.7</v>
      </c>
      <c r="Z8" s="162">
        <v>160.4</v>
      </c>
      <c r="AA8" s="165">
        <v>101.2</v>
      </c>
      <c r="AB8" s="166">
        <v>105.9</v>
      </c>
      <c r="AC8" s="843">
        <v>107</v>
      </c>
      <c r="AD8" s="860">
        <v>112.3</v>
      </c>
      <c r="AE8" s="167">
        <v>107.1</v>
      </c>
    </row>
    <row r="9" spans="1:31" s="7" customFormat="1" ht="18.75" customHeight="1" x14ac:dyDescent="0.2">
      <c r="A9" s="159" t="s">
        <v>299</v>
      </c>
      <c r="B9" s="788">
        <v>280.8</v>
      </c>
      <c r="C9" s="786">
        <v>329.2</v>
      </c>
      <c r="D9" s="161">
        <v>300.5</v>
      </c>
      <c r="E9" s="161">
        <v>317.8</v>
      </c>
      <c r="F9" s="161">
        <v>258.60000000000002</v>
      </c>
      <c r="G9" s="161">
        <v>406.3</v>
      </c>
      <c r="H9" s="161">
        <v>276</v>
      </c>
      <c r="I9" s="161">
        <v>267.5</v>
      </c>
      <c r="J9" s="161">
        <v>263.10000000000002</v>
      </c>
      <c r="K9" s="161">
        <v>309</v>
      </c>
      <c r="L9" s="162">
        <v>297.5</v>
      </c>
      <c r="M9" s="163">
        <v>259.3</v>
      </c>
      <c r="N9" s="162">
        <v>289.89999999999998</v>
      </c>
      <c r="O9" s="163">
        <v>262.60000000000002</v>
      </c>
      <c r="P9" s="164">
        <v>292.60000000000002</v>
      </c>
      <c r="Q9" s="160">
        <v>269.39999999999998</v>
      </c>
      <c r="R9" s="161"/>
      <c r="S9" s="161">
        <v>354.1</v>
      </c>
      <c r="T9" s="161"/>
      <c r="U9" s="161"/>
      <c r="V9" s="161">
        <v>253.3</v>
      </c>
      <c r="W9" s="162">
        <v>292.89999999999998</v>
      </c>
      <c r="X9" s="161">
        <v>281.39999999999998</v>
      </c>
      <c r="Y9" s="161">
        <v>85700</v>
      </c>
      <c r="Z9" s="162">
        <v>438.3</v>
      </c>
      <c r="AA9" s="165">
        <v>276.5</v>
      </c>
      <c r="AB9" s="166">
        <v>289.3</v>
      </c>
      <c r="AC9" s="843">
        <v>292.3</v>
      </c>
      <c r="AD9" s="860">
        <v>306.8</v>
      </c>
      <c r="AE9" s="167">
        <v>292.60000000000002</v>
      </c>
    </row>
    <row r="10" spans="1:31" s="7" customFormat="1" ht="18.75" customHeight="1" x14ac:dyDescent="0.2">
      <c r="A10" s="159" t="s">
        <v>237</v>
      </c>
      <c r="B10" s="788">
        <v>86.9</v>
      </c>
      <c r="C10" s="786">
        <v>71.5</v>
      </c>
      <c r="D10" s="161">
        <v>70.099999999999994</v>
      </c>
      <c r="E10" s="161">
        <v>78.2</v>
      </c>
      <c r="F10" s="161">
        <v>78.900000000000006</v>
      </c>
      <c r="G10" s="161">
        <v>80.7</v>
      </c>
      <c r="H10" s="161">
        <v>91.6</v>
      </c>
      <c r="I10" s="161">
        <v>86</v>
      </c>
      <c r="J10" s="161">
        <v>82.8</v>
      </c>
      <c r="K10" s="161">
        <v>75.5</v>
      </c>
      <c r="L10" s="162">
        <v>79.5</v>
      </c>
      <c r="M10" s="163">
        <v>74.599999999999994</v>
      </c>
      <c r="N10" s="162">
        <v>61.3</v>
      </c>
      <c r="O10" s="163">
        <v>76.5</v>
      </c>
      <c r="P10" s="164">
        <v>80.2</v>
      </c>
      <c r="Q10" s="160">
        <v>78.8</v>
      </c>
      <c r="R10" s="161"/>
      <c r="S10" s="161">
        <v>65.8</v>
      </c>
      <c r="T10" s="161"/>
      <c r="U10" s="161"/>
      <c r="V10" s="161">
        <v>86.1</v>
      </c>
      <c r="W10" s="162">
        <v>84.5</v>
      </c>
      <c r="X10" s="161">
        <v>64</v>
      </c>
      <c r="Y10" s="161">
        <v>83.5</v>
      </c>
      <c r="Z10" s="162">
        <v>56.5</v>
      </c>
      <c r="AA10" s="165">
        <v>80.2</v>
      </c>
      <c r="AB10" s="166">
        <v>74.2</v>
      </c>
      <c r="AC10" s="843">
        <v>79.599999999999994</v>
      </c>
      <c r="AD10" s="860">
        <v>78.099999999999994</v>
      </c>
      <c r="AE10" s="167">
        <v>79.599999999999994</v>
      </c>
    </row>
    <row r="11" spans="1:31" s="7" customFormat="1" ht="18.75" customHeight="1" x14ac:dyDescent="0.2">
      <c r="A11" s="159" t="s">
        <v>238</v>
      </c>
      <c r="B11" s="788">
        <v>94</v>
      </c>
      <c r="C11" s="786">
        <v>94.2</v>
      </c>
      <c r="D11" s="161">
        <v>93.5</v>
      </c>
      <c r="E11" s="161">
        <v>94.7</v>
      </c>
      <c r="F11" s="161">
        <v>89.9</v>
      </c>
      <c r="G11" s="161">
        <v>53.3</v>
      </c>
      <c r="H11" s="161">
        <v>94.3</v>
      </c>
      <c r="I11" s="161">
        <v>94.8</v>
      </c>
      <c r="J11" s="161">
        <v>88.4</v>
      </c>
      <c r="K11" s="161">
        <v>91.1</v>
      </c>
      <c r="L11" s="162">
        <v>90.1</v>
      </c>
      <c r="M11" s="163">
        <v>87.7</v>
      </c>
      <c r="N11" s="162">
        <v>83.4</v>
      </c>
      <c r="O11" s="163">
        <v>94.8</v>
      </c>
      <c r="P11" s="164">
        <v>88.6</v>
      </c>
      <c r="Q11" s="160">
        <v>81.2</v>
      </c>
      <c r="R11" s="161"/>
      <c r="S11" s="161">
        <v>74.900000000000006</v>
      </c>
      <c r="T11" s="161"/>
      <c r="U11" s="161"/>
      <c r="V11" s="161">
        <v>85.4</v>
      </c>
      <c r="W11" s="162">
        <v>89.1</v>
      </c>
      <c r="X11" s="161">
        <v>64.8</v>
      </c>
      <c r="Y11" s="161">
        <v>88.2</v>
      </c>
      <c r="Z11" s="162">
        <v>62.6</v>
      </c>
      <c r="AA11" s="165">
        <v>64.5</v>
      </c>
      <c r="AB11" s="166">
        <v>75.099999999999994</v>
      </c>
      <c r="AC11" s="843">
        <v>87</v>
      </c>
      <c r="AD11" s="860">
        <v>93.1</v>
      </c>
      <c r="AE11" s="167">
        <v>87.1</v>
      </c>
    </row>
    <row r="12" spans="1:31" s="7" customFormat="1" ht="18.75" customHeight="1" x14ac:dyDescent="0.2">
      <c r="A12" s="159" t="s">
        <v>89</v>
      </c>
      <c r="B12" s="788">
        <v>76.8</v>
      </c>
      <c r="C12" s="786">
        <v>78.599999999999994</v>
      </c>
      <c r="D12" s="161">
        <v>72.5</v>
      </c>
      <c r="E12" s="161">
        <v>76.599999999999994</v>
      </c>
      <c r="F12" s="161">
        <v>73.8</v>
      </c>
      <c r="G12" s="161">
        <v>35.1</v>
      </c>
      <c r="H12" s="161">
        <v>64.2</v>
      </c>
      <c r="I12" s="161">
        <v>73</v>
      </c>
      <c r="J12" s="161">
        <v>69.5</v>
      </c>
      <c r="K12" s="161">
        <v>46.1</v>
      </c>
      <c r="L12" s="162">
        <v>73</v>
      </c>
      <c r="M12" s="163">
        <v>70.3</v>
      </c>
      <c r="N12" s="162">
        <v>60.3</v>
      </c>
      <c r="O12" s="163">
        <v>83.5</v>
      </c>
      <c r="P12" s="164">
        <v>68.2</v>
      </c>
      <c r="Q12" s="160">
        <v>57.6</v>
      </c>
      <c r="R12" s="161"/>
      <c r="S12" s="161">
        <v>61.9</v>
      </c>
      <c r="T12" s="161"/>
      <c r="U12" s="161"/>
      <c r="V12" s="161">
        <v>57.3</v>
      </c>
      <c r="W12" s="162">
        <v>72.400000000000006</v>
      </c>
      <c r="X12" s="161">
        <v>34.5</v>
      </c>
      <c r="Y12" s="161">
        <v>48.6</v>
      </c>
      <c r="Z12" s="162">
        <v>62.6</v>
      </c>
      <c r="AA12" s="165">
        <v>60</v>
      </c>
      <c r="AB12" s="166">
        <v>57.1</v>
      </c>
      <c r="AC12" s="843">
        <v>66.900000000000006</v>
      </c>
      <c r="AD12" s="860">
        <v>93.4</v>
      </c>
      <c r="AE12" s="167">
        <v>67.400000000000006</v>
      </c>
    </row>
    <row r="13" spans="1:31" s="7" customFormat="1" ht="18.75" customHeight="1" x14ac:dyDescent="0.2">
      <c r="A13" s="159" t="s">
        <v>90</v>
      </c>
      <c r="B13" s="788">
        <v>81.7</v>
      </c>
      <c r="C13" s="786">
        <v>83.5</v>
      </c>
      <c r="D13" s="161">
        <v>77.5</v>
      </c>
      <c r="E13" s="161">
        <v>80.900000000000006</v>
      </c>
      <c r="F13" s="161">
        <v>82</v>
      </c>
      <c r="G13" s="161">
        <v>65.8</v>
      </c>
      <c r="H13" s="161">
        <v>68.099999999999994</v>
      </c>
      <c r="I13" s="161">
        <v>77</v>
      </c>
      <c r="J13" s="161">
        <v>78.599999999999994</v>
      </c>
      <c r="K13" s="161">
        <v>50.7</v>
      </c>
      <c r="L13" s="162">
        <v>81</v>
      </c>
      <c r="M13" s="163">
        <v>80.2</v>
      </c>
      <c r="N13" s="162">
        <v>72.3</v>
      </c>
      <c r="O13" s="163">
        <v>88.1</v>
      </c>
      <c r="P13" s="164">
        <v>77</v>
      </c>
      <c r="Q13" s="160">
        <v>70.900000000000006</v>
      </c>
      <c r="R13" s="161"/>
      <c r="S13" s="161">
        <v>82.7</v>
      </c>
      <c r="T13" s="161"/>
      <c r="U13" s="161"/>
      <c r="V13" s="161">
        <v>67.099999999999994</v>
      </c>
      <c r="W13" s="162">
        <v>81.2</v>
      </c>
      <c r="X13" s="161">
        <v>53.1</v>
      </c>
      <c r="Y13" s="161">
        <v>55.1</v>
      </c>
      <c r="Z13" s="162">
        <v>100</v>
      </c>
      <c r="AA13" s="165">
        <v>93</v>
      </c>
      <c r="AB13" s="166">
        <v>76</v>
      </c>
      <c r="AC13" s="843">
        <v>76.900000000000006</v>
      </c>
      <c r="AD13" s="860">
        <v>100.3</v>
      </c>
      <c r="AE13" s="167">
        <v>77.3</v>
      </c>
    </row>
    <row r="14" spans="1:31" s="7" customFormat="1" ht="18.75" customHeight="1" thickBot="1" x14ac:dyDescent="0.25">
      <c r="A14" s="181" t="s">
        <v>239</v>
      </c>
      <c r="B14" s="182">
        <v>18.2</v>
      </c>
      <c r="C14" s="183">
        <v>22.7</v>
      </c>
      <c r="D14" s="183">
        <v>18.8</v>
      </c>
      <c r="E14" s="183">
        <v>19.7</v>
      </c>
      <c r="F14" s="183">
        <v>12.3</v>
      </c>
      <c r="G14" s="183">
        <v>11.5</v>
      </c>
      <c r="H14" s="183">
        <v>16.100000000000001</v>
      </c>
      <c r="I14" s="183">
        <v>9.1</v>
      </c>
      <c r="J14" s="183">
        <v>9.3000000000000007</v>
      </c>
      <c r="K14" s="183">
        <v>12.5</v>
      </c>
      <c r="L14" s="184">
        <v>10.8</v>
      </c>
      <c r="M14" s="185">
        <v>10.6</v>
      </c>
      <c r="N14" s="184">
        <v>9.3000000000000007</v>
      </c>
      <c r="O14" s="185">
        <v>13.7</v>
      </c>
      <c r="P14" s="186">
        <v>15</v>
      </c>
      <c r="Q14" s="182">
        <v>11</v>
      </c>
      <c r="R14" s="183"/>
      <c r="S14" s="183">
        <v>6.9</v>
      </c>
      <c r="T14" s="183"/>
      <c r="U14" s="183"/>
      <c r="V14" s="183">
        <v>13.3</v>
      </c>
      <c r="W14" s="184">
        <v>15.4</v>
      </c>
      <c r="X14" s="183">
        <v>8.8000000000000007</v>
      </c>
      <c r="Y14" s="183">
        <v>8.1</v>
      </c>
      <c r="Z14" s="184">
        <v>9.4</v>
      </c>
      <c r="AA14" s="187">
        <v>6.6</v>
      </c>
      <c r="AB14" s="188">
        <v>9.6999999999999993</v>
      </c>
      <c r="AC14" s="845">
        <v>14.2</v>
      </c>
      <c r="AD14" s="862">
        <v>11</v>
      </c>
      <c r="AE14" s="189">
        <v>14.1</v>
      </c>
    </row>
    <row r="15" spans="1:31" s="199" customFormat="1" ht="18.75" customHeight="1" x14ac:dyDescent="0.2">
      <c r="A15" s="190" t="s">
        <v>240</v>
      </c>
      <c r="B15" s="191">
        <v>166.69</v>
      </c>
      <c r="C15" s="192">
        <v>117.78</v>
      </c>
      <c r="D15" s="192">
        <v>129.51</v>
      </c>
      <c r="E15" s="192">
        <v>131.93</v>
      </c>
      <c r="F15" s="192">
        <v>154.18</v>
      </c>
      <c r="G15" s="192">
        <v>139.91999999999999</v>
      </c>
      <c r="H15" s="192">
        <v>165.19</v>
      </c>
      <c r="I15" s="192">
        <v>168.72</v>
      </c>
      <c r="J15" s="192">
        <v>206.64</v>
      </c>
      <c r="K15" s="192">
        <v>204.51</v>
      </c>
      <c r="L15" s="193">
        <v>181.48</v>
      </c>
      <c r="M15" s="194">
        <v>182.05</v>
      </c>
      <c r="N15" s="193">
        <v>208.36</v>
      </c>
      <c r="O15" s="194">
        <v>119.21</v>
      </c>
      <c r="P15" s="195">
        <v>156.16</v>
      </c>
      <c r="Q15" s="191">
        <v>141.07</v>
      </c>
      <c r="R15" s="192"/>
      <c r="S15" s="192">
        <v>175.23</v>
      </c>
      <c r="T15" s="192"/>
      <c r="U15" s="192"/>
      <c r="V15" s="192">
        <v>151.44</v>
      </c>
      <c r="W15" s="193">
        <v>128.09</v>
      </c>
      <c r="X15" s="192">
        <v>238.63</v>
      </c>
      <c r="Y15" s="192">
        <v>195.38</v>
      </c>
      <c r="Z15" s="193">
        <v>199.87</v>
      </c>
      <c r="AA15" s="196">
        <v>229.71</v>
      </c>
      <c r="AB15" s="197">
        <v>173.34</v>
      </c>
      <c r="AC15" s="846">
        <v>157.81</v>
      </c>
      <c r="AD15" s="863">
        <v>185.79</v>
      </c>
      <c r="AE15" s="198">
        <v>158.52000000000001</v>
      </c>
    </row>
    <row r="16" spans="1:31" s="199" customFormat="1" ht="18.75" customHeight="1" x14ac:dyDescent="0.2">
      <c r="A16" s="200" t="s">
        <v>241</v>
      </c>
      <c r="B16" s="201">
        <v>166.05</v>
      </c>
      <c r="C16" s="201">
        <v>116.74</v>
      </c>
      <c r="D16" s="201">
        <v>125.08</v>
      </c>
      <c r="E16" s="201">
        <v>142.91999999999999</v>
      </c>
      <c r="F16" s="201">
        <v>146.47999999999999</v>
      </c>
      <c r="G16" s="201">
        <v>151.71</v>
      </c>
      <c r="H16" s="201">
        <v>141.62</v>
      </c>
      <c r="I16" s="201">
        <v>175.38</v>
      </c>
      <c r="J16" s="201">
        <v>193.96</v>
      </c>
      <c r="K16" s="201">
        <v>175.95</v>
      </c>
      <c r="L16" s="201">
        <v>172.26</v>
      </c>
      <c r="M16" s="201">
        <v>190.31</v>
      </c>
      <c r="N16" s="201">
        <v>187.32</v>
      </c>
      <c r="O16" s="789">
        <v>125.66</v>
      </c>
      <c r="P16" s="790">
        <v>153.30000000000001</v>
      </c>
      <c r="Q16" s="201">
        <v>153.99</v>
      </c>
      <c r="R16" s="201"/>
      <c r="S16" s="201">
        <v>225.05</v>
      </c>
      <c r="T16" s="201"/>
      <c r="U16" s="201"/>
      <c r="V16" s="201">
        <v>133.94</v>
      </c>
      <c r="W16" s="201">
        <v>132.58000000000001</v>
      </c>
      <c r="X16" s="201">
        <v>316.74</v>
      </c>
      <c r="Y16" s="201">
        <v>185.64</v>
      </c>
      <c r="Z16" s="201">
        <v>198.26</v>
      </c>
      <c r="AA16" s="742">
        <v>198.54</v>
      </c>
      <c r="AB16" s="743">
        <v>176.42</v>
      </c>
      <c r="AC16" s="847">
        <v>155.51</v>
      </c>
      <c r="AD16" s="864">
        <v>193.82</v>
      </c>
      <c r="AE16" s="858">
        <v>156.49</v>
      </c>
    </row>
    <row r="17" spans="1:31" s="7" customFormat="1" ht="18.75" customHeight="1" x14ac:dyDescent="0.2">
      <c r="A17" s="202" t="s">
        <v>223</v>
      </c>
      <c r="B17" s="203">
        <v>83.81</v>
      </c>
      <c r="C17" s="204">
        <v>58.15</v>
      </c>
      <c r="D17" s="204">
        <v>59.26</v>
      </c>
      <c r="E17" s="204">
        <v>71.7</v>
      </c>
      <c r="F17" s="204">
        <v>67.55</v>
      </c>
      <c r="G17" s="204">
        <v>77.78</v>
      </c>
      <c r="H17" s="204">
        <v>54.5</v>
      </c>
      <c r="I17" s="204">
        <v>97.46</v>
      </c>
      <c r="J17" s="204">
        <v>98.27</v>
      </c>
      <c r="K17" s="204">
        <v>79.86</v>
      </c>
      <c r="L17" s="205">
        <v>83.85</v>
      </c>
      <c r="M17" s="206">
        <v>120.5</v>
      </c>
      <c r="N17" s="205">
        <v>95.6</v>
      </c>
      <c r="O17" s="206">
        <v>63.81</v>
      </c>
      <c r="P17" s="207">
        <v>75.75</v>
      </c>
      <c r="Q17" s="203">
        <v>94.71</v>
      </c>
      <c r="R17" s="204" t="e">
        <v>#DIV/0!</v>
      </c>
      <c r="S17" s="204">
        <v>120.59</v>
      </c>
      <c r="T17" s="204" t="e">
        <v>#DIV/0!</v>
      </c>
      <c r="U17" s="204" t="e">
        <v>#DIV/0!</v>
      </c>
      <c r="V17" s="204">
        <v>83.75</v>
      </c>
      <c r="W17" s="205">
        <v>58.22</v>
      </c>
      <c r="X17" s="204">
        <v>185.81</v>
      </c>
      <c r="Y17" s="204">
        <v>99.19</v>
      </c>
      <c r="Z17" s="205">
        <v>89.72</v>
      </c>
      <c r="AA17" s="208">
        <v>72.099999999999994</v>
      </c>
      <c r="AB17" s="209">
        <v>92.26</v>
      </c>
      <c r="AC17" s="848">
        <v>77.33</v>
      </c>
      <c r="AD17" s="865">
        <v>98.32</v>
      </c>
      <c r="AE17" s="210">
        <v>77.86</v>
      </c>
    </row>
    <row r="18" spans="1:31" s="7" customFormat="1" ht="18.75" customHeight="1" x14ac:dyDescent="0.2">
      <c r="A18" s="211" t="s">
        <v>221</v>
      </c>
      <c r="B18" s="212">
        <v>0.63999999999998636</v>
      </c>
      <c r="C18" s="213">
        <v>1.0400000000000063</v>
      </c>
      <c r="D18" s="213">
        <v>4.4299999999999926</v>
      </c>
      <c r="E18" s="835">
        <v>-10.989999999999981</v>
      </c>
      <c r="F18" s="213">
        <v>7.7000000000000171</v>
      </c>
      <c r="G18" s="835">
        <v>-11.79000000000002</v>
      </c>
      <c r="H18" s="835">
        <v>23.569999999999993</v>
      </c>
      <c r="I18" s="835">
        <v>-6.6599999999999966</v>
      </c>
      <c r="J18" s="835">
        <v>12.679999999999978</v>
      </c>
      <c r="K18" s="835">
        <v>28.560000000000002</v>
      </c>
      <c r="L18" s="836">
        <v>9.2199999999999989</v>
      </c>
      <c r="M18" s="837">
        <v>-8.2599999999999909</v>
      </c>
      <c r="N18" s="836">
        <v>21.04000000000002</v>
      </c>
      <c r="O18" s="837">
        <v>-6.4500000000000028</v>
      </c>
      <c r="P18" s="838">
        <v>2.8599999999999852</v>
      </c>
      <c r="Q18" s="839">
        <v>-12.920000000000016</v>
      </c>
      <c r="R18" s="835"/>
      <c r="S18" s="835">
        <v>-49.820000000000022</v>
      </c>
      <c r="T18" s="835"/>
      <c r="U18" s="840"/>
      <c r="V18" s="835">
        <v>17.5</v>
      </c>
      <c r="W18" s="836">
        <v>-4.4900000000000091</v>
      </c>
      <c r="X18" s="840">
        <v>-78.110000000000014</v>
      </c>
      <c r="Y18" s="835">
        <v>9.7400000000000091</v>
      </c>
      <c r="Z18" s="836">
        <v>1.6100000000000136</v>
      </c>
      <c r="AA18" s="841">
        <v>31.170000000000016</v>
      </c>
      <c r="AB18" s="842">
        <v>-3.0799999999999841</v>
      </c>
      <c r="AC18" s="849">
        <v>2.3000000000000114</v>
      </c>
      <c r="AD18" s="866">
        <v>-8.0300000000000011</v>
      </c>
      <c r="AE18" s="214">
        <v>2.0300000000000011</v>
      </c>
    </row>
    <row r="19" spans="1:31" s="7" customFormat="1" ht="18.75" customHeight="1" thickBot="1" x14ac:dyDescent="0.25">
      <c r="A19" s="215" t="s">
        <v>222</v>
      </c>
      <c r="B19" s="216">
        <v>82.88</v>
      </c>
      <c r="C19" s="217">
        <v>59.63</v>
      </c>
      <c r="D19" s="217">
        <v>70.25</v>
      </c>
      <c r="E19" s="217">
        <v>60.230000000000004</v>
      </c>
      <c r="F19" s="217">
        <v>86.63000000000001</v>
      </c>
      <c r="G19" s="217">
        <v>62.139999999999986</v>
      </c>
      <c r="H19" s="217">
        <v>110.69</v>
      </c>
      <c r="I19" s="217">
        <v>71.260000000000005</v>
      </c>
      <c r="J19" s="217">
        <v>108.36999999999999</v>
      </c>
      <c r="K19" s="217">
        <v>124.64999999999999</v>
      </c>
      <c r="L19" s="218">
        <v>97.63</v>
      </c>
      <c r="M19" s="219">
        <v>61.550000000000011</v>
      </c>
      <c r="N19" s="218">
        <v>112.76000000000002</v>
      </c>
      <c r="O19" s="219">
        <v>55.399999999999991</v>
      </c>
      <c r="P19" s="220">
        <v>80.41</v>
      </c>
      <c r="Q19" s="216">
        <v>46.36</v>
      </c>
      <c r="R19" s="217"/>
      <c r="S19" s="217">
        <v>54.639999999999986</v>
      </c>
      <c r="T19" s="217"/>
      <c r="U19" s="217"/>
      <c r="V19" s="217">
        <v>67.69</v>
      </c>
      <c r="W19" s="218">
        <v>69.87</v>
      </c>
      <c r="X19" s="217">
        <v>52.819999999999993</v>
      </c>
      <c r="Y19" s="217">
        <v>96.19</v>
      </c>
      <c r="Z19" s="218">
        <v>110.15</v>
      </c>
      <c r="AA19" s="221">
        <v>157.61000000000001</v>
      </c>
      <c r="AB19" s="222">
        <v>81.08</v>
      </c>
      <c r="AC19" s="850">
        <v>80.48</v>
      </c>
      <c r="AD19" s="867">
        <v>87.47</v>
      </c>
      <c r="AE19" s="223">
        <v>80.660000000000011</v>
      </c>
    </row>
    <row r="20" spans="1:31" s="7" customFormat="1" ht="18.75" customHeight="1" thickBot="1" x14ac:dyDescent="0.25">
      <c r="A20" s="224" t="s">
        <v>278</v>
      </c>
      <c r="B20" s="225">
        <v>100.4</v>
      </c>
      <c r="C20" s="226">
        <v>100.9</v>
      </c>
      <c r="D20" s="226">
        <v>103.5</v>
      </c>
      <c r="E20" s="226">
        <v>92.3</v>
      </c>
      <c r="F20" s="226">
        <v>105.3</v>
      </c>
      <c r="G20" s="226">
        <v>92.2</v>
      </c>
      <c r="H20" s="226">
        <v>116.6</v>
      </c>
      <c r="I20" s="226">
        <v>96.2</v>
      </c>
      <c r="J20" s="226">
        <v>106.5</v>
      </c>
      <c r="K20" s="226">
        <v>116.2</v>
      </c>
      <c r="L20" s="227">
        <v>105.4</v>
      </c>
      <c r="M20" s="228">
        <v>95.7</v>
      </c>
      <c r="N20" s="227">
        <v>111.2</v>
      </c>
      <c r="O20" s="228">
        <v>94.9</v>
      </c>
      <c r="P20" s="229">
        <v>101.9</v>
      </c>
      <c r="Q20" s="225">
        <v>91.6</v>
      </c>
      <c r="R20" s="226"/>
      <c r="S20" s="226">
        <v>77.900000000000006</v>
      </c>
      <c r="T20" s="226"/>
      <c r="U20" s="226"/>
      <c r="V20" s="226">
        <v>113.1</v>
      </c>
      <c r="W20" s="227">
        <v>96.6</v>
      </c>
      <c r="X20" s="226">
        <v>75.3</v>
      </c>
      <c r="Y20" s="226">
        <v>105.2</v>
      </c>
      <c r="Z20" s="227">
        <v>100.8</v>
      </c>
      <c r="AA20" s="230">
        <v>115.7</v>
      </c>
      <c r="AB20" s="231">
        <v>98.3</v>
      </c>
      <c r="AC20" s="851">
        <v>101.5</v>
      </c>
      <c r="AD20" s="868">
        <v>95.9</v>
      </c>
      <c r="AE20" s="232">
        <v>101.3</v>
      </c>
    </row>
    <row r="21" spans="1:31" s="7" customFormat="1" ht="18.75" customHeight="1" x14ac:dyDescent="0.2">
      <c r="A21" s="159" t="s">
        <v>273</v>
      </c>
      <c r="B21" s="233">
        <v>4042</v>
      </c>
      <c r="C21" s="234">
        <v>4298</v>
      </c>
      <c r="D21" s="234">
        <v>5164</v>
      </c>
      <c r="E21" s="234">
        <v>5888</v>
      </c>
      <c r="F21" s="234">
        <v>4079</v>
      </c>
      <c r="G21" s="234">
        <v>4649</v>
      </c>
      <c r="H21" s="234">
        <v>5645</v>
      </c>
      <c r="I21" s="234">
        <v>9463</v>
      </c>
      <c r="J21" s="234">
        <v>10784</v>
      </c>
      <c r="K21" s="234">
        <v>5043</v>
      </c>
      <c r="L21" s="235">
        <v>9421</v>
      </c>
      <c r="M21" s="236">
        <v>13627</v>
      </c>
      <c r="N21" s="235">
        <v>2901</v>
      </c>
      <c r="O21" s="236">
        <v>6436</v>
      </c>
      <c r="P21" s="237">
        <v>5042</v>
      </c>
      <c r="Q21" s="233">
        <v>9626</v>
      </c>
      <c r="R21" s="234"/>
      <c r="S21" s="234">
        <v>2304</v>
      </c>
      <c r="T21" s="234"/>
      <c r="U21" s="234"/>
      <c r="V21" s="234">
        <v>4200</v>
      </c>
      <c r="W21" s="235">
        <v>7445</v>
      </c>
      <c r="X21" s="234">
        <v>1696</v>
      </c>
      <c r="Y21" s="234">
        <v>4748</v>
      </c>
      <c r="Z21" s="235">
        <v>1790</v>
      </c>
      <c r="AA21" s="238">
        <v>1550</v>
      </c>
      <c r="AB21" s="239">
        <v>3356</v>
      </c>
      <c r="AC21" s="833">
        <v>4808</v>
      </c>
      <c r="AD21" s="869">
        <v>2751</v>
      </c>
      <c r="AE21" s="240">
        <v>4723</v>
      </c>
    </row>
    <row r="22" spans="1:31" s="7" customFormat="1" ht="18.75" customHeight="1" x14ac:dyDescent="0.2">
      <c r="A22" s="159" t="s">
        <v>274</v>
      </c>
      <c r="B22" s="233">
        <v>414305</v>
      </c>
      <c r="C22" s="234">
        <v>517973</v>
      </c>
      <c r="D22" s="234">
        <v>568109</v>
      </c>
      <c r="E22" s="234">
        <v>684648</v>
      </c>
      <c r="F22" s="234">
        <v>385142</v>
      </c>
      <c r="G22" s="234">
        <v>691089</v>
      </c>
      <c r="H22" s="234">
        <v>570178</v>
      </c>
      <c r="I22" s="234">
        <v>926537</v>
      </c>
      <c r="J22" s="234">
        <v>1038655</v>
      </c>
      <c r="K22" s="234">
        <v>570098</v>
      </c>
      <c r="L22" s="235">
        <v>1026248</v>
      </c>
      <c r="M22" s="236">
        <v>1292997</v>
      </c>
      <c r="N22" s="235">
        <v>307735</v>
      </c>
      <c r="O22" s="236">
        <v>618590</v>
      </c>
      <c r="P22" s="237">
        <v>540050</v>
      </c>
      <c r="Q22" s="233">
        <v>949517</v>
      </c>
      <c r="R22" s="234"/>
      <c r="S22" s="234">
        <v>298540</v>
      </c>
      <c r="T22" s="234"/>
      <c r="U22" s="234"/>
      <c r="V22" s="234">
        <v>389449</v>
      </c>
      <c r="W22" s="235">
        <v>798147</v>
      </c>
      <c r="X22" s="234">
        <v>174692</v>
      </c>
      <c r="Y22" s="234">
        <v>406948</v>
      </c>
      <c r="Z22" s="235">
        <v>287022</v>
      </c>
      <c r="AA22" s="238">
        <v>156863</v>
      </c>
      <c r="AB22" s="239">
        <v>355390</v>
      </c>
      <c r="AC22" s="833">
        <v>514458</v>
      </c>
      <c r="AD22" s="869">
        <v>308783</v>
      </c>
      <c r="AE22" s="240">
        <v>505888</v>
      </c>
    </row>
    <row r="23" spans="1:31" s="7" customFormat="1" ht="18.75" customHeight="1" x14ac:dyDescent="0.2">
      <c r="A23" s="159" t="s">
        <v>275</v>
      </c>
      <c r="B23" s="832">
        <v>75350</v>
      </c>
      <c r="C23" s="370">
        <v>63544</v>
      </c>
      <c r="D23" s="370">
        <v>77156</v>
      </c>
      <c r="E23" s="370">
        <v>95084</v>
      </c>
      <c r="F23" s="370">
        <v>61440</v>
      </c>
      <c r="G23" s="370">
        <v>101153</v>
      </c>
      <c r="H23" s="370">
        <v>101034</v>
      </c>
      <c r="I23" s="370">
        <v>168264</v>
      </c>
      <c r="J23" s="370">
        <v>225651</v>
      </c>
      <c r="K23" s="370">
        <v>120813</v>
      </c>
      <c r="L23" s="370">
        <v>195202</v>
      </c>
      <c r="M23" s="370">
        <v>239722</v>
      </c>
      <c r="N23" s="370">
        <v>64926</v>
      </c>
      <c r="O23" s="834">
        <v>77877</v>
      </c>
      <c r="P23" s="831">
        <v>89646</v>
      </c>
      <c r="Q23" s="233">
        <v>146240</v>
      </c>
      <c r="R23" s="833" t="e">
        <v>#DIV/0!</v>
      </c>
      <c r="S23" s="370">
        <v>52791</v>
      </c>
      <c r="T23" s="831" t="e">
        <v>#DIV/0!</v>
      </c>
      <c r="U23" s="833" t="e">
        <v>#DIV/0!</v>
      </c>
      <c r="V23" s="370">
        <v>61615</v>
      </c>
      <c r="W23" s="370">
        <v>102697</v>
      </c>
      <c r="X23" s="370">
        <v>43091</v>
      </c>
      <c r="Y23" s="370">
        <v>83414</v>
      </c>
      <c r="Z23" s="370">
        <v>59017</v>
      </c>
      <c r="AA23" s="831">
        <v>36233</v>
      </c>
      <c r="AB23" s="239">
        <v>63855</v>
      </c>
      <c r="AC23" s="833">
        <v>87024</v>
      </c>
      <c r="AD23" s="869">
        <v>59953</v>
      </c>
      <c r="AE23" s="240">
        <v>85896</v>
      </c>
    </row>
    <row r="24" spans="1:31" s="7" customFormat="1" ht="18.75" customHeight="1" x14ac:dyDescent="0.2">
      <c r="A24" s="159" t="s">
        <v>351</v>
      </c>
      <c r="B24" s="233">
        <v>595993</v>
      </c>
      <c r="C24" s="234">
        <v>564535</v>
      </c>
      <c r="D24" s="234">
        <v>877353</v>
      </c>
      <c r="E24" s="234">
        <v>855234</v>
      </c>
      <c r="F24" s="234">
        <v>622481</v>
      </c>
      <c r="G24" s="234">
        <v>1352390</v>
      </c>
      <c r="H24" s="234">
        <v>643268</v>
      </c>
      <c r="I24" s="234">
        <v>917568</v>
      </c>
      <c r="J24" s="234">
        <v>1362834</v>
      </c>
      <c r="K24" s="234">
        <v>847025</v>
      </c>
      <c r="L24" s="235">
        <v>1379304</v>
      </c>
      <c r="M24" s="236">
        <v>1602208</v>
      </c>
      <c r="N24" s="235">
        <v>609988</v>
      </c>
      <c r="O24" s="236">
        <v>1464940</v>
      </c>
      <c r="P24" s="237">
        <v>776202</v>
      </c>
      <c r="Q24" s="233">
        <v>959457</v>
      </c>
      <c r="R24" s="234"/>
      <c r="S24" s="234">
        <v>1203978</v>
      </c>
      <c r="T24" s="234"/>
      <c r="U24" s="234"/>
      <c r="V24" s="234">
        <v>689750</v>
      </c>
      <c r="W24" s="235">
        <v>487071</v>
      </c>
      <c r="X24" s="234">
        <v>818377</v>
      </c>
      <c r="Y24" s="234">
        <v>1049697</v>
      </c>
      <c r="Z24" s="235">
        <v>618671</v>
      </c>
      <c r="AA24" s="238">
        <v>359353</v>
      </c>
      <c r="AB24" s="239">
        <v>729239</v>
      </c>
      <c r="AC24" s="833">
        <v>770025</v>
      </c>
      <c r="AD24" s="869">
        <v>576546</v>
      </c>
      <c r="AE24" s="240">
        <v>763252</v>
      </c>
    </row>
    <row r="25" spans="1:31" s="7" customFormat="1" ht="18.75" customHeight="1" thickBot="1" x14ac:dyDescent="0.25">
      <c r="A25" s="168" t="s">
        <v>276</v>
      </c>
      <c r="B25" s="241">
        <v>8533</v>
      </c>
      <c r="C25" s="242">
        <v>7068</v>
      </c>
      <c r="D25" s="242">
        <v>6570</v>
      </c>
      <c r="E25" s="242">
        <v>6233</v>
      </c>
      <c r="F25" s="242">
        <v>6924</v>
      </c>
      <c r="G25" s="242">
        <v>7772</v>
      </c>
      <c r="H25" s="242">
        <v>6087</v>
      </c>
      <c r="I25" s="242">
        <v>7320</v>
      </c>
      <c r="J25" s="242">
        <v>7185</v>
      </c>
      <c r="K25" s="242">
        <v>7607</v>
      </c>
      <c r="L25" s="243">
        <v>7783</v>
      </c>
      <c r="M25" s="244">
        <v>7995</v>
      </c>
      <c r="N25" s="243">
        <v>7189</v>
      </c>
      <c r="O25" s="244">
        <v>6868</v>
      </c>
      <c r="P25" s="245">
        <v>7544</v>
      </c>
      <c r="Q25" s="241">
        <v>5670</v>
      </c>
      <c r="R25" s="242"/>
      <c r="S25" s="242">
        <v>8249</v>
      </c>
      <c r="T25" s="242"/>
      <c r="U25" s="242"/>
      <c r="V25" s="242">
        <v>6195</v>
      </c>
      <c r="W25" s="243">
        <v>4059</v>
      </c>
      <c r="X25" s="242">
        <v>5948</v>
      </c>
      <c r="Y25" s="242">
        <v>7615</v>
      </c>
      <c r="Z25" s="243">
        <v>6279</v>
      </c>
      <c r="AA25" s="246">
        <v>5963</v>
      </c>
      <c r="AB25" s="247">
        <v>6360</v>
      </c>
      <c r="AC25" s="359">
        <v>7380</v>
      </c>
      <c r="AD25" s="870">
        <v>7533</v>
      </c>
      <c r="AE25" s="248">
        <v>7386</v>
      </c>
    </row>
    <row r="26" spans="1:31" s="7" customFormat="1" ht="18.75" customHeight="1" x14ac:dyDescent="0.2">
      <c r="A26" s="159" t="s">
        <v>91</v>
      </c>
      <c r="B26" s="160">
        <v>89.3</v>
      </c>
      <c r="C26" s="161">
        <v>87.7</v>
      </c>
      <c r="D26" s="161">
        <v>91.6</v>
      </c>
      <c r="E26" s="161">
        <v>88</v>
      </c>
      <c r="F26" s="161">
        <v>80.8</v>
      </c>
      <c r="G26" s="161">
        <v>89.5</v>
      </c>
      <c r="H26" s="161">
        <v>69.7</v>
      </c>
      <c r="I26" s="161">
        <v>79.400000000000006</v>
      </c>
      <c r="J26" s="161">
        <v>90.8</v>
      </c>
      <c r="K26" s="161">
        <v>90.9</v>
      </c>
      <c r="L26" s="162">
        <v>90.4</v>
      </c>
      <c r="M26" s="163">
        <v>85.3</v>
      </c>
      <c r="N26" s="162">
        <v>81</v>
      </c>
      <c r="O26" s="163">
        <v>92.6</v>
      </c>
      <c r="P26" s="164">
        <v>86.9</v>
      </c>
      <c r="Q26" s="160">
        <v>83.7</v>
      </c>
      <c r="R26" s="161"/>
      <c r="S26" s="161">
        <v>96.7</v>
      </c>
      <c r="T26" s="161"/>
      <c r="U26" s="161"/>
      <c r="V26" s="161">
        <v>86.8</v>
      </c>
      <c r="W26" s="162">
        <v>89.9</v>
      </c>
      <c r="X26" s="161">
        <v>93.8</v>
      </c>
      <c r="Y26" s="161">
        <v>80.599999999999994</v>
      </c>
      <c r="Z26" s="162">
        <v>84.7</v>
      </c>
      <c r="AA26" s="165">
        <v>83.5</v>
      </c>
      <c r="AB26" s="166">
        <v>86.9</v>
      </c>
      <c r="AC26" s="843">
        <v>86.9</v>
      </c>
      <c r="AD26" s="860">
        <v>82.5</v>
      </c>
      <c r="AE26" s="167">
        <v>86.8</v>
      </c>
    </row>
    <row r="27" spans="1:31" s="7" customFormat="1" ht="18.75" customHeight="1" x14ac:dyDescent="0.2">
      <c r="A27" s="159" t="s">
        <v>92</v>
      </c>
      <c r="B27" s="160">
        <v>18.600000000000001</v>
      </c>
      <c r="C27" s="161">
        <v>15.9</v>
      </c>
      <c r="D27" s="161">
        <v>23.8</v>
      </c>
      <c r="E27" s="161">
        <v>33.200000000000003</v>
      </c>
      <c r="F27" s="161">
        <v>36.4</v>
      </c>
      <c r="G27" s="161">
        <v>25.6</v>
      </c>
      <c r="H27" s="161">
        <v>9.6</v>
      </c>
      <c r="I27" s="161">
        <v>21.2</v>
      </c>
      <c r="J27" s="161">
        <v>30.4</v>
      </c>
      <c r="K27" s="161">
        <v>19.5</v>
      </c>
      <c r="L27" s="162">
        <v>28.6</v>
      </c>
      <c r="M27" s="163">
        <v>34.4</v>
      </c>
      <c r="N27" s="162">
        <v>20.3</v>
      </c>
      <c r="O27" s="163">
        <v>12.6</v>
      </c>
      <c r="P27" s="164">
        <v>22.3</v>
      </c>
      <c r="Q27" s="160">
        <v>7.6</v>
      </c>
      <c r="R27" s="161"/>
      <c r="S27" s="161">
        <v>12</v>
      </c>
      <c r="T27" s="161"/>
      <c r="U27" s="161"/>
      <c r="V27" s="161">
        <v>19.5</v>
      </c>
      <c r="W27" s="162">
        <v>14.2</v>
      </c>
      <c r="X27" s="161">
        <v>23.7</v>
      </c>
      <c r="Y27" s="161">
        <v>3.5</v>
      </c>
      <c r="Z27" s="162">
        <v>21.2</v>
      </c>
      <c r="AA27" s="165">
        <v>34.200000000000003</v>
      </c>
      <c r="AB27" s="166">
        <v>15.5</v>
      </c>
      <c r="AC27" s="843">
        <v>21.4</v>
      </c>
      <c r="AD27" s="860">
        <v>14.1</v>
      </c>
      <c r="AE27" s="167">
        <v>21.2</v>
      </c>
    </row>
    <row r="28" spans="1:31" s="7" customFormat="1" ht="18.75" customHeight="1" x14ac:dyDescent="0.2">
      <c r="A28" s="159" t="s">
        <v>93</v>
      </c>
      <c r="B28" s="160">
        <v>77</v>
      </c>
      <c r="C28" s="161">
        <v>81.5</v>
      </c>
      <c r="D28" s="161">
        <v>73.2</v>
      </c>
      <c r="E28" s="161">
        <v>63.6</v>
      </c>
      <c r="F28" s="161">
        <v>59.4</v>
      </c>
      <c r="G28" s="161">
        <v>70.599999999999994</v>
      </c>
      <c r="H28" s="161">
        <v>86.2</v>
      </c>
      <c r="I28" s="161">
        <v>74.7</v>
      </c>
      <c r="J28" s="161">
        <v>65.2</v>
      </c>
      <c r="K28" s="161">
        <v>78.2</v>
      </c>
      <c r="L28" s="162">
        <v>68.2</v>
      </c>
      <c r="M28" s="163">
        <v>62.4</v>
      </c>
      <c r="N28" s="162">
        <v>73.8</v>
      </c>
      <c r="O28" s="163">
        <v>84.1</v>
      </c>
      <c r="P28" s="164">
        <v>73.900000000000006</v>
      </c>
      <c r="Q28" s="160">
        <v>90.6</v>
      </c>
      <c r="R28" s="161"/>
      <c r="S28" s="161">
        <v>84.8</v>
      </c>
      <c r="T28" s="161"/>
      <c r="U28" s="161"/>
      <c r="V28" s="161">
        <v>76.8</v>
      </c>
      <c r="W28" s="162">
        <v>82.7</v>
      </c>
      <c r="X28" s="161">
        <v>73.099999999999994</v>
      </c>
      <c r="Y28" s="161">
        <v>94.2</v>
      </c>
      <c r="Z28" s="162">
        <v>73.599999999999994</v>
      </c>
      <c r="AA28" s="165">
        <v>63.1</v>
      </c>
      <c r="AB28" s="166">
        <v>81.400000000000006</v>
      </c>
      <c r="AC28" s="843">
        <v>74.900000000000006</v>
      </c>
      <c r="AD28" s="860">
        <v>83</v>
      </c>
      <c r="AE28" s="167">
        <v>75.099999999999994</v>
      </c>
    </row>
    <row r="29" spans="1:31" s="7" customFormat="1" ht="18.75" customHeight="1" x14ac:dyDescent="0.2">
      <c r="A29" s="159" t="s">
        <v>94</v>
      </c>
      <c r="B29" s="249">
        <v>115.9</v>
      </c>
      <c r="C29" s="250">
        <v>107.6</v>
      </c>
      <c r="D29" s="250">
        <v>125.2</v>
      </c>
      <c r="E29" s="250">
        <v>138.4</v>
      </c>
      <c r="F29" s="250">
        <v>135.9</v>
      </c>
      <c r="G29" s="250">
        <v>126.8</v>
      </c>
      <c r="H29" s="250">
        <v>80.8</v>
      </c>
      <c r="I29" s="250">
        <v>106.3</v>
      </c>
      <c r="J29" s="250">
        <v>139.30000000000001</v>
      </c>
      <c r="K29" s="250">
        <v>116.2</v>
      </c>
      <c r="L29" s="251">
        <v>132.5</v>
      </c>
      <c r="M29" s="252">
        <v>136.80000000000001</v>
      </c>
      <c r="N29" s="251">
        <v>109.8</v>
      </c>
      <c r="O29" s="252">
        <v>110</v>
      </c>
      <c r="P29" s="253">
        <v>117.6</v>
      </c>
      <c r="Q29" s="249">
        <v>92.3</v>
      </c>
      <c r="R29" s="250"/>
      <c r="S29" s="250">
        <v>114</v>
      </c>
      <c r="T29" s="250"/>
      <c r="U29" s="250"/>
      <c r="V29" s="250">
        <v>112.9</v>
      </c>
      <c r="W29" s="251">
        <v>108.7</v>
      </c>
      <c r="X29" s="250">
        <v>128.4</v>
      </c>
      <c r="Y29" s="250">
        <v>85.6</v>
      </c>
      <c r="Z29" s="251">
        <v>115</v>
      </c>
      <c r="AA29" s="254">
        <v>132.30000000000001</v>
      </c>
      <c r="AB29" s="255">
        <v>106.8</v>
      </c>
      <c r="AC29" s="852">
        <v>116.1</v>
      </c>
      <c r="AD29" s="871">
        <v>99.4</v>
      </c>
      <c r="AE29" s="256">
        <v>115.6</v>
      </c>
    </row>
    <row r="30" spans="1:31" s="7" customFormat="1" ht="18.75" customHeight="1" x14ac:dyDescent="0.2">
      <c r="A30" s="159" t="s">
        <v>95</v>
      </c>
      <c r="B30" s="160">
        <v>245.9</v>
      </c>
      <c r="C30" s="161">
        <v>467.9</v>
      </c>
      <c r="D30" s="161">
        <v>279.7</v>
      </c>
      <c r="E30" s="161">
        <v>371</v>
      </c>
      <c r="F30" s="161">
        <v>460.2</v>
      </c>
      <c r="G30" s="161">
        <v>275.39999999999998</v>
      </c>
      <c r="H30" s="161">
        <v>721.7</v>
      </c>
      <c r="I30" s="161">
        <v>504.2</v>
      </c>
      <c r="J30" s="161">
        <v>207.9</v>
      </c>
      <c r="K30" s="161">
        <v>411.3</v>
      </c>
      <c r="L30" s="162">
        <v>302.7</v>
      </c>
      <c r="M30" s="163">
        <v>458.2</v>
      </c>
      <c r="N30" s="162">
        <v>320.3</v>
      </c>
      <c r="O30" s="163">
        <v>223.5</v>
      </c>
      <c r="P30" s="164">
        <v>345.1</v>
      </c>
      <c r="Q30" s="160">
        <v>888.6</v>
      </c>
      <c r="R30" s="161"/>
      <c r="S30" s="161">
        <v>103.4</v>
      </c>
      <c r="T30" s="161"/>
      <c r="U30" s="161"/>
      <c r="V30" s="161">
        <v>358.1</v>
      </c>
      <c r="W30" s="162">
        <v>330.6</v>
      </c>
      <c r="X30" s="161">
        <v>194.8</v>
      </c>
      <c r="Y30" s="161">
        <v>855.7</v>
      </c>
      <c r="Z30" s="162">
        <v>296</v>
      </c>
      <c r="AA30" s="165">
        <v>607.20000000000005</v>
      </c>
      <c r="AB30" s="166">
        <v>416</v>
      </c>
      <c r="AC30" s="843">
        <v>352.7</v>
      </c>
      <c r="AD30" s="860">
        <v>600.1</v>
      </c>
      <c r="AE30" s="167">
        <v>357.9</v>
      </c>
    </row>
    <row r="31" spans="1:31" s="7" customFormat="1" ht="18.75" customHeight="1" x14ac:dyDescent="0.2">
      <c r="A31" s="159" t="s">
        <v>96</v>
      </c>
      <c r="B31" s="161">
        <v>219</v>
      </c>
      <c r="C31" s="161">
        <v>421.4</v>
      </c>
      <c r="D31" s="161">
        <v>274.7</v>
      </c>
      <c r="E31" s="161">
        <v>367.9</v>
      </c>
      <c r="F31" s="161">
        <v>456.7</v>
      </c>
      <c r="G31" s="161">
        <v>273.8</v>
      </c>
      <c r="H31" s="161">
        <v>718</v>
      </c>
      <c r="I31" s="161">
        <v>500.4</v>
      </c>
      <c r="J31" s="161">
        <v>201.1</v>
      </c>
      <c r="K31" s="161">
        <v>347</v>
      </c>
      <c r="L31" s="162">
        <v>278.7</v>
      </c>
      <c r="M31" s="163">
        <v>456.2</v>
      </c>
      <c r="N31" s="162">
        <v>319.7</v>
      </c>
      <c r="O31" s="163">
        <v>222.6</v>
      </c>
      <c r="P31" s="164">
        <v>329</v>
      </c>
      <c r="Q31" s="160">
        <v>870.9</v>
      </c>
      <c r="R31" s="161"/>
      <c r="S31" s="161">
        <v>93.1</v>
      </c>
      <c r="T31" s="161"/>
      <c r="U31" s="161"/>
      <c r="V31" s="161">
        <v>357.2</v>
      </c>
      <c r="W31" s="162">
        <v>329.6</v>
      </c>
      <c r="X31" s="161">
        <v>194.4</v>
      </c>
      <c r="Y31" s="161">
        <v>853.2</v>
      </c>
      <c r="Z31" s="162">
        <v>291.89999999999998</v>
      </c>
      <c r="AA31" s="165">
        <v>604.4</v>
      </c>
      <c r="AB31" s="166">
        <v>411.2</v>
      </c>
      <c r="AC31" s="843">
        <v>337.8</v>
      </c>
      <c r="AD31" s="860">
        <v>585</v>
      </c>
      <c r="AE31" s="167">
        <v>343</v>
      </c>
    </row>
    <row r="32" spans="1:31" s="7" customFormat="1" ht="18.75" customHeight="1" x14ac:dyDescent="0.2">
      <c r="A32" s="159" t="s">
        <v>242</v>
      </c>
      <c r="B32" s="160">
        <v>114.1</v>
      </c>
      <c r="C32" s="161">
        <v>106.7</v>
      </c>
      <c r="D32" s="161">
        <v>110.2</v>
      </c>
      <c r="E32" s="161">
        <v>98.6</v>
      </c>
      <c r="F32" s="161">
        <v>119.3</v>
      </c>
      <c r="G32" s="161">
        <v>97.8</v>
      </c>
      <c r="H32" s="161">
        <v>124</v>
      </c>
      <c r="I32" s="161">
        <v>105.7</v>
      </c>
      <c r="J32" s="161">
        <v>111.6</v>
      </c>
      <c r="K32" s="161">
        <v>119.9</v>
      </c>
      <c r="L32" s="162">
        <v>110.5</v>
      </c>
      <c r="M32" s="163">
        <v>104.6</v>
      </c>
      <c r="N32" s="162">
        <v>116</v>
      </c>
      <c r="O32" s="163">
        <v>113.1</v>
      </c>
      <c r="P32" s="164">
        <v>111.1</v>
      </c>
      <c r="Q32" s="160">
        <v>111.9</v>
      </c>
      <c r="R32" s="161"/>
      <c r="S32" s="161">
        <v>105.4</v>
      </c>
      <c r="T32" s="161"/>
      <c r="U32" s="161"/>
      <c r="V32" s="161">
        <v>119.4</v>
      </c>
      <c r="W32" s="162">
        <v>99.5</v>
      </c>
      <c r="X32" s="161">
        <v>102.7</v>
      </c>
      <c r="Y32" s="161">
        <v>109.6</v>
      </c>
      <c r="Z32" s="162">
        <v>105.4</v>
      </c>
      <c r="AA32" s="165">
        <v>114.1</v>
      </c>
      <c r="AB32" s="166">
        <v>108.9</v>
      </c>
      <c r="AC32" s="843">
        <v>110.8</v>
      </c>
      <c r="AD32" s="860">
        <v>112.1</v>
      </c>
      <c r="AE32" s="167">
        <v>110.9</v>
      </c>
    </row>
    <row r="33" spans="1:31" s="7" customFormat="1" ht="18.75" customHeight="1" x14ac:dyDescent="0.2">
      <c r="A33" s="159" t="s">
        <v>97</v>
      </c>
      <c r="B33" s="160">
        <v>115.1</v>
      </c>
      <c r="C33" s="161">
        <v>105.8</v>
      </c>
      <c r="D33" s="161">
        <v>110.4</v>
      </c>
      <c r="E33" s="161">
        <v>99.6</v>
      </c>
      <c r="F33" s="161">
        <v>119.3</v>
      </c>
      <c r="G33" s="161">
        <v>97.8</v>
      </c>
      <c r="H33" s="161">
        <v>123.4</v>
      </c>
      <c r="I33" s="161">
        <v>105.7</v>
      </c>
      <c r="J33" s="161">
        <v>111.7</v>
      </c>
      <c r="K33" s="161">
        <v>119.9</v>
      </c>
      <c r="L33" s="162">
        <v>110.5</v>
      </c>
      <c r="M33" s="163">
        <v>104.6</v>
      </c>
      <c r="N33" s="162">
        <v>115.9</v>
      </c>
      <c r="O33" s="163">
        <v>113.1</v>
      </c>
      <c r="P33" s="164">
        <v>111.4</v>
      </c>
      <c r="Q33" s="160">
        <v>111.9</v>
      </c>
      <c r="R33" s="161"/>
      <c r="S33" s="161">
        <v>105.4</v>
      </c>
      <c r="T33" s="161"/>
      <c r="U33" s="161"/>
      <c r="V33" s="161">
        <v>119.7</v>
      </c>
      <c r="W33" s="162">
        <v>99.5</v>
      </c>
      <c r="X33" s="161">
        <v>102.7</v>
      </c>
      <c r="Y33" s="161">
        <v>109.6</v>
      </c>
      <c r="Z33" s="162">
        <v>105.4</v>
      </c>
      <c r="AA33" s="165">
        <v>114.6</v>
      </c>
      <c r="AB33" s="166">
        <v>109</v>
      </c>
      <c r="AC33" s="843">
        <v>111.1</v>
      </c>
      <c r="AD33" s="860">
        <v>112.1</v>
      </c>
      <c r="AE33" s="167">
        <v>111.1</v>
      </c>
    </row>
    <row r="34" spans="1:31" s="7" customFormat="1" ht="18.75" customHeight="1" x14ac:dyDescent="0.2">
      <c r="A34" s="159" t="s">
        <v>98</v>
      </c>
      <c r="B34" s="160">
        <v>106.8</v>
      </c>
      <c r="C34" s="161">
        <v>98.1</v>
      </c>
      <c r="D34" s="161">
        <v>103.3</v>
      </c>
      <c r="E34" s="161">
        <v>92.5</v>
      </c>
      <c r="F34" s="161">
        <v>105</v>
      </c>
      <c r="G34" s="161">
        <v>91.6</v>
      </c>
      <c r="H34" s="161">
        <v>122.1</v>
      </c>
      <c r="I34" s="161">
        <v>102.3</v>
      </c>
      <c r="J34" s="161">
        <v>102</v>
      </c>
      <c r="K34" s="161">
        <v>112.1</v>
      </c>
      <c r="L34" s="162">
        <v>104.7</v>
      </c>
      <c r="M34" s="163">
        <v>100.7</v>
      </c>
      <c r="N34" s="162">
        <v>105.7</v>
      </c>
      <c r="O34" s="163">
        <v>82.8</v>
      </c>
      <c r="P34" s="164">
        <v>103.6</v>
      </c>
      <c r="Q34" s="160">
        <v>90.2</v>
      </c>
      <c r="R34" s="161"/>
      <c r="S34" s="161">
        <v>66.5</v>
      </c>
      <c r="T34" s="161"/>
      <c r="U34" s="161"/>
      <c r="V34" s="161">
        <v>111.4</v>
      </c>
      <c r="W34" s="162">
        <v>91.9</v>
      </c>
      <c r="X34" s="161">
        <v>75.3</v>
      </c>
      <c r="Y34" s="161">
        <v>102.5</v>
      </c>
      <c r="Z34" s="162">
        <v>101</v>
      </c>
      <c r="AA34" s="165">
        <v>102.3</v>
      </c>
      <c r="AB34" s="166">
        <v>94.3</v>
      </c>
      <c r="AC34" s="843">
        <v>102.6</v>
      </c>
      <c r="AD34" s="860">
        <v>93.9</v>
      </c>
      <c r="AE34" s="167">
        <v>102.3</v>
      </c>
    </row>
    <row r="35" spans="1:31" s="7" customFormat="1" ht="18.75" customHeight="1" x14ac:dyDescent="0.2">
      <c r="A35" s="159" t="s">
        <v>361</v>
      </c>
      <c r="B35" s="160">
        <v>28.8</v>
      </c>
      <c r="C35" s="161">
        <v>23.3</v>
      </c>
      <c r="D35" s="161">
        <v>30.4</v>
      </c>
      <c r="E35" s="161">
        <v>35.4</v>
      </c>
      <c r="F35" s="161">
        <v>24.3</v>
      </c>
      <c r="G35" s="161">
        <v>38.799999999999997</v>
      </c>
      <c r="H35" s="161">
        <v>18.8</v>
      </c>
      <c r="I35" s="161">
        <v>33.9</v>
      </c>
      <c r="J35" s="161">
        <v>28.5</v>
      </c>
      <c r="K35" s="161">
        <v>14.4</v>
      </c>
      <c r="L35" s="162">
        <v>23.3</v>
      </c>
      <c r="M35" s="163">
        <v>40.700000000000003</v>
      </c>
      <c r="N35" s="162">
        <v>43.5</v>
      </c>
      <c r="O35" s="163">
        <v>28.3</v>
      </c>
      <c r="P35" s="164">
        <v>28.3</v>
      </c>
      <c r="Q35" s="160">
        <v>34.799999999999997</v>
      </c>
      <c r="R35" s="161"/>
      <c r="S35" s="161">
        <v>71</v>
      </c>
      <c r="T35" s="161"/>
      <c r="U35" s="161"/>
      <c r="V35" s="161">
        <v>24.1</v>
      </c>
      <c r="W35" s="162">
        <v>17.5</v>
      </c>
      <c r="X35" s="161">
        <v>68.8</v>
      </c>
      <c r="Y35" s="161">
        <v>23.5</v>
      </c>
      <c r="Z35" s="162">
        <v>36.799999999999997</v>
      </c>
      <c r="AA35" s="165">
        <v>28.1</v>
      </c>
      <c r="AB35" s="166">
        <v>34.6</v>
      </c>
      <c r="AC35" s="843">
        <v>29</v>
      </c>
      <c r="AD35" s="860">
        <v>6</v>
      </c>
      <c r="AE35" s="167">
        <v>28.3</v>
      </c>
    </row>
    <row r="36" spans="1:31" s="7" customFormat="1" ht="18.75" customHeight="1" x14ac:dyDescent="0.2">
      <c r="A36" s="159" t="s">
        <v>362</v>
      </c>
      <c r="B36" s="160">
        <v>4.5</v>
      </c>
      <c r="C36" s="161">
        <v>2.2000000000000002</v>
      </c>
      <c r="D36" s="161">
        <v>4.7</v>
      </c>
      <c r="E36" s="161">
        <v>6.7</v>
      </c>
      <c r="F36" s="161">
        <v>6.4</v>
      </c>
      <c r="G36" s="161">
        <v>6.4</v>
      </c>
      <c r="H36" s="161">
        <v>2.8</v>
      </c>
      <c r="I36" s="161">
        <v>5.2</v>
      </c>
      <c r="J36" s="161">
        <v>6</v>
      </c>
      <c r="K36" s="161">
        <v>3.1</v>
      </c>
      <c r="L36" s="162">
        <v>5.4</v>
      </c>
      <c r="M36" s="163">
        <v>10</v>
      </c>
      <c r="N36" s="162">
        <v>5.4</v>
      </c>
      <c r="O36" s="163">
        <v>3.5</v>
      </c>
      <c r="P36" s="164">
        <v>4.8</v>
      </c>
      <c r="Q36" s="160">
        <v>4.8</v>
      </c>
      <c r="R36" s="161"/>
      <c r="S36" s="161">
        <v>5</v>
      </c>
      <c r="T36" s="161"/>
      <c r="U36" s="161"/>
      <c r="V36" s="161">
        <v>4</v>
      </c>
      <c r="W36" s="162">
        <v>3.4</v>
      </c>
      <c r="X36" s="161">
        <v>10.1</v>
      </c>
      <c r="Y36" s="161">
        <v>2</v>
      </c>
      <c r="Z36" s="162">
        <v>5.0999999999999996</v>
      </c>
      <c r="AA36" s="165">
        <v>3.3</v>
      </c>
      <c r="AB36" s="166">
        <v>4.4000000000000004</v>
      </c>
      <c r="AC36" s="843">
        <v>4.8</v>
      </c>
      <c r="AD36" s="860">
        <v>2.1</v>
      </c>
      <c r="AE36" s="167">
        <v>4.7</v>
      </c>
    </row>
    <row r="37" spans="1:31" s="7" customFormat="1" ht="18.75" customHeight="1" thickBot="1" x14ac:dyDescent="0.25">
      <c r="A37" s="257" t="s">
        <v>363</v>
      </c>
      <c r="B37" s="182">
        <v>49.8</v>
      </c>
      <c r="C37" s="183">
        <v>56.4</v>
      </c>
      <c r="D37" s="183">
        <v>50.9</v>
      </c>
      <c r="E37" s="183">
        <v>58.5</v>
      </c>
      <c r="F37" s="183">
        <v>46.6</v>
      </c>
      <c r="G37" s="183">
        <v>61.3</v>
      </c>
      <c r="H37" s="183">
        <v>35.200000000000003</v>
      </c>
      <c r="I37" s="183">
        <v>53.8</v>
      </c>
      <c r="J37" s="183">
        <v>46.8</v>
      </c>
      <c r="K37" s="183">
        <v>45.4</v>
      </c>
      <c r="L37" s="184">
        <v>43.9</v>
      </c>
      <c r="M37" s="185">
        <v>63.6</v>
      </c>
      <c r="N37" s="184">
        <v>51.9</v>
      </c>
      <c r="O37" s="185">
        <v>77.099999999999994</v>
      </c>
      <c r="P37" s="186">
        <v>50.6</v>
      </c>
      <c r="Q37" s="182">
        <v>80.099999999999994</v>
      </c>
      <c r="R37" s="183"/>
      <c r="S37" s="183">
        <v>92.4</v>
      </c>
      <c r="T37" s="183"/>
      <c r="U37" s="183"/>
      <c r="V37" s="183">
        <v>51.3</v>
      </c>
      <c r="W37" s="184">
        <v>51.2</v>
      </c>
      <c r="X37" s="183">
        <v>84.5</v>
      </c>
      <c r="Y37" s="183">
        <v>55</v>
      </c>
      <c r="Z37" s="184">
        <v>47.6</v>
      </c>
      <c r="AA37" s="187">
        <v>43.8</v>
      </c>
      <c r="AB37" s="188">
        <v>59.6</v>
      </c>
      <c r="AC37" s="845">
        <v>51.5</v>
      </c>
      <c r="AD37" s="862">
        <v>56</v>
      </c>
      <c r="AE37" s="189">
        <v>51.7</v>
      </c>
    </row>
    <row r="38" spans="1:31" s="7" customFormat="1" ht="18.75" customHeight="1" x14ac:dyDescent="0.2">
      <c r="A38" s="258" t="s">
        <v>244</v>
      </c>
      <c r="B38" s="259">
        <v>20.6</v>
      </c>
      <c r="C38" s="260">
        <v>13.65</v>
      </c>
      <c r="D38" s="260">
        <v>11.56</v>
      </c>
      <c r="E38" s="260">
        <v>9.1</v>
      </c>
      <c r="F38" s="260">
        <v>17.98</v>
      </c>
      <c r="G38" s="260">
        <v>11.25</v>
      </c>
      <c r="H38" s="260">
        <v>10.68</v>
      </c>
      <c r="I38" s="260">
        <v>7.9</v>
      </c>
      <c r="J38" s="260">
        <v>6.92</v>
      </c>
      <c r="K38" s="260">
        <v>13.34</v>
      </c>
      <c r="L38" s="261">
        <v>7.58</v>
      </c>
      <c r="M38" s="262">
        <v>6.18</v>
      </c>
      <c r="N38" s="261">
        <v>23.36</v>
      </c>
      <c r="O38" s="262">
        <v>11.1</v>
      </c>
      <c r="P38" s="263">
        <v>13.97</v>
      </c>
      <c r="Q38" s="259">
        <v>5.97</v>
      </c>
      <c r="R38" s="260"/>
      <c r="S38" s="260">
        <v>27.63</v>
      </c>
      <c r="T38" s="260"/>
      <c r="U38" s="260"/>
      <c r="V38" s="260">
        <v>15.91</v>
      </c>
      <c r="W38" s="261">
        <v>5.09</v>
      </c>
      <c r="X38" s="260">
        <v>34.049999999999997</v>
      </c>
      <c r="Y38" s="260">
        <v>18.71</v>
      </c>
      <c r="Z38" s="261">
        <v>21.88</v>
      </c>
      <c r="AA38" s="264">
        <v>38.020000000000003</v>
      </c>
      <c r="AB38" s="265">
        <v>17.899999999999999</v>
      </c>
      <c r="AC38" s="853">
        <v>14.34</v>
      </c>
      <c r="AD38" s="872">
        <v>24.39</v>
      </c>
      <c r="AE38" s="266">
        <v>14.6</v>
      </c>
    </row>
    <row r="39" spans="1:31" s="7" customFormat="1" ht="18.75" customHeight="1" x14ac:dyDescent="0.2">
      <c r="A39" s="159" t="s">
        <v>245</v>
      </c>
      <c r="B39" s="267">
        <v>7.45</v>
      </c>
      <c r="C39" s="268">
        <v>2.65</v>
      </c>
      <c r="D39" s="268">
        <v>6.09</v>
      </c>
      <c r="E39" s="268">
        <v>8.7899999999999991</v>
      </c>
      <c r="F39" s="268">
        <v>9.8800000000000008</v>
      </c>
      <c r="G39" s="268">
        <v>8.9</v>
      </c>
      <c r="H39" s="268">
        <v>4.5999999999999996</v>
      </c>
      <c r="I39" s="268">
        <v>8.7200000000000006</v>
      </c>
      <c r="J39" s="268">
        <v>12.31</v>
      </c>
      <c r="K39" s="268">
        <v>6.33</v>
      </c>
      <c r="L39" s="269">
        <v>9.84</v>
      </c>
      <c r="M39" s="270">
        <v>18.21</v>
      </c>
      <c r="N39" s="269">
        <v>11.17</v>
      </c>
      <c r="O39" s="270">
        <v>4.21</v>
      </c>
      <c r="P39" s="271">
        <v>7.49</v>
      </c>
      <c r="Q39" s="267">
        <v>6.82</v>
      </c>
      <c r="R39" s="268"/>
      <c r="S39" s="268">
        <v>8.68</v>
      </c>
      <c r="T39" s="268"/>
      <c r="U39" s="268"/>
      <c r="V39" s="268">
        <v>6.05</v>
      </c>
      <c r="W39" s="269">
        <v>4.3099999999999996</v>
      </c>
      <c r="X39" s="268">
        <v>24.07</v>
      </c>
      <c r="Y39" s="268">
        <v>3.98</v>
      </c>
      <c r="Z39" s="269">
        <v>10.130000000000001</v>
      </c>
      <c r="AA39" s="272">
        <v>7.65</v>
      </c>
      <c r="AB39" s="273">
        <v>7.58</v>
      </c>
      <c r="AC39" s="854">
        <v>7.5</v>
      </c>
      <c r="AD39" s="873">
        <v>3.92</v>
      </c>
      <c r="AE39" s="274">
        <v>7.41</v>
      </c>
    </row>
    <row r="40" spans="1:31" s="7" customFormat="1" ht="18.75" customHeight="1" x14ac:dyDescent="0.2">
      <c r="A40" s="159" t="s">
        <v>246</v>
      </c>
      <c r="B40" s="267">
        <v>82.97</v>
      </c>
      <c r="C40" s="268">
        <v>66.400000000000006</v>
      </c>
      <c r="D40" s="268">
        <v>65.959999999999994</v>
      </c>
      <c r="E40" s="268">
        <v>77.19</v>
      </c>
      <c r="F40" s="268">
        <v>71.77</v>
      </c>
      <c r="G40" s="268">
        <v>85.81</v>
      </c>
      <c r="H40" s="268">
        <v>58.11</v>
      </c>
      <c r="I40" s="268">
        <v>90.75</v>
      </c>
      <c r="J40" s="268">
        <v>96.67</v>
      </c>
      <c r="K40" s="268">
        <v>92.81</v>
      </c>
      <c r="L40" s="269">
        <v>79.7</v>
      </c>
      <c r="M40" s="270">
        <v>115.75</v>
      </c>
      <c r="N40" s="269">
        <v>108.13</v>
      </c>
      <c r="O40" s="270">
        <v>91.87</v>
      </c>
      <c r="P40" s="271">
        <v>79</v>
      </c>
      <c r="Q40" s="267">
        <v>112.96</v>
      </c>
      <c r="R40" s="268"/>
      <c r="S40" s="268">
        <v>161.85</v>
      </c>
      <c r="T40" s="268"/>
      <c r="U40" s="268"/>
      <c r="V40" s="268">
        <v>77.7</v>
      </c>
      <c r="W40" s="269">
        <v>65.58</v>
      </c>
      <c r="X40" s="268">
        <v>201.75</v>
      </c>
      <c r="Y40" s="268">
        <v>107.5</v>
      </c>
      <c r="Z40" s="269">
        <v>95.1</v>
      </c>
      <c r="AA40" s="272">
        <v>100.52</v>
      </c>
      <c r="AB40" s="273">
        <v>103.37</v>
      </c>
      <c r="AC40" s="854">
        <v>81.33</v>
      </c>
      <c r="AD40" s="873">
        <v>104.1</v>
      </c>
      <c r="AE40" s="274">
        <v>81.91</v>
      </c>
    </row>
    <row r="41" spans="1:31" s="7" customFormat="1" ht="18.75" customHeight="1" x14ac:dyDescent="0.2">
      <c r="A41" s="159" t="s">
        <v>247</v>
      </c>
      <c r="B41" s="267">
        <v>2.39</v>
      </c>
      <c r="C41" s="268">
        <v>11.4</v>
      </c>
      <c r="D41" s="268">
        <v>15.67</v>
      </c>
      <c r="E41" s="268">
        <v>12.72</v>
      </c>
      <c r="F41" s="268">
        <v>11.53</v>
      </c>
      <c r="G41" s="268">
        <v>10.52</v>
      </c>
      <c r="H41" s="268">
        <v>10.72</v>
      </c>
      <c r="I41" s="268">
        <v>11.33</v>
      </c>
      <c r="J41" s="268">
        <v>5.47</v>
      </c>
      <c r="K41" s="268">
        <v>0</v>
      </c>
      <c r="L41" s="269">
        <v>0</v>
      </c>
      <c r="M41" s="270">
        <v>12.79</v>
      </c>
      <c r="N41" s="269">
        <v>26.25</v>
      </c>
      <c r="O41" s="270">
        <v>13.05</v>
      </c>
      <c r="P41" s="271">
        <v>8.11</v>
      </c>
      <c r="Q41" s="267">
        <v>12.28</v>
      </c>
      <c r="R41" s="268"/>
      <c r="S41" s="268">
        <v>38.880000000000003</v>
      </c>
      <c r="T41" s="268"/>
      <c r="U41" s="268"/>
      <c r="V41" s="268">
        <v>14.45</v>
      </c>
      <c r="W41" s="269">
        <v>0.28999999999999998</v>
      </c>
      <c r="X41" s="268">
        <v>21.43</v>
      </c>
      <c r="Y41" s="268">
        <v>10.83</v>
      </c>
      <c r="Z41" s="269">
        <v>13.24</v>
      </c>
      <c r="AA41" s="272">
        <v>31.48</v>
      </c>
      <c r="AB41" s="273">
        <v>15.22</v>
      </c>
      <c r="AC41" s="854">
        <v>8.7899999999999991</v>
      </c>
      <c r="AD41" s="873">
        <v>104.1</v>
      </c>
      <c r="AE41" s="274">
        <v>11.22</v>
      </c>
    </row>
    <row r="42" spans="1:31" s="7" customFormat="1" ht="18.75" customHeight="1" x14ac:dyDescent="0.2">
      <c r="A42" s="257" t="s">
        <v>248</v>
      </c>
      <c r="B42" s="275">
        <v>0.28999999999999998</v>
      </c>
      <c r="C42" s="276">
        <v>0.48</v>
      </c>
      <c r="D42" s="276">
        <v>0.12</v>
      </c>
      <c r="E42" s="276">
        <v>0.1</v>
      </c>
      <c r="F42" s="276">
        <v>0.02</v>
      </c>
      <c r="G42" s="276">
        <v>0.3</v>
      </c>
      <c r="H42" s="276">
        <v>0.05</v>
      </c>
      <c r="I42" s="276">
        <v>0.08</v>
      </c>
      <c r="J42" s="276">
        <v>0.15</v>
      </c>
      <c r="K42" s="276">
        <v>0.34</v>
      </c>
      <c r="L42" s="277">
        <v>0</v>
      </c>
      <c r="M42" s="278">
        <v>0</v>
      </c>
      <c r="N42" s="277">
        <v>0.51</v>
      </c>
      <c r="O42" s="278">
        <v>0.01</v>
      </c>
      <c r="P42" s="279">
        <v>0.2</v>
      </c>
      <c r="Q42" s="275">
        <v>0</v>
      </c>
      <c r="R42" s="276"/>
      <c r="S42" s="276">
        <v>0.38</v>
      </c>
      <c r="T42" s="276"/>
      <c r="U42" s="276"/>
      <c r="V42" s="276">
        <v>0.02</v>
      </c>
      <c r="W42" s="277">
        <v>0.01</v>
      </c>
      <c r="X42" s="276">
        <v>0.67</v>
      </c>
      <c r="Y42" s="276">
        <v>0.38</v>
      </c>
      <c r="Z42" s="277">
        <v>0.54</v>
      </c>
      <c r="AA42" s="280">
        <v>0.01</v>
      </c>
      <c r="AB42" s="281">
        <v>0.21</v>
      </c>
      <c r="AC42" s="855">
        <v>0.2</v>
      </c>
      <c r="AD42" s="874">
        <v>0.22</v>
      </c>
      <c r="AE42" s="282">
        <v>0.2</v>
      </c>
    </row>
    <row r="43" spans="1:31" s="7" customFormat="1" ht="18.75" customHeight="1" x14ac:dyDescent="0.2">
      <c r="A43" s="283" t="s">
        <v>249</v>
      </c>
      <c r="B43" s="284">
        <v>1.24</v>
      </c>
      <c r="C43" s="285">
        <v>1.23</v>
      </c>
      <c r="D43" s="285">
        <v>0.94</v>
      </c>
      <c r="E43" s="285">
        <v>1.5</v>
      </c>
      <c r="F43" s="285">
        <v>1.03</v>
      </c>
      <c r="G43" s="285">
        <v>1.2</v>
      </c>
      <c r="H43" s="285">
        <v>0.77</v>
      </c>
      <c r="I43" s="285">
        <v>1.25</v>
      </c>
      <c r="J43" s="285">
        <v>1.1000000000000001</v>
      </c>
      <c r="K43" s="285">
        <v>0.66</v>
      </c>
      <c r="L43" s="286">
        <v>0.71</v>
      </c>
      <c r="M43" s="287">
        <v>0.97</v>
      </c>
      <c r="N43" s="286">
        <v>1.62</v>
      </c>
      <c r="O43" s="287">
        <v>0.67</v>
      </c>
      <c r="P43" s="288">
        <v>1.1000000000000001</v>
      </c>
      <c r="Q43" s="284">
        <v>1.04</v>
      </c>
      <c r="R43" s="285"/>
      <c r="S43" s="285">
        <v>1.9</v>
      </c>
      <c r="T43" s="285"/>
      <c r="U43" s="285"/>
      <c r="V43" s="285">
        <v>0.89</v>
      </c>
      <c r="W43" s="286">
        <v>0.91</v>
      </c>
      <c r="X43" s="285">
        <v>1.02</v>
      </c>
      <c r="Y43" s="285">
        <v>0.88</v>
      </c>
      <c r="Z43" s="286">
        <v>1.77</v>
      </c>
      <c r="AA43" s="289">
        <v>1.25</v>
      </c>
      <c r="AB43" s="290">
        <v>1.18</v>
      </c>
      <c r="AC43" s="856">
        <v>1.1100000000000001</v>
      </c>
      <c r="AD43" s="875">
        <v>1.03</v>
      </c>
      <c r="AE43" s="291">
        <v>1.1100000000000001</v>
      </c>
    </row>
    <row r="44" spans="1:31" s="7" customFormat="1" ht="18.75" customHeight="1" x14ac:dyDescent="0.2">
      <c r="A44" s="159" t="s">
        <v>250</v>
      </c>
      <c r="B44" s="267">
        <v>16.350000000000001</v>
      </c>
      <c r="C44" s="268">
        <v>8.98</v>
      </c>
      <c r="D44" s="268">
        <v>12.06</v>
      </c>
      <c r="E44" s="268">
        <v>8.66</v>
      </c>
      <c r="F44" s="268">
        <v>10.37</v>
      </c>
      <c r="G44" s="268">
        <v>11.36</v>
      </c>
      <c r="H44" s="268">
        <v>10.54</v>
      </c>
      <c r="I44" s="268">
        <v>5.52</v>
      </c>
      <c r="J44" s="268">
        <v>16.63</v>
      </c>
      <c r="K44" s="268">
        <v>21.07</v>
      </c>
      <c r="L44" s="269">
        <v>6.7</v>
      </c>
      <c r="M44" s="270">
        <v>11.85</v>
      </c>
      <c r="N44" s="269">
        <v>15.09</v>
      </c>
      <c r="O44" s="270">
        <v>7</v>
      </c>
      <c r="P44" s="271">
        <v>12.12</v>
      </c>
      <c r="Q44" s="267">
        <v>11.7</v>
      </c>
      <c r="R44" s="268"/>
      <c r="S44" s="268">
        <v>11.53</v>
      </c>
      <c r="T44" s="268"/>
      <c r="U44" s="268"/>
      <c r="V44" s="268">
        <v>3.86</v>
      </c>
      <c r="W44" s="269">
        <v>2.08</v>
      </c>
      <c r="X44" s="268">
        <v>36.81</v>
      </c>
      <c r="Y44" s="268">
        <v>13.39</v>
      </c>
      <c r="Z44" s="269">
        <v>21.91</v>
      </c>
      <c r="AA44" s="272">
        <v>14.02</v>
      </c>
      <c r="AB44" s="273">
        <v>12.3</v>
      </c>
      <c r="AC44" s="854">
        <v>12.14</v>
      </c>
      <c r="AD44" s="873">
        <v>14.58</v>
      </c>
      <c r="AE44" s="274">
        <v>12.2</v>
      </c>
    </row>
    <row r="45" spans="1:31" s="7" customFormat="1" ht="18.75" customHeight="1" x14ac:dyDescent="0.2">
      <c r="A45" s="159" t="s">
        <v>251</v>
      </c>
      <c r="B45" s="267">
        <v>0.13</v>
      </c>
      <c r="C45" s="268">
        <v>0.06</v>
      </c>
      <c r="D45" s="268">
        <v>0.32</v>
      </c>
      <c r="E45" s="268">
        <v>0</v>
      </c>
      <c r="F45" s="268">
        <v>0.57999999999999996</v>
      </c>
      <c r="G45" s="268">
        <v>0.02</v>
      </c>
      <c r="H45" s="268">
        <v>0</v>
      </c>
      <c r="I45" s="268">
        <v>0</v>
      </c>
      <c r="J45" s="268">
        <v>0.52</v>
      </c>
      <c r="K45" s="268">
        <v>4.26</v>
      </c>
      <c r="L45" s="269">
        <v>0.04</v>
      </c>
      <c r="M45" s="270">
        <v>0.02</v>
      </c>
      <c r="N45" s="269">
        <v>0</v>
      </c>
      <c r="O45" s="270">
        <v>0.1</v>
      </c>
      <c r="P45" s="271">
        <v>0.21</v>
      </c>
      <c r="Q45" s="267">
        <v>0</v>
      </c>
      <c r="R45" s="268"/>
      <c r="S45" s="268">
        <v>0.66</v>
      </c>
      <c r="T45" s="268"/>
      <c r="U45" s="268"/>
      <c r="V45" s="268">
        <v>0.72</v>
      </c>
      <c r="W45" s="269">
        <v>7.0000000000000007E-2</v>
      </c>
      <c r="X45" s="268">
        <v>0.96</v>
      </c>
      <c r="Y45" s="268">
        <v>0.15</v>
      </c>
      <c r="Z45" s="269">
        <v>1.86</v>
      </c>
      <c r="AA45" s="272">
        <v>0.01</v>
      </c>
      <c r="AB45" s="290">
        <v>0.59</v>
      </c>
      <c r="AC45" s="854">
        <v>0.25</v>
      </c>
      <c r="AD45" s="873">
        <v>0.17</v>
      </c>
      <c r="AE45" s="274">
        <v>0.25</v>
      </c>
    </row>
    <row r="46" spans="1:31" s="7" customFormat="1" ht="18.75" customHeight="1" x14ac:dyDescent="0.2">
      <c r="A46" s="159" t="s">
        <v>252</v>
      </c>
      <c r="B46" s="267">
        <v>1.31</v>
      </c>
      <c r="C46" s="268">
        <v>0.42</v>
      </c>
      <c r="D46" s="268">
        <v>0.92</v>
      </c>
      <c r="E46" s="268">
        <v>0</v>
      </c>
      <c r="F46" s="268">
        <v>1.62</v>
      </c>
      <c r="G46" s="268">
        <v>1.01</v>
      </c>
      <c r="H46" s="268">
        <v>0</v>
      </c>
      <c r="I46" s="268">
        <v>0.35</v>
      </c>
      <c r="J46" s="268">
        <v>0.26</v>
      </c>
      <c r="K46" s="268">
        <v>0</v>
      </c>
      <c r="L46" s="269">
        <v>0</v>
      </c>
      <c r="M46" s="270">
        <v>0.44</v>
      </c>
      <c r="N46" s="269">
        <v>0.94</v>
      </c>
      <c r="O46" s="270">
        <v>0.5</v>
      </c>
      <c r="P46" s="271">
        <v>0.72</v>
      </c>
      <c r="Q46" s="267">
        <v>0.36</v>
      </c>
      <c r="R46" s="268"/>
      <c r="S46" s="268">
        <v>1.1299999999999999</v>
      </c>
      <c r="T46" s="268"/>
      <c r="U46" s="268"/>
      <c r="V46" s="268">
        <v>0.39</v>
      </c>
      <c r="W46" s="269">
        <v>0</v>
      </c>
      <c r="X46" s="268">
        <v>1.03</v>
      </c>
      <c r="Y46" s="268">
        <v>0</v>
      </c>
      <c r="Z46" s="269">
        <v>0</v>
      </c>
      <c r="AA46" s="272">
        <v>0.47</v>
      </c>
      <c r="AB46" s="273">
        <v>0.31</v>
      </c>
      <c r="AC46" s="854">
        <v>0.68</v>
      </c>
      <c r="AD46" s="873">
        <v>0.35</v>
      </c>
      <c r="AE46" s="274">
        <v>0.67</v>
      </c>
    </row>
    <row r="47" spans="1:31" s="7" customFormat="1" ht="18.75" customHeight="1" x14ac:dyDescent="0.2">
      <c r="A47" s="159" t="s">
        <v>253</v>
      </c>
      <c r="B47" s="267">
        <v>0.68</v>
      </c>
      <c r="C47" s="268">
        <v>0.74</v>
      </c>
      <c r="D47" s="268">
        <v>0</v>
      </c>
      <c r="E47" s="268">
        <v>0.4</v>
      </c>
      <c r="F47" s="268">
        <v>0.06</v>
      </c>
      <c r="G47" s="268">
        <v>0</v>
      </c>
      <c r="H47" s="268">
        <v>0.32</v>
      </c>
      <c r="I47" s="268">
        <v>0</v>
      </c>
      <c r="J47" s="268">
        <v>0.23</v>
      </c>
      <c r="K47" s="268">
        <v>0.78</v>
      </c>
      <c r="L47" s="269">
        <v>0.19</v>
      </c>
      <c r="M47" s="270">
        <v>0</v>
      </c>
      <c r="N47" s="269">
        <v>0</v>
      </c>
      <c r="O47" s="270">
        <v>0</v>
      </c>
      <c r="P47" s="271">
        <v>0.37</v>
      </c>
      <c r="Q47" s="267">
        <v>0</v>
      </c>
      <c r="R47" s="268"/>
      <c r="S47" s="268">
        <v>0.25</v>
      </c>
      <c r="T47" s="268"/>
      <c r="U47" s="268"/>
      <c r="V47" s="268">
        <v>0</v>
      </c>
      <c r="W47" s="269">
        <v>0</v>
      </c>
      <c r="X47" s="268">
        <v>2.4300000000000002</v>
      </c>
      <c r="Y47" s="268">
        <v>0</v>
      </c>
      <c r="Z47" s="269">
        <v>0</v>
      </c>
      <c r="AA47" s="272">
        <v>0</v>
      </c>
      <c r="AB47" s="273">
        <v>0.14000000000000001</v>
      </c>
      <c r="AC47" s="854">
        <v>0.35</v>
      </c>
      <c r="AD47" s="873">
        <v>1.7</v>
      </c>
      <c r="AE47" s="274">
        <v>0.39</v>
      </c>
    </row>
    <row r="48" spans="1:31" s="7" customFormat="1" ht="18.75" customHeight="1" x14ac:dyDescent="0.2">
      <c r="A48" s="159" t="s">
        <v>254</v>
      </c>
      <c r="B48" s="267">
        <v>22.87</v>
      </c>
      <c r="C48" s="268">
        <v>15.83</v>
      </c>
      <c r="D48" s="268">
        <v>18.75</v>
      </c>
      <c r="E48" s="268">
        <v>30.83</v>
      </c>
      <c r="F48" s="268">
        <v>28.59</v>
      </c>
      <c r="G48" s="268">
        <v>28.64</v>
      </c>
      <c r="H48" s="268">
        <v>39.33</v>
      </c>
      <c r="I48" s="268">
        <v>29.44</v>
      </c>
      <c r="J48" s="268">
        <v>19.59</v>
      </c>
      <c r="K48" s="268">
        <v>45.92</v>
      </c>
      <c r="L48" s="269">
        <v>43.42</v>
      </c>
      <c r="M48" s="270">
        <v>26.57</v>
      </c>
      <c r="N48" s="269">
        <v>13.99</v>
      </c>
      <c r="O48" s="270">
        <v>21.12</v>
      </c>
      <c r="P48" s="271">
        <v>26.45</v>
      </c>
      <c r="Q48" s="267">
        <v>23.03</v>
      </c>
      <c r="R48" s="268"/>
      <c r="S48" s="268">
        <v>14.66</v>
      </c>
      <c r="T48" s="268"/>
      <c r="U48" s="268"/>
      <c r="V48" s="268">
        <v>21.08</v>
      </c>
      <c r="W48" s="269">
        <v>18.54</v>
      </c>
      <c r="X48" s="268">
        <v>13.25</v>
      </c>
      <c r="Y48" s="268">
        <v>24.92</v>
      </c>
      <c r="Z48" s="269">
        <v>36.909999999999997</v>
      </c>
      <c r="AA48" s="272">
        <v>23.42</v>
      </c>
      <c r="AB48" s="273">
        <v>23.6</v>
      </c>
      <c r="AC48" s="854">
        <v>26.18</v>
      </c>
      <c r="AD48" s="873">
        <v>21.49</v>
      </c>
      <c r="AE48" s="274">
        <v>26.06</v>
      </c>
    </row>
    <row r="49" spans="1:31" s="7" customFormat="1" ht="18.75" customHeight="1" x14ac:dyDescent="0.2">
      <c r="A49" s="159" t="s">
        <v>255</v>
      </c>
      <c r="B49" s="267">
        <v>13.14</v>
      </c>
      <c r="C49" s="268">
        <v>0</v>
      </c>
      <c r="D49" s="268">
        <v>0</v>
      </c>
      <c r="E49" s="268">
        <v>0</v>
      </c>
      <c r="F49" s="268">
        <v>0</v>
      </c>
      <c r="G49" s="268">
        <v>0</v>
      </c>
      <c r="H49" s="268">
        <v>0</v>
      </c>
      <c r="I49" s="268">
        <v>23.52</v>
      </c>
      <c r="J49" s="268">
        <v>60.32</v>
      </c>
      <c r="K49" s="268">
        <v>0</v>
      </c>
      <c r="L49" s="269">
        <v>39.200000000000003</v>
      </c>
      <c r="M49" s="270">
        <v>0</v>
      </c>
      <c r="N49" s="269">
        <v>0.64</v>
      </c>
      <c r="O49" s="270">
        <v>0.11</v>
      </c>
      <c r="P49" s="271">
        <v>9.86</v>
      </c>
      <c r="Q49" s="267">
        <v>0</v>
      </c>
      <c r="R49" s="268"/>
      <c r="S49" s="268">
        <v>0</v>
      </c>
      <c r="T49" s="268"/>
      <c r="U49" s="268"/>
      <c r="V49" s="268">
        <v>0</v>
      </c>
      <c r="W49" s="269">
        <v>0</v>
      </c>
      <c r="X49" s="268">
        <v>0</v>
      </c>
      <c r="Y49" s="268">
        <v>12.82</v>
      </c>
      <c r="Z49" s="269">
        <v>0</v>
      </c>
      <c r="AA49" s="272">
        <v>0</v>
      </c>
      <c r="AB49" s="273">
        <v>1.73</v>
      </c>
      <c r="AC49" s="854">
        <v>9.08</v>
      </c>
      <c r="AD49" s="873">
        <v>19.55</v>
      </c>
      <c r="AE49" s="274">
        <v>9.35</v>
      </c>
    </row>
    <row r="50" spans="1:31" s="7" customFormat="1" ht="18.75" customHeight="1" thickBot="1" x14ac:dyDescent="0.25">
      <c r="A50" s="168" t="s">
        <v>256</v>
      </c>
      <c r="B50" s="292">
        <v>4.71</v>
      </c>
      <c r="C50" s="293">
        <v>5.93</v>
      </c>
      <c r="D50" s="293">
        <v>5.65</v>
      </c>
      <c r="E50" s="293">
        <v>9.81</v>
      </c>
      <c r="F50" s="293">
        <v>8.5399999999999991</v>
      </c>
      <c r="G50" s="293">
        <v>9.6300000000000008</v>
      </c>
      <c r="H50" s="293">
        <v>4.42</v>
      </c>
      <c r="I50" s="293">
        <v>8.14</v>
      </c>
      <c r="J50" s="293">
        <v>5.22</v>
      </c>
      <c r="K50" s="293">
        <v>8.4</v>
      </c>
      <c r="L50" s="294">
        <v>3.21</v>
      </c>
      <c r="M50" s="295">
        <v>9.93</v>
      </c>
      <c r="N50" s="294">
        <v>10.130000000000001</v>
      </c>
      <c r="O50" s="295">
        <v>8.1999999999999993</v>
      </c>
      <c r="P50" s="296">
        <v>6.2</v>
      </c>
      <c r="Q50" s="292">
        <v>4.88</v>
      </c>
      <c r="R50" s="293"/>
      <c r="S50" s="293">
        <v>6.34</v>
      </c>
      <c r="T50" s="293"/>
      <c r="U50" s="293"/>
      <c r="V50" s="293">
        <v>6.37</v>
      </c>
      <c r="W50" s="294">
        <v>47.39</v>
      </c>
      <c r="X50" s="293">
        <v>19.420000000000002</v>
      </c>
      <c r="Y50" s="293">
        <v>10.44</v>
      </c>
      <c r="Z50" s="294">
        <v>10.37</v>
      </c>
      <c r="AA50" s="297">
        <v>17.690000000000001</v>
      </c>
      <c r="AB50" s="298">
        <v>14.31</v>
      </c>
      <c r="AC50" s="857">
        <v>6.98</v>
      </c>
      <c r="AD50" s="876">
        <v>5.33</v>
      </c>
      <c r="AE50" s="299">
        <v>6.93</v>
      </c>
    </row>
  </sheetData>
  <phoneticPr fontId="2"/>
  <pageMargins left="0.78740157480314965" right="0.78740157480314965" top="0.78740157480314965" bottom="0.78740157480314965" header="0.62992125984251968" footer="0.62992125984251968"/>
  <pageSetup paperSize="9" scale="55" fitToWidth="2" orientation="landscape" errors="blank" r:id="rId1"/>
  <headerFooter alignWithMargins="0">
    <oddHeader>&amp;L&amp;"ＭＳ 明朝,標準"&amp;16 上 水 道 事 業 経 営 分 析</oddHeader>
    <oddFooter xml:space="preserve">&amp;C&amp;P / &amp;N </oddFooter>
  </headerFooter>
  <colBreaks count="1" manualBreakCount="1">
    <brk id="16" min="1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施設、概況</vt:lpstr>
      <vt:lpstr>損益計算書</vt:lpstr>
      <vt:lpstr>費用構成表</vt:lpstr>
      <vt:lpstr>資本的収支</vt:lpstr>
      <vt:lpstr>貸借対照表</vt:lpstr>
      <vt:lpstr>経営分析</vt:lpstr>
      <vt:lpstr>経営分析!Print_Area</vt:lpstr>
      <vt:lpstr>'施設、概況'!Print_Area</vt:lpstr>
      <vt:lpstr>資本的収支!Print_Area</vt:lpstr>
      <vt:lpstr>損益計算書!Print_Area</vt:lpstr>
      <vt:lpstr>貸借対照表!Print_Area</vt:lpstr>
      <vt:lpstr>費用構成表!Print_Area</vt:lpstr>
      <vt:lpstr>経営分析!Print_Titles</vt:lpstr>
      <vt:lpstr>'施設、概況'!Print_Titles</vt:lpstr>
      <vt:lpstr>資本的収支!Print_Titles</vt:lpstr>
      <vt:lpstr>損益計算書!Print_Titles</vt:lpstr>
      <vt:lpstr>貸借対照表!Print_Titles</vt:lpstr>
      <vt:lpstr>費用構成表!Print_Titles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2025-03-28T06:03:00Z</dcterms:created>
  <dcterms:modified xsi:type="dcterms:W3CDTF">2025-03-28T06:13:27Z</dcterms:modified>
</cp:coreProperties>
</file>