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53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K34" i="1"/>
  <c r="G34" i="1"/>
  <c r="F34" i="1"/>
  <c r="D8" i="1"/>
</calcChain>
</file>

<file path=xl/sharedStrings.xml><?xml version="1.0" encoding="utf-8"?>
<sst xmlns="http://schemas.openxmlformats.org/spreadsheetml/2006/main" count="65" uniqueCount="27">
  <si>
    <t>53．金融機関の預金と貸出状況</t>
    <rPh sb="3" eb="5">
      <t>キンユウ</t>
    </rPh>
    <rPh sb="5" eb="7">
      <t>キカン</t>
    </rPh>
    <rPh sb="8" eb="10">
      <t>ヨキン</t>
    </rPh>
    <rPh sb="11" eb="13">
      <t>カシダシ</t>
    </rPh>
    <rPh sb="13" eb="15">
      <t>ジョウキョウ</t>
    </rPh>
    <phoneticPr fontId="2"/>
  </si>
  <si>
    <t>（各年3月末日現在）</t>
    <rPh sb="1" eb="2">
      <t>カク</t>
    </rPh>
    <rPh sb="2" eb="3">
      <t>ネン</t>
    </rPh>
    <rPh sb="4" eb="5">
      <t>ガツ</t>
    </rPh>
    <rPh sb="5" eb="6">
      <t>スエ</t>
    </rPh>
    <rPh sb="6" eb="7">
      <t>ヒ</t>
    </rPh>
    <rPh sb="7" eb="9">
      <t>ゲンザイ</t>
    </rPh>
    <phoneticPr fontId="2"/>
  </si>
  <si>
    <t>区　分</t>
    <rPh sb="0" eb="1">
      <t>ク</t>
    </rPh>
    <rPh sb="2" eb="3">
      <t>ブン</t>
    </rPh>
    <phoneticPr fontId="2"/>
  </si>
  <si>
    <t>預　　　　　　金　　　　　　残　　　　　　高</t>
    <rPh sb="0" eb="1">
      <t>アズカリ</t>
    </rPh>
    <rPh sb="7" eb="8">
      <t>カネ</t>
    </rPh>
    <rPh sb="14" eb="15">
      <t>ザン</t>
    </rPh>
    <rPh sb="21" eb="22">
      <t>コウ</t>
    </rPh>
    <phoneticPr fontId="2"/>
  </si>
  <si>
    <t>年　次</t>
    <rPh sb="0" eb="1">
      <t>トシ</t>
    </rPh>
    <rPh sb="2" eb="3">
      <t>ツギ</t>
    </rPh>
    <phoneticPr fontId="2"/>
  </si>
  <si>
    <t>総　　　額</t>
    <rPh sb="0" eb="1">
      <t>フサ</t>
    </rPh>
    <rPh sb="4" eb="5">
      <t>ガク</t>
    </rPh>
    <phoneticPr fontId="2"/>
  </si>
  <si>
    <t>銀　　　行</t>
    <rPh sb="0" eb="1">
      <t>ギン</t>
    </rPh>
    <rPh sb="4" eb="5">
      <t>ギョウ</t>
    </rPh>
    <phoneticPr fontId="2"/>
  </si>
  <si>
    <t>信用・労働金庫</t>
    <rPh sb="0" eb="2">
      <t>シンヨウ</t>
    </rPh>
    <rPh sb="3" eb="5">
      <t>ロウドウ</t>
    </rPh>
    <rPh sb="5" eb="7">
      <t>キンコ</t>
    </rPh>
    <phoneticPr fontId="2"/>
  </si>
  <si>
    <t>農業協同組合</t>
    <rPh sb="0" eb="2">
      <t>ノウギョウ</t>
    </rPh>
    <rPh sb="2" eb="4">
      <t>キョウドウ</t>
    </rPh>
    <rPh sb="4" eb="6">
      <t>クミアイ</t>
    </rPh>
    <phoneticPr fontId="2"/>
  </si>
  <si>
    <t>百万円</t>
    <rPh sb="0" eb="3">
      <t>ヒャクマンエン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</si>
  <si>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</si>
  <si>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</si>
  <si>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</si>
  <si>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貸　　　　　　出　　　　　　残　　　　　　高</t>
    <rPh sb="0" eb="1">
      <t>カシ</t>
    </rPh>
    <rPh sb="7" eb="8">
      <t>デ</t>
    </rPh>
    <rPh sb="14" eb="15">
      <t>ザン</t>
    </rPh>
    <rPh sb="21" eb="22">
      <t>コウ</t>
    </rPh>
    <phoneticPr fontId="2"/>
  </si>
  <si>
    <t>資料　市内各金融機関</t>
    <rPh sb="0" eb="2">
      <t>シリョウ</t>
    </rPh>
    <rPh sb="3" eb="5">
      <t>シナイ</t>
    </rPh>
    <rPh sb="5" eb="6">
      <t>カク</t>
    </rPh>
    <rPh sb="6" eb="8">
      <t>キンユウ</t>
    </rPh>
    <rPh sb="8" eb="10">
      <t>キカン</t>
    </rPh>
    <phoneticPr fontId="2"/>
  </si>
  <si>
    <t>R2.3末</t>
    <rPh sb="4" eb="5">
      <t>マツ</t>
    </rPh>
    <phoneticPr fontId="2"/>
  </si>
  <si>
    <t>預金残高</t>
    <rPh sb="0" eb="2">
      <t>ヨキン</t>
    </rPh>
    <rPh sb="2" eb="4">
      <t>ザンダカ</t>
    </rPh>
    <phoneticPr fontId="2"/>
  </si>
  <si>
    <t>貸出残高</t>
    <rPh sb="0" eb="2">
      <t>カシダシ</t>
    </rPh>
    <rPh sb="2" eb="4">
      <t>ザンダカ</t>
    </rPh>
    <phoneticPr fontId="2"/>
  </si>
  <si>
    <t>関西みらい</t>
    <rPh sb="0" eb="2">
      <t>カンサイ</t>
    </rPh>
    <phoneticPr fontId="2"/>
  </si>
  <si>
    <t>京都銀行</t>
    <rPh sb="0" eb="2">
      <t>キョウト</t>
    </rPh>
    <rPh sb="2" eb="4">
      <t>ギンコウ</t>
    </rPh>
    <phoneticPr fontId="2"/>
  </si>
  <si>
    <t>但馬銀行</t>
    <rPh sb="0" eb="2">
      <t>タジマ</t>
    </rPh>
    <rPh sb="2" eb="4">
      <t>ギンコウ</t>
    </rPh>
    <phoneticPr fontId="2"/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</si>
  <si>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2"/>
  </si>
  <si>
    <t>近畿労働金庫</t>
    <rPh sb="0" eb="2">
      <t>キンキ</t>
    </rPh>
    <rPh sb="2" eb="4">
      <t>ロウドウ</t>
    </rPh>
    <rPh sb="4" eb="6">
      <t>キンコ</t>
    </rPh>
    <phoneticPr fontId="2"/>
  </si>
  <si>
    <t>京都農業協同組合</t>
    <rPh sb="0" eb="2">
      <t>キョウト</t>
    </rPh>
    <rPh sb="2" eb="4">
      <t>ノウギョウ</t>
    </rPh>
    <rPh sb="4" eb="6">
      <t>キョウドウ</t>
    </rPh>
    <rPh sb="6" eb="8">
      <t>クミアイ</t>
    </rPh>
    <phoneticPr fontId="2"/>
  </si>
  <si>
    <t>京都丹の国農協</t>
    <rPh sb="0" eb="2">
      <t>キョウト</t>
    </rPh>
    <rPh sb="2" eb="3">
      <t>ニ</t>
    </rPh>
    <rPh sb="4" eb="5">
      <t>クニ</t>
    </rPh>
    <rPh sb="5" eb="7">
      <t>ノウキョウ</t>
    </rPh>
    <phoneticPr fontId="2"/>
  </si>
  <si>
    <t>但馬信用金庫</t>
    <rPh sb="0" eb="2">
      <t>タジマ</t>
    </rPh>
    <rPh sb="2" eb="4">
      <t>シンヨウ</t>
    </rPh>
    <rPh sb="4" eb="6">
      <t>キンコ</t>
    </rPh>
    <phoneticPr fontId="2"/>
  </si>
  <si>
    <t>中兵庫信用金庫</t>
    <rPh sb="0" eb="1">
      <t>ナカ</t>
    </rPh>
    <rPh sb="1" eb="3">
      <t>ヒョウゴ</t>
    </rPh>
    <rPh sb="3" eb="5">
      <t>シンヨウ</t>
    </rPh>
    <rPh sb="5" eb="7">
      <t>キンコ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</si>
</sst>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6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76" fontId="1" fillId="0" borderId="11" xfId="0" applyNumberFormat="1" applyFont="1" applyBorder="1" applyAlignment="1">
      <alignment vertical="center" wrapText="1"/>
    </xf>
    <xf numFmtId="176" fontId="1" fillId="0" borderId="10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7" fontId="1" fillId="0" borderId="6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95300"/>
          <a:ext cx="100965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048000"/>
          <a:ext cx="100965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4"/>
  </sheetPr>
  <dimension ref="A1:L34"/>
  <sheetViews>
    <sheetView showGridLines="0" tabSelected="1" workbookViewId="0">
      <selection sqref="A1:G19"/>
    </sheetView>
  </sheetViews>
  <sheetFormatPr defaultColWidth="13.125" defaultRowHeight="19.5" customHeight="1" x14ac:dyDescent="0.15"/>
  <cols>
    <col min="1" max="1" width="5.75" style="18" customWidth="1"/>
    <col min="2" max="3" width="3.75" style="18" customWidth="1"/>
    <col min="4" max="7" width="18.375" style="18" customWidth="1"/>
    <col min="8" max="9" width="13.125" style="18"/>
    <col min="10" max="10" width="16.125" style="18" bestFit="1" customWidth="1"/>
    <col min="11" max="16384" width="13.125" style="18"/>
  </cols>
  <sheetData>
    <row r="1" spans="1:7" s="1" customFormat="1" ht="19.5" customHeight="1" x14ac:dyDescent="0.15">
      <c r="A1" s="1" t="s">
        <v>0</v>
      </c>
    </row>
    <row r="2" spans="1:7" s="1" customFormat="1" ht="19.5" customHeight="1" x14ac:dyDescent="0.15">
      <c r="A2" s="2" t="s">
        <v>1</v>
      </c>
    </row>
    <row r="3" spans="1:7" s="1" customFormat="1" ht="19.5" customHeight="1" x14ac:dyDescent="0.15">
      <c r="A3" s="3" t="s">
        <v>2</v>
      </c>
      <c r="B3" s="3"/>
      <c r="C3" s="3"/>
      <c r="D3" s="4" t="s">
        <v>3</v>
      </c>
      <c r="E3" s="5"/>
      <c r="F3" s="5"/>
      <c r="G3" s="5"/>
    </row>
    <row r="4" spans="1:7" s="1" customFormat="1" ht="19.5" customHeight="1" x14ac:dyDescent="0.15">
      <c r="A4" s="6" t="s">
        <v>4</v>
      </c>
      <c r="B4" s="7"/>
      <c r="C4" s="7"/>
      <c r="D4" s="8" t="s">
        <v>5</v>
      </c>
      <c r="E4" s="8" t="s">
        <v>6</v>
      </c>
      <c r="F4" s="8" t="s">
        <v>7</v>
      </c>
      <c r="G4" s="9" t="s">
        <v>8</v>
      </c>
    </row>
    <row r="5" spans="1:7" s="12" customFormat="1" ht="12" customHeight="1" x14ac:dyDescent="0.15">
      <c r="A5" s="10"/>
      <c r="B5" s="10"/>
      <c r="C5" s="11"/>
      <c r="D5" s="10" t="s">
        <v>9</v>
      </c>
      <c r="E5" s="12" t="s">
        <v>9</v>
      </c>
      <c r="F5" s="12" t="s">
        <v>9</v>
      </c>
      <c r="G5" s="12" t="s">
        <v>9</v>
      </c>
    </row>
    <row r="6" spans="1:7" ht="30" customHeight="1" x14ac:dyDescent="0.15">
      <c r="A6" s="13" t="s">
        <v>10</v>
      </c>
      <c r="B6" s="14">
        <v>28</v>
      </c>
      <c r="C6" s="15" t="s">
        <v>11</v>
      </c>
      <c r="D6" s="16">
        <v>444410</v>
      </c>
      <c r="E6" s="17">
        <v>145094</v>
      </c>
      <c r="F6" s="17">
        <v>226019</v>
      </c>
      <c r="G6" s="17">
        <v>73297</v>
      </c>
    </row>
    <row r="7" spans="1:7" ht="30" customHeight="1" x14ac:dyDescent="0.15">
      <c r="A7" s="13"/>
      <c r="B7" s="14">
        <v>29</v>
      </c>
      <c r="C7" s="15"/>
      <c r="D7" s="16">
        <v>463907</v>
      </c>
      <c r="E7" s="17">
        <v>148610</v>
      </c>
      <c r="F7" s="17">
        <v>243980</v>
      </c>
      <c r="G7" s="17">
        <v>71317</v>
      </c>
    </row>
    <row r="8" spans="1:7" ht="30" customHeight="1" x14ac:dyDescent="0.15">
      <c r="A8" s="13"/>
      <c r="B8" s="14">
        <v>30</v>
      </c>
      <c r="C8" s="15"/>
      <c r="D8" s="16">
        <f>SUM(E8:G8)</f>
        <v>470254</v>
      </c>
      <c r="E8" s="17">
        <v>151401</v>
      </c>
      <c r="F8" s="17">
        <v>247207</v>
      </c>
      <c r="G8" s="17">
        <v>71646</v>
      </c>
    </row>
    <row r="9" spans="1:7" ht="30" customHeight="1" x14ac:dyDescent="0.15">
      <c r="A9" s="13"/>
      <c r="B9" s="14">
        <v>31</v>
      </c>
      <c r="C9" s="15"/>
      <c r="D9" s="16">
        <v>450665</v>
      </c>
      <c r="E9" s="17">
        <v>156991</v>
      </c>
      <c r="F9" s="17">
        <v>251808</v>
      </c>
      <c r="G9" s="17">
        <v>41866</v>
      </c>
    </row>
    <row r="10" spans="1:7" ht="30" customHeight="1" x14ac:dyDescent="0.15">
      <c r="A10" s="13" t="s">
        <v>12</v>
      </c>
      <c r="B10" s="14">
        <v>2</v>
      </c>
      <c r="C10" s="15" t="s">
        <v>11</v>
      </c>
      <c r="D10" s="16">
        <v>486665</v>
      </c>
      <c r="E10" s="17">
        <v>158666</v>
      </c>
      <c r="F10" s="17">
        <v>255911</v>
      </c>
      <c r="G10" s="17">
        <v>72088</v>
      </c>
    </row>
    <row r="11" spans="1:7" ht="19.5" customHeight="1" x14ac:dyDescent="0.15">
      <c r="A11" s="3" t="s">
        <v>2</v>
      </c>
      <c r="B11" s="3"/>
      <c r="C11" s="19"/>
      <c r="D11" s="20" t="s">
        <v>13</v>
      </c>
      <c r="E11" s="21"/>
      <c r="F11" s="21"/>
      <c r="G11" s="4"/>
    </row>
    <row r="12" spans="1:7" ht="19.5" customHeight="1" x14ac:dyDescent="0.15">
      <c r="A12" s="6" t="s">
        <v>4</v>
      </c>
      <c r="B12" s="7"/>
      <c r="C12" s="7"/>
      <c r="D12" s="22" t="s">
        <v>5</v>
      </c>
      <c r="E12" s="8" t="s">
        <v>6</v>
      </c>
      <c r="F12" s="8" t="s">
        <v>7</v>
      </c>
      <c r="G12" s="9" t="s">
        <v>8</v>
      </c>
    </row>
    <row r="13" spans="1:7" ht="12" customHeight="1" x14ac:dyDescent="0.15">
      <c r="A13" s="23"/>
      <c r="B13" s="23"/>
      <c r="C13" s="24"/>
      <c r="D13" s="10" t="s">
        <v>9</v>
      </c>
      <c r="E13" s="12" t="s">
        <v>9</v>
      </c>
      <c r="F13" s="12" t="s">
        <v>9</v>
      </c>
      <c r="G13" s="12" t="s">
        <v>9</v>
      </c>
    </row>
    <row r="14" spans="1:7" ht="30" customHeight="1" x14ac:dyDescent="0.15">
      <c r="A14" s="13" t="s">
        <v>10</v>
      </c>
      <c r="B14" s="14">
        <v>28</v>
      </c>
      <c r="C14" s="15" t="s">
        <v>11</v>
      </c>
      <c r="D14" s="16">
        <v>208676</v>
      </c>
      <c r="E14" s="16">
        <v>72357</v>
      </c>
      <c r="F14" s="16">
        <v>118658</v>
      </c>
      <c r="G14" s="16">
        <v>17661</v>
      </c>
    </row>
    <row r="15" spans="1:7" ht="30" customHeight="1" x14ac:dyDescent="0.15">
      <c r="A15" s="13"/>
      <c r="B15" s="14">
        <v>29</v>
      </c>
      <c r="C15" s="15"/>
      <c r="D15" s="16">
        <v>216152</v>
      </c>
      <c r="E15" s="16">
        <v>73070</v>
      </c>
      <c r="F15" s="16">
        <v>126678</v>
      </c>
      <c r="G15" s="16">
        <v>16404</v>
      </c>
    </row>
    <row r="16" spans="1:7" ht="30" customHeight="1" x14ac:dyDescent="0.15">
      <c r="A16" s="13"/>
      <c r="B16" s="14">
        <v>30</v>
      </c>
      <c r="C16" s="15"/>
      <c r="D16" s="16">
        <v>215458</v>
      </c>
      <c r="E16" s="16">
        <v>73388</v>
      </c>
      <c r="F16" s="16">
        <v>126148</v>
      </c>
      <c r="G16" s="16">
        <v>15922</v>
      </c>
    </row>
    <row r="17" spans="1:12" ht="30" customHeight="1" x14ac:dyDescent="0.15">
      <c r="A17" s="13"/>
      <c r="B17" s="14">
        <v>31</v>
      </c>
      <c r="C17" s="15"/>
      <c r="D17" s="16">
        <v>215459</v>
      </c>
      <c r="E17" s="16">
        <v>74633</v>
      </c>
      <c r="F17" s="16">
        <v>126310</v>
      </c>
      <c r="G17" s="16">
        <v>45989</v>
      </c>
    </row>
    <row r="18" spans="1:12" ht="30" customHeight="1" x14ac:dyDescent="0.15">
      <c r="A18" s="25" t="s">
        <v>12</v>
      </c>
      <c r="B18" s="26">
        <v>2</v>
      </c>
      <c r="C18" s="27" t="s">
        <v>11</v>
      </c>
      <c r="D18" s="28">
        <v>217306</v>
      </c>
      <c r="E18" s="29">
        <v>74051</v>
      </c>
      <c r="F18" s="29">
        <v>127602</v>
      </c>
      <c r="G18" s="29">
        <v>15653</v>
      </c>
    </row>
    <row r="19" spans="1:12" s="31" customFormat="1" ht="19.5" customHeight="1" x14ac:dyDescent="0.15">
      <c r="A19" s="30"/>
      <c r="G19" s="31" t="s">
        <v>14</v>
      </c>
    </row>
    <row r="20" spans="1:12" ht="19.5" customHeight="1" x14ac:dyDescent="0.15">
      <c r="D20" s="17"/>
    </row>
    <row r="23" spans="1:12" ht="19.5" customHeight="1" x14ac:dyDescent="0.15">
      <c r="J23" s="18" t="s">
        <v>15</v>
      </c>
    </row>
    <row r="24" spans="1:12" ht="19.5" customHeight="1" x14ac:dyDescent="0.15">
      <c r="D24" s="32"/>
      <c r="E24" s="33"/>
      <c r="F24" s="34" t="s">
        <v>16</v>
      </c>
      <c r="G24" s="34" t="s">
        <v>17</v>
      </c>
      <c r="H24" s="35"/>
      <c r="J24" s="33"/>
      <c r="K24" s="34" t="s">
        <v>16</v>
      </c>
      <c r="L24" s="34" t="s">
        <v>17</v>
      </c>
    </row>
    <row r="25" spans="1:12" ht="19.5" customHeight="1" x14ac:dyDescent="0.15">
      <c r="D25" s="36" t="s">
        <v>6</v>
      </c>
      <c r="E25" s="37" t="s">
        <v>18</v>
      </c>
      <c r="F25" s="38">
        <v>11684</v>
      </c>
      <c r="G25" s="38">
        <v>4789</v>
      </c>
      <c r="H25" s="39"/>
      <c r="J25" s="40" t="s">
        <v>18</v>
      </c>
      <c r="K25" s="38">
        <v>11684</v>
      </c>
      <c r="L25" s="38">
        <v>4789</v>
      </c>
    </row>
    <row r="26" spans="1:12" ht="19.5" customHeight="1" x14ac:dyDescent="0.15">
      <c r="D26" s="36" t="s">
        <v>6</v>
      </c>
      <c r="E26" s="37" t="s">
        <v>19</v>
      </c>
      <c r="F26" s="38">
        <v>136663</v>
      </c>
      <c r="G26" s="38">
        <v>57982</v>
      </c>
      <c r="H26" s="39"/>
      <c r="J26" s="40" t="s">
        <v>19</v>
      </c>
      <c r="K26" s="38">
        <v>136663</v>
      </c>
      <c r="L26" s="38">
        <v>57982</v>
      </c>
    </row>
    <row r="27" spans="1:12" ht="19.5" customHeight="1" x14ac:dyDescent="0.15">
      <c r="D27" s="36" t="s">
        <v>6</v>
      </c>
      <c r="E27" s="40" t="s">
        <v>20</v>
      </c>
      <c r="F27" s="38">
        <v>9722</v>
      </c>
      <c r="G27" s="38">
        <v>11525</v>
      </c>
      <c r="H27" s="39"/>
      <c r="J27" s="40" t="s">
        <v>20</v>
      </c>
      <c r="K27" s="38">
        <v>10319</v>
      </c>
      <c r="L27" s="38">
        <v>11280</v>
      </c>
    </row>
    <row r="28" spans="1:12" ht="19.5" customHeight="1" x14ac:dyDescent="0.15">
      <c r="D28" s="36" t="s">
        <v>7</v>
      </c>
      <c r="E28" s="40" t="s">
        <v>21</v>
      </c>
      <c r="F28" s="38">
        <v>187148</v>
      </c>
      <c r="G28" s="38">
        <v>89222</v>
      </c>
      <c r="H28" s="39"/>
      <c r="J28" s="40" t="s">
        <v>21</v>
      </c>
      <c r="K28" s="38">
        <v>189123</v>
      </c>
      <c r="L28" s="38">
        <v>88521</v>
      </c>
    </row>
    <row r="29" spans="1:12" ht="19.5" customHeight="1" x14ac:dyDescent="0.15">
      <c r="D29" s="36" t="s">
        <v>7</v>
      </c>
      <c r="E29" s="40" t="s">
        <v>22</v>
      </c>
      <c r="F29" s="38">
        <v>35749</v>
      </c>
      <c r="G29" s="38">
        <v>21597</v>
      </c>
      <c r="H29" s="39"/>
      <c r="J29" s="40" t="s">
        <v>22</v>
      </c>
      <c r="K29" s="38">
        <v>36750</v>
      </c>
      <c r="L29" s="38">
        <v>23227</v>
      </c>
    </row>
    <row r="30" spans="1:12" ht="19.5" customHeight="1" x14ac:dyDescent="0.15">
      <c r="D30" s="36" t="s">
        <v>8</v>
      </c>
      <c r="E30" s="37" t="s">
        <v>23</v>
      </c>
      <c r="F30" s="38">
        <v>30895</v>
      </c>
      <c r="G30" s="38">
        <v>4561</v>
      </c>
      <c r="H30" s="39"/>
      <c r="J30" s="40" t="s">
        <v>23</v>
      </c>
      <c r="K30" s="38">
        <v>30895</v>
      </c>
      <c r="L30" s="38">
        <v>4561</v>
      </c>
    </row>
    <row r="31" spans="1:12" ht="19.5" customHeight="1" x14ac:dyDescent="0.15">
      <c r="D31" s="36" t="s">
        <v>8</v>
      </c>
      <c r="E31" s="40" t="s">
        <v>24</v>
      </c>
      <c r="F31" s="38">
        <v>11092</v>
      </c>
      <c r="G31" s="38">
        <v>41193</v>
      </c>
      <c r="H31" s="39"/>
      <c r="J31" s="40" t="s">
        <v>24</v>
      </c>
      <c r="K31" s="38">
        <v>41193</v>
      </c>
      <c r="L31" s="38">
        <v>11092</v>
      </c>
    </row>
    <row r="32" spans="1:12" ht="19.5" customHeight="1" x14ac:dyDescent="0.15">
      <c r="D32" s="36" t="s">
        <v>7</v>
      </c>
      <c r="E32" s="37" t="s">
        <v>25</v>
      </c>
      <c r="F32" s="38">
        <v>8391</v>
      </c>
      <c r="G32" s="38">
        <v>6262</v>
      </c>
      <c r="H32" s="39"/>
      <c r="J32" s="40" t="s">
        <v>25</v>
      </c>
      <c r="K32" s="38">
        <v>8391</v>
      </c>
      <c r="L32" s="38">
        <v>6262</v>
      </c>
    </row>
    <row r="33" spans="4:12" ht="19.5" customHeight="1" x14ac:dyDescent="0.15">
      <c r="D33" s="36" t="s">
        <v>7</v>
      </c>
      <c r="E33" s="41" t="s">
        <v>26</v>
      </c>
      <c r="F33" s="38">
        <v>21647</v>
      </c>
      <c r="G33" s="38">
        <v>9592</v>
      </c>
      <c r="H33" s="39"/>
      <c r="J33" s="8" t="s">
        <v>26</v>
      </c>
      <c r="K33" s="38">
        <v>21647</v>
      </c>
      <c r="L33" s="38">
        <v>9592</v>
      </c>
    </row>
    <row r="34" spans="4:12" ht="19.5" customHeight="1" x14ac:dyDescent="0.15">
      <c r="F34" s="42">
        <f>SUM(F25:F33)</f>
        <v>452991</v>
      </c>
      <c r="G34" s="42">
        <f>SUM(G25:G33)</f>
        <v>246723</v>
      </c>
      <c r="K34" s="42">
        <f>SUM(K25:K33)</f>
        <v>486665</v>
      </c>
      <c r="L34" s="42">
        <f>SUM(L25:L33)</f>
        <v>217306</v>
      </c>
    </row>
  </sheetData>
  <mergeCells count="6">
    <mergeCell ref="A3:C3"/>
    <mergeCell ref="D3:G3"/>
    <mergeCell ref="A4:C4"/>
    <mergeCell ref="A11:C11"/>
    <mergeCell ref="D11:G11"/>
    <mergeCell ref="A12:C12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2021-08-03T07:47:16Z</dcterms:created>
  <dcterms:modified xsi:type="dcterms:W3CDTF">2021-08-03T07:47:16Z</dcterms:modified>
</cp:coreProperties>
</file>