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6年版草津市統計書\06確定\オープンデータ版\"/>
    </mc:Choice>
  </mc:AlternateContent>
  <bookViews>
    <workbookView xWindow="0" yWindow="0" windowWidth="20510" windowHeight="7130" activeTab="3"/>
  </bookViews>
  <sheets>
    <sheet name="48-50" sheetId="67" r:id="rId1"/>
    <sheet name="51-53" sheetId="68" r:id="rId2"/>
    <sheet name="54" sheetId="69" r:id="rId3"/>
    <sheet name="55-56" sheetId="70" r:id="rId4"/>
  </sheets>
  <definedNames>
    <definedName name="_xlnm.Print_Area" localSheetId="0">'48-50'!$A$1:$I$49</definedName>
    <definedName name="_xlnm.Print_Area" localSheetId="2">'54'!$A$1:$G$52</definedName>
    <definedName name="_xlnm.Print_Area" localSheetId="3">'55-56'!$A$1:$K$30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0" l="1"/>
  <c r="F5" i="69"/>
  <c r="I27" i="67"/>
</calcChain>
</file>

<file path=xl/sharedStrings.xml><?xml version="1.0" encoding="utf-8"?>
<sst xmlns="http://schemas.openxmlformats.org/spreadsheetml/2006/main" count="346" uniqueCount="180">
  <si>
    <t>区    分</t>
    <rPh sb="0" eb="6">
      <t>クブン</t>
    </rPh>
    <phoneticPr fontId="9"/>
  </si>
  <si>
    <t>総数</t>
    <rPh sb="0" eb="2">
      <t>ソウスウ</t>
    </rPh>
    <phoneticPr fontId="9"/>
  </si>
  <si>
    <t>-</t>
  </si>
  <si>
    <t>（単位：人）</t>
    <rPh sb="1" eb="3">
      <t>タンイ</t>
    </rPh>
    <rPh sb="4" eb="5">
      <t>ヒト</t>
    </rPh>
    <phoneticPr fontId="9"/>
  </si>
  <si>
    <t>区  分</t>
    <rPh sb="0" eb="4">
      <t>クブン</t>
    </rPh>
    <phoneticPr fontId="9"/>
  </si>
  <si>
    <t>総    数</t>
    <rPh sb="0" eb="6">
      <t>ソウスウ</t>
    </rPh>
    <phoneticPr fontId="9"/>
  </si>
  <si>
    <t>その他</t>
    <rPh sb="0" eb="3">
      <t>ソノタ</t>
    </rPh>
    <phoneticPr fontId="9"/>
  </si>
  <si>
    <t>総  数</t>
    <rPh sb="0" eb="4">
      <t>ソウスウ</t>
    </rPh>
    <phoneticPr fontId="9"/>
  </si>
  <si>
    <t>-</t>
    <phoneticPr fontId="8"/>
  </si>
  <si>
    <t>令和 2年</t>
    <rPh sb="0" eb="2">
      <t>レイワ</t>
    </rPh>
    <rPh sb="4" eb="5">
      <t>ネン</t>
    </rPh>
    <phoneticPr fontId="9"/>
  </si>
  <si>
    <t>令和 3年</t>
    <rPh sb="0" eb="2">
      <t>レイワ</t>
    </rPh>
    <rPh sb="4" eb="5">
      <t>ネン</t>
    </rPh>
    <phoneticPr fontId="9"/>
  </si>
  <si>
    <t>令和 4年</t>
    <rPh sb="0" eb="2">
      <t>レイワ</t>
    </rPh>
    <rPh sb="4" eb="5">
      <t>ネン</t>
    </rPh>
    <phoneticPr fontId="9"/>
  </si>
  <si>
    <t>令和 5年</t>
    <rPh sb="0" eb="2">
      <t>レイワ</t>
    </rPh>
    <rPh sb="4" eb="5">
      <t>ネン</t>
    </rPh>
    <phoneticPr fontId="9"/>
  </si>
  <si>
    <t>令和 2年度</t>
    <rPh sb="0" eb="2">
      <t>レイワ</t>
    </rPh>
    <rPh sb="4" eb="6">
      <t>ネンド</t>
    </rPh>
    <phoneticPr fontId="10"/>
  </si>
  <si>
    <t>令和 3年度</t>
    <rPh sb="0" eb="2">
      <t>レイワ</t>
    </rPh>
    <rPh sb="4" eb="6">
      <t>ネンド</t>
    </rPh>
    <phoneticPr fontId="10"/>
  </si>
  <si>
    <t>令和 4年度</t>
    <rPh sb="0" eb="2">
      <t>レイワ</t>
    </rPh>
    <rPh sb="4" eb="6">
      <t>ネンド</t>
    </rPh>
    <phoneticPr fontId="10"/>
  </si>
  <si>
    <t>令和 5年度</t>
    <rPh sb="0" eb="2">
      <t>レイワ</t>
    </rPh>
    <rPh sb="4" eb="6">
      <t>ネンド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</si>
  <si>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9"/>
  </si>
  <si>
    <t>令和 2年度</t>
    <rPh sb="0" eb="2">
      <t>レイワ</t>
    </rPh>
    <rPh sb="4" eb="6">
      <t>ネンド</t>
    </rPh>
    <rPh sb="5" eb="6">
      <t>ド</t>
    </rPh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</si>
  <si>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</si>
  <si>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令和 4年度</t>
    <rPh sb="0" eb="2">
      <t>レイワ</t>
    </rPh>
    <rPh sb="4" eb="6">
      <t>ネンド</t>
    </rPh>
    <rPh sb="5" eb="6">
      <t>ド</t>
    </rPh>
    <phoneticPr fontId="9"/>
  </si>
  <si>
    <t>令和 5年度</t>
    <rPh sb="0" eb="2">
      <t>レイワ</t>
    </rPh>
    <rPh sb="4" eb="6">
      <t>ネンド</t>
    </rPh>
    <rPh sb="5" eb="6">
      <t>ド</t>
    </rPh>
    <phoneticPr fontId="9"/>
  </si>
  <si>
    <t>-</t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</si>
  <si>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</si>
  <si>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令和 2年度</t>
    <rPh sb="0" eb="2">
      <t>レイワ</t>
    </rPh>
    <rPh sb="4" eb="6">
      <t>ネンド</t>
    </rPh>
    <rPh sb="5" eb="6">
      <t>ド</t>
    </rPh>
    <phoneticPr fontId="10"/>
  </si>
  <si>
    <t>令和 3年度</t>
    <rPh sb="0" eb="2">
      <t>レイワ</t>
    </rPh>
    <rPh sb="4" eb="6">
      <t>ネンド</t>
    </rPh>
    <rPh sb="5" eb="6">
      <t>ド</t>
    </rPh>
    <phoneticPr fontId="10"/>
  </si>
  <si>
    <t>令和 4年度</t>
    <rPh sb="0" eb="2">
      <t>レイワ</t>
    </rPh>
    <rPh sb="4" eb="6">
      <t>ネンド</t>
    </rPh>
    <rPh sb="5" eb="6">
      <t>ド</t>
    </rPh>
    <phoneticPr fontId="10"/>
  </si>
  <si>
    <t>令和 5年度</t>
    <rPh sb="0" eb="2">
      <t>レイワ</t>
    </rPh>
    <rPh sb="4" eb="6">
      <t>ネンド</t>
    </rPh>
    <rPh sb="5" eb="6">
      <t>ド</t>
    </rPh>
    <phoneticPr fontId="10"/>
  </si>
  <si>
    <t>令和 6年</t>
    <rPh sb="0" eb="2">
      <t>レイワ</t>
    </rPh>
    <rPh sb="4" eb="5">
      <t>ネン</t>
    </rPh>
    <phoneticPr fontId="9"/>
  </si>
  <si>
    <t xml:space="preserve">- </t>
  </si>
  <si>
    <t>（単位：件）</t>
    <rPh sb="1" eb="3">
      <t>タンイ</t>
    </rPh>
    <rPh sb="4" eb="5">
      <t>ケン</t>
    </rPh>
    <phoneticPr fontId="10"/>
  </si>
  <si>
    <t>４８． 出生および乳幼児死亡状況</t>
    <rPh sb="4" eb="5">
      <t>シュツ</t>
    </rPh>
    <rPh sb="5" eb="6">
      <t>セイ</t>
    </rPh>
    <rPh sb="9" eb="12">
      <t>ニュウヨウジ</t>
    </rPh>
    <rPh sb="12" eb="14">
      <t>シボウ</t>
    </rPh>
    <rPh sb="14" eb="16">
      <t>ジョウキョウ</t>
    </rPh>
    <phoneticPr fontId="9"/>
  </si>
  <si>
    <t>全出生</t>
    <rPh sb="0" eb="1">
      <t>ゼン</t>
    </rPh>
    <rPh sb="1" eb="3">
      <t>シュッセイ</t>
    </rPh>
    <phoneticPr fontId="9"/>
  </si>
  <si>
    <t>低体重児</t>
    <rPh sb="0" eb="1">
      <t>テイ</t>
    </rPh>
    <rPh sb="1" eb="3">
      <t>タイジュウ</t>
    </rPh>
    <rPh sb="3" eb="4">
      <t>ジ</t>
    </rPh>
    <phoneticPr fontId="9"/>
  </si>
  <si>
    <t>乳児死亡</t>
    <rPh sb="0" eb="2">
      <t>ニュウジ</t>
    </rPh>
    <rPh sb="2" eb="4">
      <t>シボウ</t>
    </rPh>
    <phoneticPr fontId="9"/>
  </si>
  <si>
    <t>死  産</t>
    <rPh sb="0" eb="4">
      <t>シザン</t>
    </rPh>
    <phoneticPr fontId="9"/>
  </si>
  <si>
    <t>令和元年</t>
    <rPh sb="0" eb="2">
      <t>レイワ</t>
    </rPh>
    <rPh sb="2" eb="4">
      <t>ガンネン</t>
    </rPh>
    <phoneticPr fontId="9"/>
  </si>
  <si>
    <t>資料：南部健康福祉事務所（草津保健所）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7">
      <t>ホケン</t>
    </rPh>
    <rPh sb="17" eb="18">
      <t>ショ</t>
    </rPh>
    <phoneticPr fontId="9"/>
  </si>
  <si>
    <r>
      <t>（注）1.</t>
    </r>
    <r>
      <rPr>
        <sz val="11"/>
        <rFont val="ＭＳ Ｐゴシック"/>
        <family val="3"/>
        <charset val="128"/>
      </rPr>
      <t>各年1～12月届出分</t>
    </r>
    <rPh sb="1" eb="2">
      <t>チュウ</t>
    </rPh>
    <rPh sb="5" eb="6">
      <t>カク</t>
    </rPh>
    <rPh sb="6" eb="7">
      <t>トシ</t>
    </rPh>
    <rPh sb="11" eb="12">
      <t>ツキ</t>
    </rPh>
    <rPh sb="12" eb="13">
      <t>トド</t>
    </rPh>
    <rPh sb="13" eb="14">
      <t>デ</t>
    </rPh>
    <rPh sb="14" eb="15">
      <t>ブン</t>
    </rPh>
    <phoneticPr fontId="9"/>
  </si>
  <si>
    <t>　　　2.低体重児は、出生体重2,500g未満の胎児のこと</t>
    <rPh sb="5" eb="8">
      <t>テイタイジュウ</t>
    </rPh>
    <rPh sb="8" eb="9">
      <t>ジ</t>
    </rPh>
    <rPh sb="11" eb="13">
      <t>シュッセイ</t>
    </rPh>
    <rPh sb="13" eb="15">
      <t>タイジュウ</t>
    </rPh>
    <rPh sb="21" eb="23">
      <t>ミマン</t>
    </rPh>
    <rPh sb="24" eb="26">
      <t>タイジ</t>
    </rPh>
    <phoneticPr fontId="9"/>
  </si>
  <si>
    <t>４９． 死因別死亡状況</t>
    <rPh sb="4" eb="6">
      <t>シイン</t>
    </rPh>
    <rPh sb="6" eb="7">
      <t>ベツ</t>
    </rPh>
    <rPh sb="7" eb="9">
      <t>シボウ</t>
    </rPh>
    <rPh sb="9" eb="11">
      <t>ジョウキョウ</t>
    </rPh>
    <phoneticPr fontId="9"/>
  </si>
  <si>
    <t>結  核</t>
    <rPh sb="0" eb="4">
      <t>ケッカク</t>
    </rPh>
    <phoneticPr fontId="9"/>
  </si>
  <si>
    <t>脳血管</t>
    <rPh sb="0" eb="1">
      <t>ノウ</t>
    </rPh>
    <rPh sb="1" eb="3">
      <t>ケッカン</t>
    </rPh>
    <phoneticPr fontId="9"/>
  </si>
  <si>
    <t>心疾患</t>
    <rPh sb="0" eb="1">
      <t>シン</t>
    </rPh>
    <rPh sb="1" eb="3">
      <t>シッカン</t>
    </rPh>
    <phoneticPr fontId="9"/>
  </si>
  <si>
    <t>悪性新生</t>
    <rPh sb="0" eb="2">
      <t>アクセイ</t>
    </rPh>
    <rPh sb="2" eb="3">
      <t>シンセイ</t>
    </rPh>
    <rPh sb="3" eb="4">
      <t>セイ</t>
    </rPh>
    <phoneticPr fontId="9"/>
  </si>
  <si>
    <t>肺炎</t>
    <rPh sb="0" eb="2">
      <t>ハイエン</t>
    </rPh>
    <phoneticPr fontId="9"/>
  </si>
  <si>
    <t>事故死</t>
    <rPh sb="0" eb="3">
      <t>ジコシ</t>
    </rPh>
    <phoneticPr fontId="9"/>
  </si>
  <si>
    <t>疾患</t>
    <rPh sb="0" eb="2">
      <t>シッカン</t>
    </rPh>
    <phoneticPr fontId="9"/>
  </si>
  <si>
    <t>物（ガン）</t>
    <rPh sb="0" eb="1">
      <t>ブツ</t>
    </rPh>
    <phoneticPr fontId="9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</si>
  <si>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2.</t>
    </r>
    <r>
      <rPr>
        <sz val="11"/>
        <rFont val="ＭＳ Ｐゴシック"/>
        <family val="3"/>
        <charset val="128"/>
      </rPr>
      <t>心疾患については、高血圧性を除く</t>
    </r>
    <rPh sb="9" eb="12">
      <t>シンシッカン</t>
    </rPh>
    <rPh sb="18" eb="22">
      <t>コウケツアツセイ</t>
    </rPh>
    <rPh sb="23" eb="24">
      <t>ノゾ</t>
    </rPh>
    <phoneticPr fontId="9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</si>
  <si>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3.</t>
    </r>
    <r>
      <rPr>
        <sz val="11"/>
        <rFont val="ＭＳ Ｐゴシック"/>
        <family val="3"/>
        <charset val="128"/>
      </rPr>
      <t>事故死については、不慮の事故（交通事故を含む）</t>
    </r>
    <rPh sb="9" eb="12">
      <t>ジコシ</t>
    </rPh>
    <rPh sb="18" eb="20">
      <t>フリョ</t>
    </rPh>
    <rPh sb="21" eb="23">
      <t>ジコ</t>
    </rPh>
    <rPh sb="24" eb="26">
      <t>コウツウ</t>
    </rPh>
    <rPh sb="26" eb="28">
      <t>ジコ</t>
    </rPh>
    <rPh sb="29" eb="30">
      <t>フク</t>
    </rPh>
    <phoneticPr fontId="9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</si>
  <si>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color theme="1"/>
        <rFont val="ＭＳ Ｐゴシック"/>
        <family val="3"/>
        <charset val="128"/>
      </rPr>
      <t xml:space="preserve"> 4.</t>
    </r>
    <r>
      <rPr>
        <sz val="11"/>
        <rFont val="ＭＳ Ｐゴシック"/>
        <family val="3"/>
        <charset val="128"/>
      </rPr>
      <t>気管支炎は、市ごとの集計値が出ていないため、記載していない</t>
    </r>
    <rPh sb="9" eb="11">
      <t>キカン</t>
    </rPh>
    <rPh sb="12" eb="13">
      <t>エン</t>
    </rPh>
    <rPh sb="15" eb="16">
      <t>シ</t>
    </rPh>
    <rPh sb="19" eb="21">
      <t>シュウケイ</t>
    </rPh>
    <rPh sb="21" eb="22">
      <t>チ</t>
    </rPh>
    <rPh sb="23" eb="24">
      <t>デ</t>
    </rPh>
    <rPh sb="31" eb="33">
      <t>キサイ</t>
    </rPh>
    <phoneticPr fontId="9"/>
  </si>
  <si>
    <t>５０． 医療施設状況</t>
    <rPh sb="4" eb="6">
      <t>イリョウ</t>
    </rPh>
    <rPh sb="6" eb="8">
      <t>シセツ</t>
    </rPh>
    <rPh sb="8" eb="10">
      <t>ジョウキョウ</t>
    </rPh>
    <phoneticPr fontId="9"/>
  </si>
  <si>
    <t>（単位：施設、床）</t>
    <rPh sb="1" eb="3">
      <t>タンイ</t>
    </rPh>
    <rPh sb="4" eb="6">
      <t>シセツ</t>
    </rPh>
    <rPh sb="7" eb="8">
      <t>ユカ</t>
    </rPh>
    <phoneticPr fontId="9"/>
  </si>
  <si>
    <t>病院</t>
    <rPh sb="0" eb="2">
      <t>ビョウイン</t>
    </rPh>
    <phoneticPr fontId="9"/>
  </si>
  <si>
    <t>医院診療所</t>
    <rPh sb="0" eb="2">
      <t>イイン</t>
    </rPh>
    <rPh sb="2" eb="5">
      <t>シンリョウショ</t>
    </rPh>
    <phoneticPr fontId="9"/>
  </si>
  <si>
    <t>歯科診療所</t>
    <rPh sb="0" eb="2">
      <t>シカ</t>
    </rPh>
    <rPh sb="2" eb="5">
      <t>シンリョウショ</t>
    </rPh>
    <phoneticPr fontId="9"/>
  </si>
  <si>
    <t>施設数</t>
    <rPh sb="0" eb="2">
      <t>シセツ</t>
    </rPh>
    <rPh sb="2" eb="3">
      <t>スウ</t>
    </rPh>
    <phoneticPr fontId="9"/>
  </si>
  <si>
    <t>病床数</t>
    <rPh sb="0" eb="2">
      <t>ビョウショウ</t>
    </rPh>
    <rPh sb="2" eb="3">
      <t>スウ</t>
    </rPh>
    <phoneticPr fontId="9"/>
  </si>
  <si>
    <t>（注）各年12月末日現在</t>
    <rPh sb="1" eb="2">
      <t>チュウ</t>
    </rPh>
    <rPh sb="3" eb="4">
      <t>カク</t>
    </rPh>
    <rPh sb="4" eb="5">
      <t>トシ</t>
    </rPh>
    <rPh sb="7" eb="8">
      <t>ツキ</t>
    </rPh>
    <rPh sb="8" eb="10">
      <t>マツジツ</t>
    </rPh>
    <rPh sb="10" eb="12">
      <t>ゲンザイ</t>
    </rPh>
    <phoneticPr fontId="9"/>
  </si>
  <si>
    <t>５１． 医療従事者状況</t>
    <rPh sb="4" eb="6">
      <t>イリョウ</t>
    </rPh>
    <rPh sb="6" eb="9">
      <t>ジュウジシャ</t>
    </rPh>
    <rPh sb="9" eb="11">
      <t>ジョウキョウ</t>
    </rPh>
    <phoneticPr fontId="9"/>
  </si>
  <si>
    <t xml:space="preserve">              （単位：人）</t>
    <rPh sb="15" eb="17">
      <t>タンイ</t>
    </rPh>
    <rPh sb="18" eb="19">
      <t>ヒト</t>
    </rPh>
    <phoneticPr fontId="9"/>
  </si>
  <si>
    <t>医  師</t>
    <rPh sb="0" eb="4">
      <t>イシ</t>
    </rPh>
    <phoneticPr fontId="9"/>
  </si>
  <si>
    <t>歯科医師</t>
    <rPh sb="0" eb="2">
      <t>シカ</t>
    </rPh>
    <rPh sb="2" eb="4">
      <t>イシ</t>
    </rPh>
    <phoneticPr fontId="9"/>
  </si>
  <si>
    <t>薬剤師</t>
    <rPh sb="0" eb="3">
      <t>ヤクザイシ</t>
    </rPh>
    <phoneticPr fontId="9"/>
  </si>
  <si>
    <t>助産師</t>
    <rPh sb="0" eb="2">
      <t>ジョサン</t>
    </rPh>
    <rPh sb="2" eb="3">
      <t>シ</t>
    </rPh>
    <phoneticPr fontId="9"/>
  </si>
  <si>
    <t>看護師</t>
    <rPh sb="0" eb="2">
      <t>カンゴ</t>
    </rPh>
    <rPh sb="2" eb="3">
      <t>シ</t>
    </rPh>
    <phoneticPr fontId="9"/>
  </si>
  <si>
    <t>保健師</t>
    <rPh sb="0" eb="2">
      <t>ホケン</t>
    </rPh>
    <rPh sb="2" eb="3">
      <t>シ</t>
    </rPh>
    <phoneticPr fontId="9"/>
  </si>
  <si>
    <t>平成26年　</t>
  </si>
  <si>
    <t>平成28年　</t>
  </si>
  <si>
    <t>平成30年　</t>
  </si>
  <si>
    <t>令和 2年　</t>
    <rPh sb="0" eb="2">
      <t>レイワ</t>
    </rPh>
    <phoneticPr fontId="8"/>
  </si>
  <si>
    <t>令和 4年　</t>
    <rPh sb="0" eb="2">
      <t>レイワ</t>
    </rPh>
    <phoneticPr fontId="8"/>
  </si>
  <si>
    <t>資料:南部健康福祉事務所（草津保健所）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8">
      <t>ホケンショ</t>
    </rPh>
    <phoneticPr fontId="9"/>
  </si>
  <si>
    <t>　　　 医師・歯科医師・薬剤師…厚生労働省大臣官房統計情報部　医師･歯科医師・薬剤師届</t>
    <rPh sb="4" eb="6">
      <t>イシ</t>
    </rPh>
    <rPh sb="7" eb="9">
      <t>シカ</t>
    </rPh>
    <rPh sb="9" eb="11">
      <t>イシ</t>
    </rPh>
    <rPh sb="12" eb="15">
      <t>ヤクザイシ</t>
    </rPh>
    <rPh sb="16" eb="18">
      <t>コウセイ</t>
    </rPh>
    <rPh sb="18" eb="20">
      <t>ロウドウ</t>
    </rPh>
    <rPh sb="20" eb="21">
      <t>ショウ</t>
    </rPh>
    <rPh sb="21" eb="23">
      <t>ダイジン</t>
    </rPh>
    <rPh sb="23" eb="25">
      <t>カンボウ</t>
    </rPh>
    <rPh sb="25" eb="27">
      <t>トウケイ</t>
    </rPh>
    <rPh sb="27" eb="29">
      <t>ジョウホウ</t>
    </rPh>
    <rPh sb="29" eb="30">
      <t>ブ</t>
    </rPh>
    <rPh sb="31" eb="33">
      <t>イシ</t>
    </rPh>
    <rPh sb="34" eb="36">
      <t>シカ</t>
    </rPh>
    <rPh sb="36" eb="38">
      <t>イシ</t>
    </rPh>
    <rPh sb="39" eb="42">
      <t>ヤクザイシ</t>
    </rPh>
    <rPh sb="42" eb="43">
      <t>トド</t>
    </rPh>
    <phoneticPr fontId="9"/>
  </si>
  <si>
    <t>　　　 助産師・看護師・保健師…滋賀県健康医療福祉部医療政策課　保健師等従事者届</t>
    <rPh sb="4" eb="6">
      <t>ジョサン</t>
    </rPh>
    <rPh sb="6" eb="7">
      <t>シ</t>
    </rPh>
    <rPh sb="8" eb="10">
      <t>カンゴ</t>
    </rPh>
    <rPh sb="10" eb="11">
      <t>シ</t>
    </rPh>
    <rPh sb="12" eb="14">
      <t>ホケン</t>
    </rPh>
    <rPh sb="14" eb="15">
      <t>シ</t>
    </rPh>
    <rPh sb="16" eb="19">
      <t>シガケン</t>
    </rPh>
    <rPh sb="19" eb="21">
      <t>ケンコウ</t>
    </rPh>
    <rPh sb="21" eb="23">
      <t>イリョウ</t>
    </rPh>
    <rPh sb="23" eb="25">
      <t>フクシ</t>
    </rPh>
    <rPh sb="25" eb="26">
      <t>ブ</t>
    </rPh>
    <rPh sb="26" eb="28">
      <t>イリョウ</t>
    </rPh>
    <rPh sb="28" eb="30">
      <t>セイサク</t>
    </rPh>
    <rPh sb="30" eb="31">
      <t>カ</t>
    </rPh>
    <rPh sb="32" eb="34">
      <t>ホケン</t>
    </rPh>
    <rPh sb="34" eb="35">
      <t>シ</t>
    </rPh>
    <rPh sb="35" eb="36">
      <t>トウ</t>
    </rPh>
    <rPh sb="36" eb="39">
      <t>ジュウジシャ</t>
    </rPh>
    <rPh sb="39" eb="40">
      <t>トド</t>
    </rPh>
    <phoneticPr fontId="9"/>
  </si>
  <si>
    <t>（注）1．各年12月末日現在</t>
    <rPh sb="1" eb="2">
      <t>チュウ</t>
    </rPh>
    <rPh sb="5" eb="6">
      <t>カク</t>
    </rPh>
    <rPh sb="6" eb="7">
      <t>トシ</t>
    </rPh>
    <rPh sb="9" eb="10">
      <t>ツキ</t>
    </rPh>
    <rPh sb="10" eb="12">
      <t>マツジツ</t>
    </rPh>
    <rPh sb="12" eb="14">
      <t>ゲンザイ</t>
    </rPh>
    <phoneticPr fontId="9"/>
  </si>
  <si>
    <t>　　　2．2年毎の調査結果</t>
    <rPh sb="6" eb="7">
      <t>ネン</t>
    </rPh>
    <rPh sb="7" eb="8">
      <t>マイ</t>
    </rPh>
    <rPh sb="9" eb="11">
      <t>チョウサ</t>
    </rPh>
    <rPh sb="11" eb="13">
      <t>ケッカ</t>
    </rPh>
    <phoneticPr fontId="9"/>
  </si>
  <si>
    <t>　　　3．薬剤師数は薬局の薬剤師数を含む</t>
    <rPh sb="5" eb="8">
      <t>ヤクザイシ</t>
    </rPh>
    <rPh sb="8" eb="9">
      <t>スウ</t>
    </rPh>
    <rPh sb="10" eb="12">
      <t>ヤッキョク</t>
    </rPh>
    <rPh sb="13" eb="16">
      <t>ヤクザイシ</t>
    </rPh>
    <rPh sb="16" eb="17">
      <t>スウ</t>
    </rPh>
    <rPh sb="18" eb="19">
      <t>フク</t>
    </rPh>
    <phoneticPr fontId="9"/>
  </si>
  <si>
    <t>　　　4．令和４年の「医師数」を届出数に修正。それにともない「総数」を変更した</t>
    <phoneticPr fontId="9"/>
  </si>
  <si>
    <t>５２． 湖南広域休日急病診療所利用状況</t>
    <rPh sb="4" eb="6">
      <t>コナン</t>
    </rPh>
    <rPh sb="6" eb="8">
      <t>コウイキ</t>
    </rPh>
    <rPh sb="8" eb="10">
      <t>キュウジツ</t>
    </rPh>
    <rPh sb="10" eb="12">
      <t>キュウビョウ</t>
    </rPh>
    <rPh sb="12" eb="14">
      <t>シンリョウ</t>
    </rPh>
    <rPh sb="14" eb="15">
      <t>ショ</t>
    </rPh>
    <rPh sb="15" eb="17">
      <t>リヨウ</t>
    </rPh>
    <rPh sb="17" eb="19">
      <t>ジョウキョウ</t>
    </rPh>
    <phoneticPr fontId="9"/>
  </si>
  <si>
    <t>（１）診察科目別</t>
  </si>
  <si>
    <t xml:space="preserve">              （単位：日、人）</t>
    <rPh sb="18" eb="19">
      <t>ヒ</t>
    </rPh>
    <phoneticPr fontId="9"/>
  </si>
  <si>
    <t>休日</t>
    <rPh sb="0" eb="2">
      <t>キュウジツ</t>
    </rPh>
    <phoneticPr fontId="9"/>
  </si>
  <si>
    <t>開設日数</t>
    <rPh sb="0" eb="2">
      <t>カイセツ</t>
    </rPh>
    <rPh sb="2" eb="3">
      <t>ヒ</t>
    </rPh>
    <rPh sb="3" eb="4">
      <t>カイスウ</t>
    </rPh>
    <phoneticPr fontId="9"/>
  </si>
  <si>
    <t>患者総数</t>
    <rPh sb="0" eb="2">
      <t>カンジャ</t>
    </rPh>
    <rPh sb="2" eb="4">
      <t>ソウスウ</t>
    </rPh>
    <phoneticPr fontId="9"/>
  </si>
  <si>
    <t>内   科</t>
    <rPh sb="0" eb="5">
      <t>ナイカ</t>
    </rPh>
    <phoneticPr fontId="9"/>
  </si>
  <si>
    <t>小児科</t>
    <rPh sb="0" eb="3">
      <t>ショウニカ</t>
    </rPh>
    <phoneticPr fontId="9"/>
  </si>
  <si>
    <t>外   科</t>
    <rPh sb="0" eb="5">
      <t>ゲカ</t>
    </rPh>
    <phoneticPr fontId="9"/>
  </si>
  <si>
    <t>（２）市内・市外別</t>
    <rPh sb="3" eb="5">
      <t>シナイ</t>
    </rPh>
    <rPh sb="6" eb="7">
      <t>シガイ</t>
    </rPh>
    <rPh sb="7" eb="8">
      <t>ソト</t>
    </rPh>
    <rPh sb="8" eb="9">
      <t>ベツ</t>
    </rPh>
    <phoneticPr fontId="9"/>
  </si>
  <si>
    <t xml:space="preserve">              （単位：人）</t>
    <phoneticPr fontId="10"/>
  </si>
  <si>
    <t>令和元年度</t>
    <rPh sb="0" eb="2">
      <t>レイワ</t>
    </rPh>
    <rPh sb="2" eb="4">
      <t>ガンネン</t>
    </rPh>
    <phoneticPr fontId="10"/>
  </si>
  <si>
    <t>休日</t>
  </si>
  <si>
    <t>市　 内</t>
    <rPh sb="0" eb="4">
      <t>シナイ</t>
    </rPh>
    <phoneticPr fontId="9"/>
  </si>
  <si>
    <t>栗東市</t>
    <rPh sb="0" eb="2">
      <t>リットウマチ</t>
    </rPh>
    <rPh sb="2" eb="3">
      <t>シ</t>
    </rPh>
    <phoneticPr fontId="9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</si>
  <si>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9"/>
  </si>
  <si>
    <t>（注）平成26年4月13日から滋賀県済生会病院敷地内に、草津市、栗東市、守山市、野洲市</t>
    <rPh sb="3" eb="5">
      <t>ヘイセイ</t>
    </rPh>
    <rPh sb="7" eb="8">
      <t>ネン</t>
    </rPh>
    <rPh sb="9" eb="10">
      <t>ガツ</t>
    </rPh>
    <rPh sb="12" eb="13">
      <t>ニチ</t>
    </rPh>
    <rPh sb="15" eb="18">
      <t>シガケン</t>
    </rPh>
    <rPh sb="18" eb="21">
      <t>サイセイカイ</t>
    </rPh>
    <rPh sb="21" eb="23">
      <t>ビョウイン</t>
    </rPh>
    <rPh sb="23" eb="25">
      <t>シキチ</t>
    </rPh>
    <rPh sb="25" eb="26">
      <t>ナイ</t>
    </rPh>
    <rPh sb="28" eb="31">
      <t>クサツシ</t>
    </rPh>
    <rPh sb="32" eb="35">
      <t>リットウシ</t>
    </rPh>
    <rPh sb="36" eb="38">
      <t>モリヤマ</t>
    </rPh>
    <rPh sb="38" eb="39">
      <t>シ</t>
    </rPh>
    <rPh sb="40" eb="43">
      <t>ヤスシ</t>
    </rPh>
    <phoneticPr fontId="10"/>
  </si>
  <si>
    <t xml:space="preserve">      の4市が負担し湖南広域行政組合が運営する休日急病診療所を開設。</t>
    <phoneticPr fontId="10"/>
  </si>
  <si>
    <t>５３． 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9"/>
  </si>
  <si>
    <t>細菌性</t>
    <rPh sb="0" eb="3">
      <t>サイキンセイ</t>
    </rPh>
    <phoneticPr fontId="9"/>
  </si>
  <si>
    <t>腸管出血性</t>
    <rPh sb="0" eb="2">
      <t>チョウカン</t>
    </rPh>
    <rPh sb="2" eb="5">
      <t>シュッケツセイ</t>
    </rPh>
    <phoneticPr fontId="9"/>
  </si>
  <si>
    <t>赤   痢</t>
    <rPh sb="0" eb="5">
      <t>セキリ</t>
    </rPh>
    <phoneticPr fontId="9"/>
  </si>
  <si>
    <t>大腸菌感染症</t>
    <rPh sb="0" eb="3">
      <t>ダイチョウキン</t>
    </rPh>
    <rPh sb="3" eb="6">
      <t>カンセンショウ</t>
    </rPh>
    <phoneticPr fontId="9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</si>
  <si>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9"/>
  </si>
  <si>
    <t>５４． 食品衛生営業施設状況</t>
    <rPh sb="4" eb="6">
      <t>ショクヒン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9"/>
  </si>
  <si>
    <t>（単位：店）</t>
    <rPh sb="4" eb="5">
      <t>ミセ</t>
    </rPh>
    <phoneticPr fontId="9"/>
  </si>
  <si>
    <t>飲食店</t>
    <rPh sb="0" eb="3">
      <t>インショクテン</t>
    </rPh>
    <phoneticPr fontId="9"/>
  </si>
  <si>
    <t>喫茶店</t>
    <rPh sb="0" eb="3">
      <t>キッサテン</t>
    </rPh>
    <phoneticPr fontId="9"/>
  </si>
  <si>
    <t>菓子製造</t>
    <rPh sb="0" eb="2">
      <t>カシ</t>
    </rPh>
    <rPh sb="2" eb="4">
      <t>セイゾウ</t>
    </rPh>
    <phoneticPr fontId="9"/>
  </si>
  <si>
    <t>アイスクリーム類製造</t>
    <rPh sb="7" eb="8">
      <t>ルイ</t>
    </rPh>
    <rPh sb="8" eb="10">
      <t>セイゾウ</t>
    </rPh>
    <phoneticPr fontId="9"/>
  </si>
  <si>
    <t>乳処理</t>
    <rPh sb="0" eb="1">
      <t>ニュウ</t>
    </rPh>
    <rPh sb="1" eb="3">
      <t>ショリ</t>
    </rPh>
    <phoneticPr fontId="9"/>
  </si>
  <si>
    <t>乳製品製造</t>
    <rPh sb="0" eb="1">
      <t>ニュウ</t>
    </rPh>
    <rPh sb="1" eb="3">
      <t>セイヒン</t>
    </rPh>
    <rPh sb="3" eb="5">
      <t>セイゾウ</t>
    </rPh>
    <phoneticPr fontId="9"/>
  </si>
  <si>
    <t>食肉販売</t>
    <rPh sb="0" eb="2">
      <t>ショクニク</t>
    </rPh>
    <rPh sb="2" eb="4">
      <t>ハンバイ</t>
    </rPh>
    <phoneticPr fontId="9"/>
  </si>
  <si>
    <t>魚介類販売</t>
    <rPh sb="0" eb="3">
      <t>ギョカイルイ</t>
    </rPh>
    <rPh sb="3" eb="5">
      <t>ハンバイ</t>
    </rPh>
    <phoneticPr fontId="9"/>
  </si>
  <si>
    <t>魚肉練り製品製造</t>
    <rPh sb="0" eb="1">
      <t>ウオ</t>
    </rPh>
    <rPh sb="1" eb="2">
      <t>ニク</t>
    </rPh>
    <rPh sb="2" eb="3">
      <t>ネ</t>
    </rPh>
    <rPh sb="4" eb="6">
      <t>セイヒン</t>
    </rPh>
    <rPh sb="6" eb="8">
      <t>セイゾウ</t>
    </rPh>
    <phoneticPr fontId="9"/>
  </si>
  <si>
    <t>清涼飲料水製造</t>
    <rPh sb="0" eb="5">
      <t>セイリョウインリョウスイ</t>
    </rPh>
    <rPh sb="5" eb="7">
      <t>セイゾウ</t>
    </rPh>
    <phoneticPr fontId="9"/>
  </si>
  <si>
    <t>氷雪製造</t>
    <rPh sb="0" eb="2">
      <t>ヒョウセツ</t>
    </rPh>
    <rPh sb="2" eb="4">
      <t>セイゾウ</t>
    </rPh>
    <phoneticPr fontId="9"/>
  </si>
  <si>
    <t>氷雪販売</t>
    <rPh sb="0" eb="2">
      <t>ヒョウセツ</t>
    </rPh>
    <rPh sb="2" eb="4">
      <t>ハンバイ</t>
    </rPh>
    <phoneticPr fontId="9"/>
  </si>
  <si>
    <t>食肉製品製造業</t>
    <rPh sb="0" eb="2">
      <t>ショクニク</t>
    </rPh>
    <rPh sb="2" eb="4">
      <t>セイヒン</t>
    </rPh>
    <rPh sb="4" eb="7">
      <t>セイゾウギョウ</t>
    </rPh>
    <phoneticPr fontId="9"/>
  </si>
  <si>
    <t>食肉処理業</t>
    <rPh sb="0" eb="2">
      <t>ショクニク</t>
    </rPh>
    <rPh sb="2" eb="4">
      <t>ショリ</t>
    </rPh>
    <rPh sb="4" eb="5">
      <t>ギョウ</t>
    </rPh>
    <phoneticPr fontId="9"/>
  </si>
  <si>
    <t>惣菜製造</t>
    <rPh sb="0" eb="2">
      <t>ソウザイ</t>
    </rPh>
    <rPh sb="2" eb="4">
      <t>セイゾウ</t>
    </rPh>
    <phoneticPr fontId="9"/>
  </si>
  <si>
    <t>魚介類せり売り</t>
    <rPh sb="0" eb="3">
      <t>ギョカイルイ</t>
    </rPh>
    <rPh sb="5" eb="6">
      <t>ウ</t>
    </rPh>
    <phoneticPr fontId="9"/>
  </si>
  <si>
    <t>缶詰・瓶詰食品製造</t>
    <rPh sb="0" eb="2">
      <t>カンヅメ</t>
    </rPh>
    <rPh sb="3" eb="5">
      <t>ビンヅ</t>
    </rPh>
    <rPh sb="5" eb="7">
      <t>ショクヒン</t>
    </rPh>
    <rPh sb="7" eb="9">
      <t>セイゾウ</t>
    </rPh>
    <phoneticPr fontId="9"/>
  </si>
  <si>
    <t>めん類製造</t>
    <rPh sb="2" eb="3">
      <t>ルイ</t>
    </rPh>
    <rPh sb="3" eb="5">
      <t>セイゾウ</t>
    </rPh>
    <phoneticPr fontId="9"/>
  </si>
  <si>
    <t>豆腐製造</t>
    <rPh sb="0" eb="2">
      <t>トウフ</t>
    </rPh>
    <rPh sb="2" eb="4">
      <t>セイゾウ</t>
    </rPh>
    <phoneticPr fontId="9"/>
  </si>
  <si>
    <t>乳類販売</t>
    <rPh sb="0" eb="1">
      <t>ニュウ</t>
    </rPh>
    <rPh sb="1" eb="2">
      <t>ルイ</t>
    </rPh>
    <rPh sb="2" eb="4">
      <t>ハンバイ</t>
    </rPh>
    <phoneticPr fontId="9"/>
  </si>
  <si>
    <t>あん類製造</t>
    <rPh sb="2" eb="3">
      <t>ルイ</t>
    </rPh>
    <rPh sb="3" eb="5">
      <t>セイゾウ</t>
    </rPh>
    <phoneticPr fontId="9"/>
  </si>
  <si>
    <t>食品の冷凍または冷蔵</t>
    <rPh sb="0" eb="2">
      <t>ショクヒン</t>
    </rPh>
    <rPh sb="3" eb="5">
      <t>レイトウ</t>
    </rPh>
    <rPh sb="8" eb="10">
      <t>レイゾウ</t>
    </rPh>
    <phoneticPr fontId="9"/>
  </si>
  <si>
    <t>みそ製造</t>
    <rPh sb="2" eb="4">
      <t>セイゾウ</t>
    </rPh>
    <phoneticPr fontId="9"/>
  </si>
  <si>
    <t>しょうゆ製造</t>
    <rPh sb="4" eb="6">
      <t>セイゾウ</t>
    </rPh>
    <phoneticPr fontId="9"/>
  </si>
  <si>
    <t>酒類製造</t>
    <rPh sb="0" eb="1">
      <t>サケ</t>
    </rPh>
    <rPh sb="1" eb="2">
      <t>ルイ</t>
    </rPh>
    <rPh sb="2" eb="4">
      <t>セイゾウ</t>
    </rPh>
    <phoneticPr fontId="9"/>
  </si>
  <si>
    <t>乳酸菌飲料製造</t>
    <rPh sb="0" eb="3">
      <t>ニュウサンキン</t>
    </rPh>
    <rPh sb="3" eb="5">
      <t>インリョウ</t>
    </rPh>
    <rPh sb="5" eb="7">
      <t>セイゾウ</t>
    </rPh>
    <phoneticPr fontId="9"/>
  </si>
  <si>
    <t>納豆製造</t>
    <rPh sb="0" eb="2">
      <t>ナットウ</t>
    </rPh>
    <rPh sb="2" eb="4">
      <t>セイゾウ</t>
    </rPh>
    <phoneticPr fontId="9"/>
  </si>
  <si>
    <t>添加物製造</t>
    <rPh sb="0" eb="3">
      <t>テンカブツ</t>
    </rPh>
    <rPh sb="3" eb="5">
      <t>セイゾウ</t>
    </rPh>
    <phoneticPr fontId="9"/>
  </si>
  <si>
    <t>ソース類製造</t>
    <rPh sb="3" eb="4">
      <t>ルイ</t>
    </rPh>
    <rPh sb="4" eb="6">
      <t>セイゾウ</t>
    </rPh>
    <phoneticPr fontId="9"/>
  </si>
  <si>
    <t>調理機能を有する自販機</t>
    <phoneticPr fontId="10"/>
  </si>
  <si>
    <t>水産製品製造</t>
    <phoneticPr fontId="10"/>
  </si>
  <si>
    <t>複合型そうざい製造</t>
    <rPh sb="0" eb="3">
      <t>フクゴウガタ</t>
    </rPh>
    <rPh sb="7" eb="9">
      <t>セイゾウ</t>
    </rPh>
    <phoneticPr fontId="10"/>
  </si>
  <si>
    <t>冷凍食品製造</t>
    <phoneticPr fontId="10"/>
  </si>
  <si>
    <t>複合型冷凍食品製造</t>
    <rPh sb="0" eb="3">
      <t>フクゴウガタ</t>
    </rPh>
    <rPh sb="3" eb="5">
      <t>レイトウ</t>
    </rPh>
    <rPh sb="5" eb="7">
      <t>ショクヒン</t>
    </rPh>
    <rPh sb="7" eb="9">
      <t>セイゾウ</t>
    </rPh>
    <phoneticPr fontId="10"/>
  </si>
  <si>
    <t>みそ又はしょうゆ製造</t>
    <phoneticPr fontId="10"/>
  </si>
  <si>
    <t>漬物製造</t>
    <rPh sb="0" eb="2">
      <t>ツケモノ</t>
    </rPh>
    <rPh sb="2" eb="4">
      <t>セイゾウ</t>
    </rPh>
    <phoneticPr fontId="10"/>
  </si>
  <si>
    <t>密封包装食品製造</t>
    <phoneticPr fontId="10"/>
  </si>
  <si>
    <t>食品の小分け</t>
    <phoneticPr fontId="10"/>
  </si>
  <si>
    <t>（注）1.各年度末日現在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9"/>
  </si>
  <si>
    <t>　　　2.食品衛生法の改正等により、令和3年6月1日以降、許可業種の見直しが実施された</t>
    <rPh sb="29" eb="33">
      <t>キョカギョウシュ</t>
    </rPh>
    <rPh sb="34" eb="36">
      <t>ミナオ</t>
    </rPh>
    <rPh sb="38" eb="40">
      <t>ジッシ</t>
    </rPh>
    <phoneticPr fontId="8"/>
  </si>
  <si>
    <t>　　　3.乳類販売については、すべて届出に移行</t>
    <rPh sb="5" eb="7">
      <t>ニュウルイ</t>
    </rPh>
    <rPh sb="7" eb="9">
      <t>ハンバイ</t>
    </rPh>
    <rPh sb="18" eb="19">
      <t>トド</t>
    </rPh>
    <rPh sb="19" eb="20">
      <t>デ</t>
    </rPh>
    <rPh sb="21" eb="23">
      <t>イコウ</t>
    </rPh>
    <phoneticPr fontId="8"/>
  </si>
  <si>
    <t>　　　4.令和３年度の「喫茶店」の数値に誤りが見られたため修正</t>
    <rPh sb="5" eb="7">
      <t>レイワ</t>
    </rPh>
    <rPh sb="8" eb="9">
      <t>ネン</t>
    </rPh>
    <rPh sb="9" eb="10">
      <t>ド</t>
    </rPh>
    <rPh sb="12" eb="15">
      <t>キッサテン</t>
    </rPh>
    <rPh sb="17" eb="19">
      <t>スウチ</t>
    </rPh>
    <rPh sb="20" eb="21">
      <t>アヤマ</t>
    </rPh>
    <rPh sb="23" eb="24">
      <t>ミ</t>
    </rPh>
    <rPh sb="29" eb="31">
      <t>シュウセイ</t>
    </rPh>
    <phoneticPr fontId="8"/>
  </si>
  <si>
    <t>　　　5.令和４年度の数値に誤りが見られたため修正</t>
    <rPh sb="5" eb="7">
      <t>レイワ</t>
    </rPh>
    <rPh sb="8" eb="9">
      <t>ネン</t>
    </rPh>
    <rPh sb="9" eb="10">
      <t>ド</t>
    </rPh>
    <rPh sb="11" eb="13">
      <t>スウチ</t>
    </rPh>
    <rPh sb="14" eb="15">
      <t>アヤマ</t>
    </rPh>
    <rPh sb="17" eb="18">
      <t>ミ</t>
    </rPh>
    <rPh sb="23" eb="25">
      <t>シュウセイ</t>
    </rPh>
    <phoneticPr fontId="8"/>
  </si>
  <si>
    <t>５５． 環境衛生営業施設状況</t>
    <rPh sb="4" eb="6">
      <t>カンキョウ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9"/>
  </si>
  <si>
    <t>旅  館</t>
    <rPh sb="0" eb="4">
      <t>リョカン</t>
    </rPh>
    <phoneticPr fontId="9"/>
  </si>
  <si>
    <t>公衆浴場</t>
    <rPh sb="0" eb="2">
      <t>コウシュウ</t>
    </rPh>
    <rPh sb="2" eb="4">
      <t>ヨクジョウ</t>
    </rPh>
    <phoneticPr fontId="9"/>
  </si>
  <si>
    <t>興行場</t>
    <rPh sb="0" eb="1">
      <t>コウギョウ</t>
    </rPh>
    <rPh sb="1" eb="2">
      <t>イ</t>
    </rPh>
    <rPh sb="2" eb="3">
      <t>バ</t>
    </rPh>
    <phoneticPr fontId="9"/>
  </si>
  <si>
    <t>理容所</t>
    <rPh sb="0" eb="3">
      <t>リヨウショ</t>
    </rPh>
    <phoneticPr fontId="9"/>
  </si>
  <si>
    <t>美容所</t>
    <rPh sb="0" eb="2">
      <t>ビヨウ</t>
    </rPh>
    <rPh sb="2" eb="3">
      <t>ショ</t>
    </rPh>
    <phoneticPr fontId="9"/>
  </si>
  <si>
    <t>クリーニング</t>
    <phoneticPr fontId="9"/>
  </si>
  <si>
    <t>旅館</t>
    <rPh sb="0" eb="2">
      <t>リョカン</t>
    </rPh>
    <phoneticPr fontId="9"/>
  </si>
  <si>
    <t>　　　公衆浴場</t>
    <rPh sb="3" eb="5">
      <t>コウシュウ</t>
    </rPh>
    <rPh sb="5" eb="7">
      <t>ヨクジョウ</t>
    </rPh>
    <phoneticPr fontId="9"/>
  </si>
  <si>
    <t>一般</t>
    <rPh sb="0" eb="2">
      <t>イッパン</t>
    </rPh>
    <phoneticPr fontId="9"/>
  </si>
  <si>
    <t>取次所</t>
    <rPh sb="0" eb="2">
      <t>トリツ</t>
    </rPh>
    <rPh sb="2" eb="3">
      <t>ショ</t>
    </rPh>
    <phoneticPr fontId="9"/>
  </si>
  <si>
    <t>令和元年度</t>
  </si>
  <si>
    <t>令和 2年度</t>
  </si>
  <si>
    <t>令和 3年度</t>
  </si>
  <si>
    <t>令和 4年度</t>
  </si>
  <si>
    <t>（注）1．各年度末日現在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9"/>
  </si>
  <si>
    <t>　　　2．（　）は、一般公衆浴場以外の公衆浴場を再掲</t>
    <rPh sb="10" eb="12">
      <t>イッパン</t>
    </rPh>
    <rPh sb="12" eb="14">
      <t>コウシュウ</t>
    </rPh>
    <rPh sb="14" eb="16">
      <t>ヨクジョウ</t>
    </rPh>
    <rPh sb="16" eb="18">
      <t>イガイ</t>
    </rPh>
    <rPh sb="19" eb="21">
      <t>コウシュウ</t>
    </rPh>
    <rPh sb="21" eb="23">
      <t>ヨクジョウ</t>
    </rPh>
    <rPh sb="24" eb="26">
      <t>サイケイ</t>
    </rPh>
    <phoneticPr fontId="9"/>
  </si>
  <si>
    <t>５６． じん芥・し尿処理状況</t>
    <rPh sb="6" eb="7">
      <t>カイ</t>
    </rPh>
    <rPh sb="9" eb="10">
      <t>ニョウ</t>
    </rPh>
    <rPh sb="10" eb="12">
      <t>ショリ</t>
    </rPh>
    <rPh sb="12" eb="14">
      <t>ジョウキョウ</t>
    </rPh>
    <phoneticPr fontId="9"/>
  </si>
  <si>
    <r>
      <t>　　じん芥　　</t>
    </r>
    <r>
      <rPr>
        <sz val="11"/>
        <rFont val="ＭＳ Ｐゴシック"/>
        <family val="3"/>
        <charset val="128"/>
      </rPr>
      <t>（単位：㌧）</t>
    </r>
    <rPh sb="4" eb="5">
      <t>カイ</t>
    </rPh>
    <rPh sb="8" eb="10">
      <t>タンイ</t>
    </rPh>
    <phoneticPr fontId="9"/>
  </si>
  <si>
    <r>
      <t xml:space="preserve">し尿・
</t>
    </r>
    <r>
      <rPr>
        <sz val="11"/>
        <rFont val="ＭＳ Ｐゴシック"/>
        <family val="3"/>
        <charset val="128"/>
      </rPr>
      <t xml:space="preserve">浄化槽汚泥
</t>
    </r>
    <r>
      <rPr>
        <sz val="9"/>
        <rFont val="ＭＳ Ｐゴシック"/>
        <family val="3"/>
        <charset val="128"/>
      </rPr>
      <t>（単位：㌔㍑）</t>
    </r>
    <rPh sb="1" eb="2">
      <t>ニョウ</t>
    </rPh>
    <rPh sb="4" eb="7">
      <t>ジョウカソウ</t>
    </rPh>
    <rPh sb="7" eb="9">
      <t>オデイ</t>
    </rPh>
    <rPh sb="11" eb="13">
      <t>タンイ</t>
    </rPh>
    <phoneticPr fontId="9"/>
  </si>
  <si>
    <t>焼却ごみ　　　</t>
    <rPh sb="0" eb="2">
      <t>ショウキャク</t>
    </rPh>
    <phoneticPr fontId="9"/>
  </si>
  <si>
    <t xml:space="preserve">ﾌﾟﾗｽﾁｯｸ製   容器 </t>
    <rPh sb="7" eb="8">
      <t>セイ</t>
    </rPh>
    <rPh sb="11" eb="13">
      <t>ヨウキ</t>
    </rPh>
    <phoneticPr fontId="9"/>
  </si>
  <si>
    <t>ﾍﾟｯﾄﾎﾞﾄﾙ</t>
    <phoneticPr fontId="9"/>
  </si>
  <si>
    <t>空き缶　　</t>
    <rPh sb="0" eb="1">
      <t>ア</t>
    </rPh>
    <rPh sb="2" eb="3">
      <t>カン</t>
    </rPh>
    <phoneticPr fontId="9"/>
  </si>
  <si>
    <t>飲・食料用ｶﾞﾗｽびん</t>
    <rPh sb="0" eb="1">
      <t>イン</t>
    </rPh>
    <rPh sb="2" eb="4">
      <t>ショクリョウ</t>
    </rPh>
    <rPh sb="4" eb="5">
      <t>ヨウ</t>
    </rPh>
    <phoneticPr fontId="9"/>
  </si>
  <si>
    <t>粗大ごみ</t>
    <rPh sb="0" eb="2">
      <t>ソダイ</t>
    </rPh>
    <phoneticPr fontId="9"/>
  </si>
  <si>
    <t>古紙</t>
    <rPh sb="0" eb="2">
      <t>コシ</t>
    </rPh>
    <phoneticPr fontId="9"/>
  </si>
  <si>
    <t>環境衛生</t>
    <rPh sb="0" eb="2">
      <t>カンキョウ</t>
    </rPh>
    <rPh sb="2" eb="4">
      <t>エイセイ</t>
    </rPh>
    <phoneticPr fontId="9"/>
  </si>
  <si>
    <t>センター</t>
    <phoneticPr fontId="9"/>
  </si>
  <si>
    <t>資料：資源循環推進課</t>
    <rPh sb="0" eb="2">
      <t>シリョウ</t>
    </rPh>
    <rPh sb="3" eb="5">
      <t>シゲン</t>
    </rPh>
    <rPh sb="5" eb="7">
      <t>ジュンカン</t>
    </rPh>
    <rPh sb="7" eb="9">
      <t>スイシン</t>
    </rPh>
    <rPh sb="9" eb="10">
      <t>カ</t>
    </rPh>
    <phoneticPr fontId="9"/>
  </si>
  <si>
    <r>
      <t>（注）「その他」は、破砕ごみ</t>
    </r>
    <r>
      <rPr>
        <sz val="11"/>
        <rFont val="ＭＳ Ｐゴシック"/>
        <family val="3"/>
        <charset val="128"/>
      </rPr>
      <t>、</t>
    </r>
    <r>
      <rPr>
        <sz val="11"/>
        <color theme="1"/>
        <rFont val="ＭＳ Ｐゴシック"/>
        <family val="3"/>
        <charset val="128"/>
      </rPr>
      <t>陶器・ｶﾞﾗｽ、乾電池、蛍光管の4種類</t>
    </r>
    <rPh sb="1" eb="2">
      <t>チュウ</t>
    </rPh>
    <rPh sb="6" eb="7">
      <t>タ</t>
    </rPh>
    <rPh sb="10" eb="12">
      <t>ハサイ</t>
    </rPh>
    <rPh sb="15" eb="17">
      <t>トウキ</t>
    </rPh>
    <rPh sb="22" eb="25">
      <t>カンデンチ</t>
    </rPh>
    <rPh sb="23" eb="26">
      <t>カンデンチ</t>
    </rPh>
    <rPh sb="27" eb="29">
      <t>ケイコウ</t>
    </rPh>
    <rPh sb="29" eb="30">
      <t>カン</t>
    </rPh>
    <rPh sb="32" eb="34">
      <t>シュルイ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</si>
</sst>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9" formatCode="#,##0_ ;[Red]\-#,##0\ "/>
    <numFmt numFmtId="181" formatCode="0_);[Red]\(0\)"/>
    <numFmt numFmtId="203" formatCode="0_);\(0\)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1" xfId="21" applyFont="1" applyFill="1" applyBorder="1" applyAlignment="1"/>
    <xf numFmtId="0" fontId="7" fillId="0" borderId="13" xfId="21" applyFont="1" applyFill="1" applyBorder="1" applyAlignment="1">
      <alignment horizontal="center"/>
    </xf>
    <xf numFmtId="0" fontId="7" fillId="0" borderId="11" xfId="21" applyFont="1" applyFill="1" applyBorder="1" applyAlignment="1">
      <alignment horizontal="center"/>
    </xf>
    <xf numFmtId="0" fontId="11" fillId="0" borderId="0" xfId="21" applyFont="1" applyFill="1" applyBorder="1" applyAlignment="1"/>
    <xf numFmtId="0" fontId="11" fillId="0" borderId="14" xfId="21" applyFont="1" applyFill="1" applyBorder="1" applyAlignment="1"/>
    <xf numFmtId="0" fontId="7" fillId="0" borderId="9" xfId="21" applyFont="1" applyFill="1" applyBorder="1" applyAlignment="1"/>
    <xf numFmtId="38" fontId="7" fillId="0" borderId="0" xfId="22" applyFont="1" applyFill="1" applyBorder="1" applyAlignment="1"/>
    <xf numFmtId="0" fontId="11" fillId="0" borderId="13" xfId="21" applyFont="1" applyFill="1" applyBorder="1" applyAlignment="1">
      <alignment horizontal="center"/>
    </xf>
    <xf numFmtId="0" fontId="7" fillId="0" borderId="1" xfId="21" applyFont="1" applyFill="1" applyBorder="1" applyAlignment="1"/>
    <xf numFmtId="0" fontId="11" fillId="0" borderId="11" xfId="21" applyFont="1" applyFill="1" applyBorder="1" applyAlignment="1"/>
    <xf numFmtId="0" fontId="7" fillId="0" borderId="13" xfId="21" applyFont="1" applyFill="1" applyBorder="1" applyAlignment="1">
      <alignment horizontal="center" vertical="center"/>
    </xf>
    <xf numFmtId="0" fontId="7" fillId="0" borderId="3" xfId="21" applyFont="1" applyFill="1" applyBorder="1" applyAlignment="1"/>
    <xf numFmtId="0" fontId="7" fillId="0" borderId="9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/>
    </xf>
    <xf numFmtId="0" fontId="7" fillId="0" borderId="12" xfId="21" applyFont="1" applyFill="1" applyBorder="1" applyAlignment="1"/>
    <xf numFmtId="0" fontId="7" fillId="0" borderId="10" xfId="21" applyFont="1" applyFill="1" applyBorder="1" applyAlignment="1">
      <alignment horizontal="center"/>
    </xf>
    <xf numFmtId="0" fontId="7" fillId="0" borderId="0" xfId="21" applyFont="1" applyFill="1" applyBorder="1" applyAlignment="1"/>
    <xf numFmtId="0" fontId="7" fillId="0" borderId="14" xfId="21" applyFont="1" applyFill="1" applyBorder="1" applyAlignment="1"/>
    <xf numFmtId="176" fontId="7" fillId="0" borderId="0" xfId="21" applyNumberFormat="1" applyFont="1" applyFill="1" applyBorder="1" applyAlignment="1">
      <alignment horizontal="right"/>
    </xf>
    <xf numFmtId="176" fontId="7" fillId="0" borderId="14" xfId="21" applyNumberFormat="1" applyFont="1" applyFill="1" applyBorder="1" applyAlignment="1">
      <alignment horizontal="right"/>
    </xf>
    <xf numFmtId="176" fontId="7" fillId="0" borderId="14" xfId="21" applyNumberFormat="1" applyFont="1" applyFill="1" applyBorder="1" applyAlignment="1"/>
    <xf numFmtId="179" fontId="7" fillId="0" borderId="0" xfId="21" applyNumberFormat="1" applyFont="1" applyFill="1" applyBorder="1" applyAlignment="1">
      <alignment horizontal="right"/>
    </xf>
    <xf numFmtId="179" fontId="7" fillId="0" borderId="14" xfId="21" applyNumberFormat="1" applyFont="1" applyFill="1" applyBorder="1" applyAlignment="1">
      <alignment horizontal="right"/>
    </xf>
    <xf numFmtId="181" fontId="7" fillId="0" borderId="0" xfId="21" applyNumberFormat="1" applyFont="1" applyFill="1" applyBorder="1" applyAlignment="1">
      <alignment horizontal="right"/>
    </xf>
    <xf numFmtId="0" fontId="7" fillId="0" borderId="7" xfId="21" applyFont="1" applyFill="1" applyBorder="1" applyAlignment="1"/>
    <xf numFmtId="0" fontId="7" fillId="0" borderId="0" xfId="21" applyFont="1" applyAlignment="1"/>
    <xf numFmtId="0" fontId="11" fillId="0" borderId="0" xfId="21" applyFont="1" applyAlignment="1"/>
    <xf numFmtId="176" fontId="11" fillId="0" borderId="0" xfId="21" applyNumberFormat="1" applyFont="1" applyFill="1" applyBorder="1" applyAlignment="1">
      <alignment horizontal="right"/>
    </xf>
    <xf numFmtId="0" fontId="7" fillId="0" borderId="0" xfId="21" applyFont="1" applyFill="1" applyBorder="1" applyAlignment="1">
      <alignment horizontal="left"/>
    </xf>
    <xf numFmtId="0" fontId="7" fillId="0" borderId="14" xfId="21" applyFont="1" applyFill="1" applyBorder="1" applyAlignment="1">
      <alignment horizontal="center"/>
    </xf>
    <xf numFmtId="0" fontId="7" fillId="0" borderId="11" xfId="21" applyFont="1" applyFill="1" applyBorder="1" applyAlignment="1"/>
    <xf numFmtId="0" fontId="7" fillId="0" borderId="8" xfId="21" applyFont="1" applyFill="1" applyBorder="1" applyAlignment="1"/>
    <xf numFmtId="176" fontId="7" fillId="0" borderId="9" xfId="21" applyNumberFormat="1" applyFont="1" applyFill="1" applyBorder="1" applyAlignment="1">
      <alignment horizontal="center"/>
    </xf>
    <xf numFmtId="176" fontId="7" fillId="0" borderId="0" xfId="21" applyNumberFormat="1" applyFont="1" applyFill="1" applyBorder="1" applyAlignment="1"/>
    <xf numFmtId="177" fontId="7" fillId="0" borderId="14" xfId="21" applyNumberFormat="1" applyFont="1" applyFill="1" applyBorder="1" applyAlignment="1">
      <alignment horizontal="right"/>
    </xf>
    <xf numFmtId="0" fontId="7" fillId="0" borderId="6" xfId="21" applyFont="1" applyFill="1" applyBorder="1" applyAlignment="1">
      <alignment horizontal="center"/>
    </xf>
    <xf numFmtId="0" fontId="11" fillId="0" borderId="3" xfId="21" applyFont="1" applyFill="1" applyBorder="1" applyAlignment="1"/>
    <xf numFmtId="0" fontId="11" fillId="0" borderId="12" xfId="21" applyFont="1" applyFill="1" applyBorder="1" applyAlignment="1"/>
    <xf numFmtId="0" fontId="7" fillId="0" borderId="9" xfId="21" applyFont="1" applyFill="1" applyBorder="1" applyAlignment="1">
      <alignment horizontal="right"/>
    </xf>
    <xf numFmtId="0" fontId="7" fillId="0" borderId="15" xfId="21" applyFont="1" applyFill="1" applyBorder="1" applyAlignment="1">
      <alignment horizontal="center"/>
    </xf>
    <xf numFmtId="177" fontId="11" fillId="0" borderId="14" xfId="21" applyNumberFormat="1" applyFont="1" applyFill="1" applyBorder="1" applyAlignment="1">
      <alignment horizontal="right"/>
    </xf>
    <xf numFmtId="0" fontId="11" fillId="0" borderId="0" xfId="21" applyFont="1">
      <alignment vertical="center"/>
    </xf>
    <xf numFmtId="179" fontId="7" fillId="0" borderId="15" xfId="21" applyNumberFormat="1" applyFont="1" applyFill="1" applyBorder="1" applyAlignment="1">
      <alignment horizontal="right"/>
    </xf>
    <xf numFmtId="0" fontId="11" fillId="0" borderId="1" xfId="21" applyFont="1" applyFill="1" applyBorder="1" applyAlignment="1">
      <alignment horizontal="right"/>
    </xf>
    <xf numFmtId="0" fontId="11" fillId="0" borderId="6" xfId="21" applyFont="1" applyFill="1" applyBorder="1" applyAlignment="1">
      <alignment horizontal="center"/>
    </xf>
    <xf numFmtId="0" fontId="11" fillId="0" borderId="13" xfId="21" applyFont="1" applyFill="1" applyBorder="1" applyAlignment="1">
      <alignment horizontal="center" vertical="center"/>
    </xf>
    <xf numFmtId="181" fontId="7" fillId="0" borderId="14" xfId="21" applyNumberFormat="1" applyFont="1" applyFill="1" applyBorder="1" applyAlignment="1"/>
    <xf numFmtId="0" fontId="7" fillId="0" borderId="4" xfId="21" applyFont="1" applyFill="1" applyBorder="1" applyAlignment="1">
      <alignment horizontal="center"/>
    </xf>
    <xf numFmtId="0" fontId="11" fillId="0" borderId="3" xfId="21" applyFont="1" applyFill="1" applyBorder="1" applyAlignment="1">
      <alignment horizontal="center"/>
    </xf>
    <xf numFmtId="0" fontId="11" fillId="0" borderId="1" xfId="21" applyFont="1" applyFill="1" applyBorder="1" applyAlignment="1">
      <alignment horizontal="center"/>
    </xf>
    <xf numFmtId="0" fontId="11" fillId="0" borderId="0" xfId="21" applyFont="1" applyFill="1" applyBorder="1" applyAlignment="1">
      <alignment horizontal="center"/>
    </xf>
    <xf numFmtId="176" fontId="11" fillId="0" borderId="0" xfId="21" applyNumberFormat="1" applyFont="1" applyFill="1" applyBorder="1" applyAlignment="1"/>
    <xf numFmtId="0" fontId="7" fillId="0" borderId="0" xfId="21" applyFont="1" applyFill="1" applyAlignment="1">
      <alignment horizontal="right"/>
    </xf>
    <xf numFmtId="176" fontId="7" fillId="0" borderId="0" xfId="21" applyNumberFormat="1" applyFont="1" applyFill="1" applyAlignment="1">
      <alignment horizontal="right"/>
    </xf>
    <xf numFmtId="0" fontId="17" fillId="0" borderId="0" xfId="21" applyFont="1" applyFill="1" applyAlignment="1"/>
    <xf numFmtId="176" fontId="11" fillId="0" borderId="0" xfId="21" applyNumberFormat="1" applyFont="1" applyFill="1" applyAlignment="1">
      <alignment horizontal="right"/>
    </xf>
    <xf numFmtId="0" fontId="11" fillId="0" borderId="12" xfId="21" applyFont="1" applyFill="1" applyBorder="1" applyAlignment="1">
      <alignment horizontal="center"/>
    </xf>
    <xf numFmtId="0" fontId="11" fillId="0" borderId="10" xfId="21" applyFont="1" applyFill="1" applyBorder="1" applyAlignment="1">
      <alignment horizontal="center"/>
    </xf>
    <xf numFmtId="0" fontId="11" fillId="0" borderId="11" xfId="21" applyFont="1" applyFill="1" applyBorder="1" applyAlignment="1">
      <alignment horizontal="center"/>
    </xf>
    <xf numFmtId="38" fontId="7" fillId="0" borderId="14" xfId="22" applyFont="1" applyFill="1" applyBorder="1" applyAlignment="1"/>
    <xf numFmtId="176" fontId="7" fillId="0" borderId="0" xfId="22" applyNumberFormat="1" applyFont="1" applyFill="1" applyBorder="1" applyAlignment="1">
      <alignment horizontal="right"/>
    </xf>
    <xf numFmtId="176" fontId="7" fillId="0" borderId="14" xfId="22" applyNumberFormat="1" applyFont="1" applyFill="1" applyBorder="1" applyAlignment="1">
      <alignment horizontal="right"/>
    </xf>
    <xf numFmtId="0" fontId="7" fillId="0" borderId="1" xfId="21" applyFont="1" applyBorder="1" applyAlignment="1"/>
    <xf numFmtId="0" fontId="7" fillId="0" borderId="0" xfId="21" applyFont="1" applyAlignment="1">
      <alignment horizontal="right"/>
    </xf>
    <xf numFmtId="0" fontId="7" fillId="0" borderId="2" xfId="21" applyFont="1" applyBorder="1" applyAlignment="1">
      <alignment horizontal="center"/>
    </xf>
    <xf numFmtId="0" fontId="7" fillId="0" borderId="3" xfId="21" applyFont="1" applyBorder="1" applyAlignment="1">
      <alignment horizontal="center"/>
    </xf>
    <xf numFmtId="0" fontId="7" fillId="0" borderId="1" xfId="21" applyFont="1" applyBorder="1" applyAlignment="1">
      <alignment horizontal="center"/>
    </xf>
    <xf numFmtId="0" fontId="7" fillId="0" borderId="12" xfId="21" applyFont="1" applyBorder="1" applyAlignment="1">
      <alignment horizontal="center"/>
    </xf>
    <xf numFmtId="0" fontId="7" fillId="0" borderId="3" xfId="21" applyFont="1" applyBorder="1" applyAlignment="1"/>
    <xf numFmtId="0" fontId="7" fillId="0" borderId="14" xfId="21" applyFont="1" applyBorder="1" applyAlignment="1">
      <alignment horizontal="right"/>
    </xf>
    <xf numFmtId="0" fontId="7" fillId="0" borderId="9" xfId="21" applyFont="1" applyBorder="1" applyAlignment="1">
      <alignment horizontal="center"/>
    </xf>
    <xf numFmtId="176" fontId="7" fillId="0" borderId="0" xfId="21" applyNumberFormat="1" applyFont="1" applyAlignment="1">
      <alignment horizontal="right"/>
    </xf>
    <xf numFmtId="176" fontId="7" fillId="0" borderId="14" xfId="21" applyNumberFormat="1" applyFont="1" applyBorder="1" applyAlignment="1">
      <alignment horizontal="right"/>
    </xf>
    <xf numFmtId="0" fontId="7" fillId="0" borderId="12" xfId="21" applyFont="1" applyBorder="1" applyAlignment="1"/>
    <xf numFmtId="0" fontId="7" fillId="0" borderId="1" xfId="21" applyFont="1" applyBorder="1" applyAlignment="1">
      <alignment horizontal="right"/>
    </xf>
    <xf numFmtId="0" fontId="7" fillId="0" borderId="11" xfId="21" applyFont="1" applyBorder="1" applyAlignment="1">
      <alignment horizontal="right"/>
    </xf>
    <xf numFmtId="0" fontId="11" fillId="0" borderId="1" xfId="21" applyFont="1" applyBorder="1" applyAlignment="1"/>
    <xf numFmtId="0" fontId="11" fillId="0" borderId="0" xfId="21" applyFont="1" applyAlignment="1">
      <alignment horizontal="right"/>
    </xf>
    <xf numFmtId="0" fontId="11" fillId="0" borderId="4" xfId="21" applyFont="1" applyBorder="1" applyAlignment="1">
      <alignment horizontal="center"/>
    </xf>
    <xf numFmtId="0" fontId="7" fillId="0" borderId="13" xfId="21" applyFont="1" applyBorder="1" applyAlignment="1">
      <alignment horizontal="center"/>
    </xf>
    <xf numFmtId="0" fontId="11" fillId="0" borderId="3" xfId="21" applyFont="1" applyBorder="1" applyAlignment="1"/>
    <xf numFmtId="0" fontId="7" fillId="0" borderId="7" xfId="21" applyFont="1" applyBorder="1" applyAlignment="1"/>
    <xf numFmtId="0" fontId="7" fillId="0" borderId="8" xfId="21" applyFont="1" applyBorder="1" applyAlignment="1"/>
    <xf numFmtId="0" fontId="11" fillId="0" borderId="9" xfId="21" applyFont="1" applyBorder="1" applyAlignment="1">
      <alignment horizontal="center"/>
    </xf>
    <xf numFmtId="176" fontId="11" fillId="0" borderId="0" xfId="21" applyNumberFormat="1" applyFont="1" applyAlignment="1">
      <alignment horizontal="right"/>
    </xf>
    <xf numFmtId="176" fontId="11" fillId="0" borderId="14" xfId="21" applyNumberFormat="1" applyFont="1" applyFill="1" applyBorder="1" applyAlignment="1">
      <alignment horizontal="right"/>
    </xf>
    <xf numFmtId="0" fontId="11" fillId="0" borderId="9" xfId="21" applyFont="1" applyBorder="1" applyAlignment="1"/>
    <xf numFmtId="176" fontId="11" fillId="0" borderId="14" xfId="21" applyNumberFormat="1" applyFont="1" applyBorder="1" applyAlignment="1">
      <alignment horizontal="right"/>
    </xf>
    <xf numFmtId="0" fontId="11" fillId="0" borderId="9" xfId="21" applyFont="1" applyBorder="1" applyAlignment="1">
      <alignment horizontal="distributed"/>
    </xf>
    <xf numFmtId="177" fontId="11" fillId="0" borderId="0" xfId="21" applyNumberFormat="1" applyFont="1" applyAlignment="1">
      <alignment horizontal="right"/>
    </xf>
    <xf numFmtId="177" fontId="7" fillId="0" borderId="0" xfId="21" applyNumberFormat="1" applyFont="1" applyAlignment="1">
      <alignment horizontal="right"/>
    </xf>
    <xf numFmtId="177" fontId="11" fillId="0" borderId="0" xfId="21" applyNumberFormat="1" applyFont="1" applyFill="1" applyBorder="1" applyAlignment="1">
      <alignment horizontal="right"/>
    </xf>
    <xf numFmtId="0" fontId="11" fillId="0" borderId="12" xfId="21" applyFont="1" applyBorder="1" applyAlignment="1"/>
    <xf numFmtId="0" fontId="7" fillId="0" borderId="11" xfId="21" applyFont="1" applyBorder="1" applyAlignment="1"/>
    <xf numFmtId="0" fontId="18" fillId="0" borderId="0" xfId="21" applyFont="1" applyAlignment="1"/>
    <xf numFmtId="0" fontId="14" fillId="0" borderId="0" xfId="21" applyFont="1" applyAlignment="1"/>
    <xf numFmtId="181" fontId="7" fillId="0" borderId="0" xfId="21" applyNumberFormat="1" applyFont="1" applyAlignment="1"/>
    <xf numFmtId="181" fontId="11" fillId="0" borderId="0" xfId="21" applyNumberFormat="1" applyFont="1" applyAlignment="1"/>
    <xf numFmtId="181" fontId="11" fillId="0" borderId="1" xfId="21" applyNumberFormat="1" applyFont="1" applyBorder="1" applyAlignment="1"/>
    <xf numFmtId="181" fontId="11" fillId="0" borderId="13" xfId="21" applyNumberFormat="1" applyFont="1" applyBorder="1" applyAlignment="1">
      <alignment horizontal="center"/>
    </xf>
    <xf numFmtId="181" fontId="11" fillId="0" borderId="11" xfId="21" applyNumberFormat="1" applyFont="1" applyBorder="1" applyAlignment="1">
      <alignment horizontal="center"/>
    </xf>
    <xf numFmtId="181" fontId="11" fillId="0" borderId="3" xfId="21" applyNumberFormat="1" applyFont="1" applyBorder="1" applyAlignment="1"/>
    <xf numFmtId="181" fontId="11" fillId="0" borderId="14" xfId="21" applyNumberFormat="1" applyFont="1" applyBorder="1" applyAlignment="1"/>
    <xf numFmtId="181" fontId="7" fillId="0" borderId="9" xfId="21" applyNumberFormat="1" applyFont="1" applyBorder="1" applyAlignment="1">
      <alignment horizontal="center"/>
    </xf>
    <xf numFmtId="203" fontId="11" fillId="0" borderId="0" xfId="21" applyNumberFormat="1" applyFont="1" applyAlignment="1">
      <alignment horizontal="right"/>
    </xf>
    <xf numFmtId="181" fontId="7" fillId="0" borderId="14" xfId="21" applyNumberFormat="1" applyFont="1" applyBorder="1" applyAlignment="1"/>
    <xf numFmtId="181" fontId="7" fillId="0" borderId="0" xfId="21" applyNumberFormat="1" applyFont="1" applyAlignment="1">
      <alignment horizontal="right" vertical="center"/>
    </xf>
    <xf numFmtId="203" fontId="11" fillId="0" borderId="0" xfId="21" applyNumberFormat="1" applyFont="1" applyAlignment="1">
      <alignment horizontal="right" vertical="center"/>
    </xf>
    <xf numFmtId="181" fontId="7" fillId="0" borderId="14" xfId="21" applyNumberFormat="1" applyFont="1" applyBorder="1" applyAlignment="1">
      <alignment horizontal="right" vertical="center"/>
    </xf>
    <xf numFmtId="203" fontId="11" fillId="0" borderId="0" xfId="21" applyNumberFormat="1" applyFont="1" applyFill="1" applyAlignment="1"/>
    <xf numFmtId="181" fontId="7" fillId="0" borderId="0" xfId="21" applyNumberFormat="1" applyFont="1" applyFill="1" applyAlignment="1"/>
    <xf numFmtId="203" fontId="7" fillId="0" borderId="0" xfId="21" applyNumberFormat="1" applyFont="1" applyFill="1" applyAlignment="1"/>
    <xf numFmtId="181" fontId="7" fillId="0" borderId="12" xfId="21" applyNumberFormat="1" applyFont="1" applyBorder="1" applyAlignment="1">
      <alignment horizontal="center"/>
    </xf>
    <xf numFmtId="181" fontId="0" fillId="0" borderId="1" xfId="0" applyNumberFormat="1" applyBorder="1">
      <alignment vertical="center"/>
    </xf>
    <xf numFmtId="181" fontId="7" fillId="0" borderId="1" xfId="21" applyNumberFormat="1" applyFont="1" applyBorder="1" applyAlignment="1"/>
    <xf numFmtId="181" fontId="7" fillId="0" borderId="11" xfId="21" applyNumberFormat="1" applyFont="1" applyBorder="1" applyAlignment="1"/>
    <xf numFmtId="38" fontId="7" fillId="0" borderId="0" xfId="21" applyNumberFormat="1" applyFont="1" applyFill="1" applyBorder="1" applyAlignment="1"/>
    <xf numFmtId="38" fontId="7" fillId="0" borderId="15" xfId="22" applyFont="1" applyFill="1" applyBorder="1" applyAlignment="1">
      <alignment horizontal="right"/>
    </xf>
    <xf numFmtId="38" fontId="7" fillId="0" borderId="14" xfId="22" applyFont="1" applyFill="1" applyBorder="1" applyAlignment="1">
      <alignment horizontal="right"/>
    </xf>
    <xf numFmtId="38" fontId="7" fillId="0" borderId="15" xfId="22" applyFont="1" applyFill="1" applyBorder="1" applyAlignment="1"/>
    <xf numFmtId="38" fontId="7" fillId="0" borderId="1" xfId="21" applyNumberFormat="1" applyFont="1" applyFill="1" applyBorder="1" applyAlignment="1"/>
    <xf numFmtId="0" fontId="7" fillId="0" borderId="1" xfId="21" applyFont="1" applyFill="1" applyBorder="1" applyAlignment="1">
      <alignment horizontal="right"/>
    </xf>
    <xf numFmtId="0" fontId="11" fillId="0" borderId="3" xfId="21" applyFont="1" applyFill="1" applyBorder="1" applyAlignment="1">
      <alignment horizontal="center" vertical="center"/>
    </xf>
    <xf numFmtId="0" fontId="11" fillId="0" borderId="12" xfId="21" applyFont="1" applyFill="1" applyBorder="1" applyAlignment="1">
      <alignment horizontal="center" vertical="center"/>
    </xf>
    <xf numFmtId="0" fontId="11" fillId="0" borderId="4" xfId="21" applyFont="1" applyFill="1" applyBorder="1" applyAlignment="1">
      <alignment horizontal="center"/>
    </xf>
    <xf numFmtId="0" fontId="11" fillId="0" borderId="6" xfId="21" applyFont="1" applyFill="1" applyBorder="1" applyAlignment="1">
      <alignment horizontal="center"/>
    </xf>
    <xf numFmtId="0" fontId="7" fillId="0" borderId="3" xfId="21" applyFont="1" applyFill="1" applyBorder="1" applyAlignment="1">
      <alignment horizontal="center" vertical="center"/>
    </xf>
    <xf numFmtId="0" fontId="7" fillId="0" borderId="12" xfId="21" applyFont="1" applyFill="1" applyBorder="1" applyAlignment="1">
      <alignment horizontal="center" vertical="center"/>
    </xf>
    <xf numFmtId="0" fontId="7" fillId="0" borderId="0" xfId="21" applyFont="1" applyFill="1" applyAlignment="1"/>
    <xf numFmtId="0" fontId="7" fillId="0" borderId="8" xfId="21" applyFont="1" applyFill="1" applyBorder="1" applyAlignment="1">
      <alignment horizontal="center"/>
    </xf>
    <xf numFmtId="0" fontId="7" fillId="0" borderId="3" xfId="21" applyFont="1" applyBorder="1" applyAlignment="1">
      <alignment horizontal="center" vertical="center"/>
    </xf>
    <xf numFmtId="0" fontId="7" fillId="0" borderId="12" xfId="21" applyFont="1" applyBorder="1" applyAlignment="1">
      <alignment horizontal="center" vertical="center"/>
    </xf>
    <xf numFmtId="0" fontId="7" fillId="0" borderId="2" xfId="21" applyFont="1" applyFill="1" applyBorder="1" applyAlignment="1">
      <alignment horizontal="center"/>
    </xf>
    <xf numFmtId="0" fontId="7" fillId="0" borderId="9" xfId="21" applyFont="1" applyFill="1" applyBorder="1" applyAlignment="1">
      <alignment horizontal="center" vertical="center"/>
    </xf>
    <xf numFmtId="0" fontId="7" fillId="0" borderId="4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  <xf numFmtId="0" fontId="11" fillId="0" borderId="1" xfId="21" applyFont="1" applyFill="1" applyBorder="1" applyAlignment="1">
      <alignment horizontal="right"/>
    </xf>
    <xf numFmtId="0" fontId="7" fillId="0" borderId="10" xfId="21" applyFont="1" applyFill="1" applyBorder="1" applyAlignment="1">
      <alignment horizontal="center"/>
    </xf>
    <xf numFmtId="0" fontId="7" fillId="0" borderId="11" xfId="21" applyFont="1" applyFill="1" applyBorder="1" applyAlignment="1">
      <alignment horizontal="center"/>
    </xf>
    <xf numFmtId="0" fontId="7" fillId="0" borderId="8" xfId="21" applyFont="1" applyBorder="1" applyAlignment="1">
      <alignment horizontal="center" vertical="center"/>
    </xf>
    <xf numFmtId="0" fontId="7" fillId="0" borderId="11" xfId="21" applyFont="1" applyBorder="1" applyAlignment="1">
      <alignment horizontal="center" vertical="center"/>
    </xf>
    <xf numFmtId="0" fontId="7" fillId="0" borderId="7" xfId="21" applyFont="1" applyFill="1" applyBorder="1" applyAlignment="1"/>
    <xf numFmtId="0" fontId="7" fillId="0" borderId="0" xfId="21" applyFont="1" applyFill="1" applyAlignment="1">
      <alignment horizontal="left"/>
    </xf>
    <xf numFmtId="0" fontId="7" fillId="0" borderId="4" xfId="21" applyFont="1" applyFill="1" applyBorder="1" applyAlignment="1">
      <alignment horizontal="center" vertical="center" wrapText="1"/>
    </xf>
    <xf numFmtId="0" fontId="7" fillId="0" borderId="6" xfId="21" applyFont="1" applyFill="1" applyBorder="1" applyAlignment="1">
      <alignment horizontal="center" vertical="center" wrapText="1"/>
    </xf>
    <xf numFmtId="0" fontId="16" fillId="0" borderId="3" xfId="21" applyFont="1" applyFill="1" applyBorder="1" applyAlignment="1">
      <alignment horizontal="center" vertical="center" wrapText="1"/>
    </xf>
    <xf numFmtId="0" fontId="16" fillId="0" borderId="12" xfId="21" applyFont="1" applyFill="1" applyBorder="1" applyAlignment="1">
      <alignment horizontal="center" vertical="center" wrapText="1"/>
    </xf>
    <xf numFmtId="0" fontId="15" fillId="0" borderId="3" xfId="21" applyFont="1" applyFill="1" applyBorder="1" applyAlignment="1">
      <alignment horizontal="center" vertical="center"/>
    </xf>
    <xf numFmtId="0" fontId="15" fillId="0" borderId="12" xfId="21" applyFont="1" applyFill="1" applyBorder="1" applyAlignment="1">
      <alignment horizontal="center" vertical="center"/>
    </xf>
    <xf numFmtId="0" fontId="15" fillId="0" borderId="3" xfId="21" applyFont="1" applyFill="1" applyBorder="1" applyAlignment="1">
      <alignment horizontal="center" vertical="center" wrapText="1"/>
    </xf>
    <xf numFmtId="0" fontId="15" fillId="0" borderId="12" xfId="21" applyFont="1" applyFill="1" applyBorder="1" applyAlignment="1">
      <alignment horizontal="center" vertical="center" wrapText="1"/>
    </xf>
    <xf numFmtId="0" fontId="9" fillId="0" borderId="3" xfId="21" applyFont="1" applyFill="1" applyBorder="1" applyAlignment="1">
      <alignment horizontal="center" vertical="center" wrapText="1"/>
    </xf>
    <xf numFmtId="0" fontId="9" fillId="0" borderId="12" xfId="21" applyFont="1" applyFill="1" applyBorder="1" applyAlignment="1">
      <alignment horizontal="center" vertical="center" wrapText="1"/>
    </xf>
    <xf numFmtId="181" fontId="11" fillId="0" borderId="1" xfId="21" applyNumberFormat="1" applyFont="1" applyBorder="1" applyAlignment="1">
      <alignment horizontal="right"/>
    </xf>
    <xf numFmtId="181" fontId="11" fillId="0" borderId="3" xfId="21" applyNumberFormat="1" applyFont="1" applyBorder="1" applyAlignment="1">
      <alignment horizontal="center" vertical="center"/>
    </xf>
    <xf numFmtId="181" fontId="11" fillId="0" borderId="12" xfId="21" applyNumberFormat="1" applyFont="1" applyBorder="1" applyAlignment="1">
      <alignment horizontal="center" vertical="center"/>
    </xf>
    <xf numFmtId="181" fontId="11" fillId="0" borderId="8" xfId="21" applyNumberFormat="1" applyFont="1" applyBorder="1" applyAlignment="1">
      <alignment horizontal="center" vertical="center"/>
    </xf>
    <xf numFmtId="181" fontId="11" fillId="0" borderId="11" xfId="21" applyNumberFormat="1" applyFont="1" applyBorder="1" applyAlignment="1">
      <alignment horizontal="center" vertical="center"/>
    </xf>
    <xf numFmtId="181" fontId="11" fillId="0" borderId="2" xfId="21" applyNumberFormat="1" applyFont="1" applyBorder="1" applyAlignment="1">
      <alignment horizontal="center" vertical="center"/>
    </xf>
    <xf numFmtId="181" fontId="11" fillId="0" borderId="10" xfId="21" applyNumberFormat="1" applyFont="1" applyBorder="1" applyAlignment="1">
      <alignment horizontal="center" vertical="center"/>
    </xf>
    <xf numFmtId="181" fontId="11" fillId="0" borderId="4" xfId="21" applyNumberFormat="1" applyFont="1" applyBorder="1" applyAlignment="1">
      <alignment horizontal="center"/>
    </xf>
    <xf numFmtId="181" fontId="11" fillId="0" borderId="6" xfId="21" applyNumberFormat="1" applyFont="1" applyBorder="1" applyAlignment="1">
      <alignment horizontal="center"/>
    </xf>
  </cellXfs>
  <cellStyles count="31">
    <cellStyle name="パーセント 2" xfId="26"/>
    <cellStyle name="桁区切り 2" xfId="2"/>
    <cellStyle name="桁区切り 2 2" xfId="5"/>
    <cellStyle name="桁区切り 2 2 2" xfId="11"/>
    <cellStyle name="桁区切り 2 2 2 2" xfId="22"/>
    <cellStyle name="桁区切り 2 2 3" xfId="20"/>
    <cellStyle name="桁区切り 2 3" xfId="8"/>
    <cellStyle name="桁区切り 2 3 2" xfId="23"/>
    <cellStyle name="桁区切り 2 4" xfId="14"/>
    <cellStyle name="桁区切り 2 4 2" xfId="27"/>
    <cellStyle name="桁区切り 2 5" xfId="18"/>
    <cellStyle name="標準" xfId="0" builtinId="0"/>
    <cellStyle name="標準 2" xfId="1"/>
    <cellStyle name="標準 2 2" xfId="3"/>
    <cellStyle name="標準 2 2 2" xfId="6"/>
    <cellStyle name="標準 2 2 2 2" xfId="12"/>
    <cellStyle name="標準 2 2 2 2 2" xfId="16"/>
    <cellStyle name="標準 2 2 2 3" xfId="21"/>
    <cellStyle name="標準 2 2 3" xfId="9"/>
    <cellStyle name="標準 2 2 4" xfId="19"/>
    <cellStyle name="標準 2 2 5" xfId="25"/>
    <cellStyle name="標準 2 3" xfId="4"/>
    <cellStyle name="標準 2 3 2" xfId="10"/>
    <cellStyle name="標準 2 3 3" xfId="24"/>
    <cellStyle name="標準 2 4" xfId="7"/>
    <cellStyle name="標準 2 4 2" xfId="15"/>
    <cellStyle name="標準 2 4 3" xfId="28"/>
    <cellStyle name="標準 2 5" xfId="13"/>
    <cellStyle name="標準 2 6" xfId="17"/>
    <cellStyle name="標準 3" xfId="29"/>
    <cellStyle name="標準 4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="115" zoomScaleNormal="100" zoomScaleSheetLayoutView="115" workbookViewId="0">
      <selection activeCell="H33" sqref="H33"/>
    </sheetView>
  </sheetViews>
  <sheetFormatPr defaultRowHeight="13" x14ac:dyDescent="0.2"/>
  <cols>
    <col min="1" max="1" width="9.08984375" style="2" customWidth="1"/>
    <col min="2" max="16" width="8.6328125" style="2" customWidth="1"/>
    <col min="17" max="18" width="8.36328125" style="2" customWidth="1"/>
    <col min="19" max="256" width="8.7265625" style="2"/>
    <col min="257" max="261" width="11.6328125" style="2" customWidth="1"/>
    <col min="262" max="263" width="9.453125" style="2" customWidth="1"/>
    <col min="264" max="272" width="8.6328125" style="2" customWidth="1"/>
    <col min="273" max="274" width="8.36328125" style="2" customWidth="1"/>
    <col min="275" max="512" width="8.7265625" style="2"/>
    <col min="513" max="517" width="11.6328125" style="2" customWidth="1"/>
    <col min="518" max="519" width="9.453125" style="2" customWidth="1"/>
    <col min="520" max="528" width="8.6328125" style="2" customWidth="1"/>
    <col min="529" max="530" width="8.36328125" style="2" customWidth="1"/>
    <col min="531" max="768" width="8.7265625" style="2"/>
    <col min="769" max="773" width="11.6328125" style="2" customWidth="1"/>
    <col min="774" max="775" width="9.453125" style="2" customWidth="1"/>
    <col min="776" max="784" width="8.6328125" style="2" customWidth="1"/>
    <col min="785" max="786" width="8.36328125" style="2" customWidth="1"/>
    <col min="787" max="1024" width="8.7265625" style="2"/>
    <col min="1025" max="1029" width="11.6328125" style="2" customWidth="1"/>
    <col min="1030" max="1031" width="9.453125" style="2" customWidth="1"/>
    <col min="1032" max="1040" width="8.6328125" style="2" customWidth="1"/>
    <col min="1041" max="1042" width="8.36328125" style="2" customWidth="1"/>
    <col min="1043" max="1280" width="8.7265625" style="2"/>
    <col min="1281" max="1285" width="11.6328125" style="2" customWidth="1"/>
    <col min="1286" max="1287" width="9.453125" style="2" customWidth="1"/>
    <col min="1288" max="1296" width="8.6328125" style="2" customWidth="1"/>
    <col min="1297" max="1298" width="8.36328125" style="2" customWidth="1"/>
    <col min="1299" max="1536" width="8.7265625" style="2"/>
    <col min="1537" max="1541" width="11.6328125" style="2" customWidth="1"/>
    <col min="1542" max="1543" width="9.453125" style="2" customWidth="1"/>
    <col min="1544" max="1552" width="8.6328125" style="2" customWidth="1"/>
    <col min="1553" max="1554" width="8.36328125" style="2" customWidth="1"/>
    <col min="1555" max="1792" width="8.7265625" style="2"/>
    <col min="1793" max="1797" width="11.6328125" style="2" customWidth="1"/>
    <col min="1798" max="1799" width="9.453125" style="2" customWidth="1"/>
    <col min="1800" max="1808" width="8.6328125" style="2" customWidth="1"/>
    <col min="1809" max="1810" width="8.36328125" style="2" customWidth="1"/>
    <col min="1811" max="2048" width="8.7265625" style="2"/>
    <col min="2049" max="2053" width="11.6328125" style="2" customWidth="1"/>
    <col min="2054" max="2055" width="9.453125" style="2" customWidth="1"/>
    <col min="2056" max="2064" width="8.6328125" style="2" customWidth="1"/>
    <col min="2065" max="2066" width="8.36328125" style="2" customWidth="1"/>
    <col min="2067" max="2304" width="8.7265625" style="2"/>
    <col min="2305" max="2309" width="11.6328125" style="2" customWidth="1"/>
    <col min="2310" max="2311" width="9.453125" style="2" customWidth="1"/>
    <col min="2312" max="2320" width="8.6328125" style="2" customWidth="1"/>
    <col min="2321" max="2322" width="8.36328125" style="2" customWidth="1"/>
    <col min="2323" max="2560" width="8.7265625" style="2"/>
    <col min="2561" max="2565" width="11.6328125" style="2" customWidth="1"/>
    <col min="2566" max="2567" width="9.453125" style="2" customWidth="1"/>
    <col min="2568" max="2576" width="8.6328125" style="2" customWidth="1"/>
    <col min="2577" max="2578" width="8.36328125" style="2" customWidth="1"/>
    <col min="2579" max="2816" width="8.7265625" style="2"/>
    <col min="2817" max="2821" width="11.6328125" style="2" customWidth="1"/>
    <col min="2822" max="2823" width="9.453125" style="2" customWidth="1"/>
    <col min="2824" max="2832" width="8.6328125" style="2" customWidth="1"/>
    <col min="2833" max="2834" width="8.36328125" style="2" customWidth="1"/>
    <col min="2835" max="3072" width="8.7265625" style="2"/>
    <col min="3073" max="3077" width="11.6328125" style="2" customWidth="1"/>
    <col min="3078" max="3079" width="9.453125" style="2" customWidth="1"/>
    <col min="3080" max="3088" width="8.6328125" style="2" customWidth="1"/>
    <col min="3089" max="3090" width="8.36328125" style="2" customWidth="1"/>
    <col min="3091" max="3328" width="8.7265625" style="2"/>
    <col min="3329" max="3333" width="11.6328125" style="2" customWidth="1"/>
    <col min="3334" max="3335" width="9.453125" style="2" customWidth="1"/>
    <col min="3336" max="3344" width="8.6328125" style="2" customWidth="1"/>
    <col min="3345" max="3346" width="8.36328125" style="2" customWidth="1"/>
    <col min="3347" max="3584" width="8.7265625" style="2"/>
    <col min="3585" max="3589" width="11.6328125" style="2" customWidth="1"/>
    <col min="3590" max="3591" width="9.453125" style="2" customWidth="1"/>
    <col min="3592" max="3600" width="8.6328125" style="2" customWidth="1"/>
    <col min="3601" max="3602" width="8.36328125" style="2" customWidth="1"/>
    <col min="3603" max="3840" width="8.7265625" style="2"/>
    <col min="3841" max="3845" width="11.6328125" style="2" customWidth="1"/>
    <col min="3846" max="3847" width="9.453125" style="2" customWidth="1"/>
    <col min="3848" max="3856" width="8.6328125" style="2" customWidth="1"/>
    <col min="3857" max="3858" width="8.36328125" style="2" customWidth="1"/>
    <col min="3859" max="4096" width="8.7265625" style="2"/>
    <col min="4097" max="4101" width="11.6328125" style="2" customWidth="1"/>
    <col min="4102" max="4103" width="9.453125" style="2" customWidth="1"/>
    <col min="4104" max="4112" width="8.6328125" style="2" customWidth="1"/>
    <col min="4113" max="4114" width="8.36328125" style="2" customWidth="1"/>
    <col min="4115" max="4352" width="8.7265625" style="2"/>
    <col min="4353" max="4357" width="11.6328125" style="2" customWidth="1"/>
    <col min="4358" max="4359" width="9.453125" style="2" customWidth="1"/>
    <col min="4360" max="4368" width="8.6328125" style="2" customWidth="1"/>
    <col min="4369" max="4370" width="8.36328125" style="2" customWidth="1"/>
    <col min="4371" max="4608" width="8.7265625" style="2"/>
    <col min="4609" max="4613" width="11.6328125" style="2" customWidth="1"/>
    <col min="4614" max="4615" width="9.453125" style="2" customWidth="1"/>
    <col min="4616" max="4624" width="8.6328125" style="2" customWidth="1"/>
    <col min="4625" max="4626" width="8.36328125" style="2" customWidth="1"/>
    <col min="4627" max="4864" width="8.7265625" style="2"/>
    <col min="4865" max="4869" width="11.6328125" style="2" customWidth="1"/>
    <col min="4870" max="4871" width="9.453125" style="2" customWidth="1"/>
    <col min="4872" max="4880" width="8.6328125" style="2" customWidth="1"/>
    <col min="4881" max="4882" width="8.36328125" style="2" customWidth="1"/>
    <col min="4883" max="5120" width="8.7265625" style="2"/>
    <col min="5121" max="5125" width="11.6328125" style="2" customWidth="1"/>
    <col min="5126" max="5127" width="9.453125" style="2" customWidth="1"/>
    <col min="5128" max="5136" width="8.6328125" style="2" customWidth="1"/>
    <col min="5137" max="5138" width="8.36328125" style="2" customWidth="1"/>
    <col min="5139" max="5376" width="8.7265625" style="2"/>
    <col min="5377" max="5381" width="11.6328125" style="2" customWidth="1"/>
    <col min="5382" max="5383" width="9.453125" style="2" customWidth="1"/>
    <col min="5384" max="5392" width="8.6328125" style="2" customWidth="1"/>
    <col min="5393" max="5394" width="8.36328125" style="2" customWidth="1"/>
    <col min="5395" max="5632" width="8.7265625" style="2"/>
    <col min="5633" max="5637" width="11.6328125" style="2" customWidth="1"/>
    <col min="5638" max="5639" width="9.453125" style="2" customWidth="1"/>
    <col min="5640" max="5648" width="8.6328125" style="2" customWidth="1"/>
    <col min="5649" max="5650" width="8.36328125" style="2" customWidth="1"/>
    <col min="5651" max="5888" width="8.7265625" style="2"/>
    <col min="5889" max="5893" width="11.6328125" style="2" customWidth="1"/>
    <col min="5894" max="5895" width="9.453125" style="2" customWidth="1"/>
    <col min="5896" max="5904" width="8.6328125" style="2" customWidth="1"/>
    <col min="5905" max="5906" width="8.36328125" style="2" customWidth="1"/>
    <col min="5907" max="6144" width="8.7265625" style="2"/>
    <col min="6145" max="6149" width="11.6328125" style="2" customWidth="1"/>
    <col min="6150" max="6151" width="9.453125" style="2" customWidth="1"/>
    <col min="6152" max="6160" width="8.6328125" style="2" customWidth="1"/>
    <col min="6161" max="6162" width="8.36328125" style="2" customWidth="1"/>
    <col min="6163" max="6400" width="8.7265625" style="2"/>
    <col min="6401" max="6405" width="11.6328125" style="2" customWidth="1"/>
    <col min="6406" max="6407" width="9.453125" style="2" customWidth="1"/>
    <col min="6408" max="6416" width="8.6328125" style="2" customWidth="1"/>
    <col min="6417" max="6418" width="8.36328125" style="2" customWidth="1"/>
    <col min="6419" max="6656" width="8.7265625" style="2"/>
    <col min="6657" max="6661" width="11.6328125" style="2" customWidth="1"/>
    <col min="6662" max="6663" width="9.453125" style="2" customWidth="1"/>
    <col min="6664" max="6672" width="8.6328125" style="2" customWidth="1"/>
    <col min="6673" max="6674" width="8.36328125" style="2" customWidth="1"/>
    <col min="6675" max="6912" width="8.7265625" style="2"/>
    <col min="6913" max="6917" width="11.6328125" style="2" customWidth="1"/>
    <col min="6918" max="6919" width="9.453125" style="2" customWidth="1"/>
    <col min="6920" max="6928" width="8.6328125" style="2" customWidth="1"/>
    <col min="6929" max="6930" width="8.36328125" style="2" customWidth="1"/>
    <col min="6931" max="7168" width="8.7265625" style="2"/>
    <col min="7169" max="7173" width="11.6328125" style="2" customWidth="1"/>
    <col min="7174" max="7175" width="9.453125" style="2" customWidth="1"/>
    <col min="7176" max="7184" width="8.6328125" style="2" customWidth="1"/>
    <col min="7185" max="7186" width="8.36328125" style="2" customWidth="1"/>
    <col min="7187" max="7424" width="8.7265625" style="2"/>
    <col min="7425" max="7429" width="11.6328125" style="2" customWidth="1"/>
    <col min="7430" max="7431" width="9.453125" style="2" customWidth="1"/>
    <col min="7432" max="7440" width="8.6328125" style="2" customWidth="1"/>
    <col min="7441" max="7442" width="8.36328125" style="2" customWidth="1"/>
    <col min="7443" max="7680" width="8.7265625" style="2"/>
    <col min="7681" max="7685" width="11.6328125" style="2" customWidth="1"/>
    <col min="7686" max="7687" width="9.453125" style="2" customWidth="1"/>
    <col min="7688" max="7696" width="8.6328125" style="2" customWidth="1"/>
    <col min="7697" max="7698" width="8.36328125" style="2" customWidth="1"/>
    <col min="7699" max="7936" width="8.7265625" style="2"/>
    <col min="7937" max="7941" width="11.6328125" style="2" customWidth="1"/>
    <col min="7942" max="7943" width="9.453125" style="2" customWidth="1"/>
    <col min="7944" max="7952" width="8.6328125" style="2" customWidth="1"/>
    <col min="7953" max="7954" width="8.36328125" style="2" customWidth="1"/>
    <col min="7955" max="8192" width="8.7265625" style="2"/>
    <col min="8193" max="8197" width="11.6328125" style="2" customWidth="1"/>
    <col min="8198" max="8199" width="9.453125" style="2" customWidth="1"/>
    <col min="8200" max="8208" width="8.6328125" style="2" customWidth="1"/>
    <col min="8209" max="8210" width="8.36328125" style="2" customWidth="1"/>
    <col min="8211" max="8448" width="8.7265625" style="2"/>
    <col min="8449" max="8453" width="11.6328125" style="2" customWidth="1"/>
    <col min="8454" max="8455" width="9.453125" style="2" customWidth="1"/>
    <col min="8456" max="8464" width="8.6328125" style="2" customWidth="1"/>
    <col min="8465" max="8466" width="8.36328125" style="2" customWidth="1"/>
    <col min="8467" max="8704" width="8.7265625" style="2"/>
    <col min="8705" max="8709" width="11.6328125" style="2" customWidth="1"/>
    <col min="8710" max="8711" width="9.453125" style="2" customWidth="1"/>
    <col min="8712" max="8720" width="8.6328125" style="2" customWidth="1"/>
    <col min="8721" max="8722" width="8.36328125" style="2" customWidth="1"/>
    <col min="8723" max="8960" width="8.7265625" style="2"/>
    <col min="8961" max="8965" width="11.6328125" style="2" customWidth="1"/>
    <col min="8966" max="8967" width="9.453125" style="2" customWidth="1"/>
    <col min="8968" max="8976" width="8.6328125" style="2" customWidth="1"/>
    <col min="8977" max="8978" width="8.36328125" style="2" customWidth="1"/>
    <col min="8979" max="9216" width="8.7265625" style="2"/>
    <col min="9217" max="9221" width="11.6328125" style="2" customWidth="1"/>
    <col min="9222" max="9223" width="9.453125" style="2" customWidth="1"/>
    <col min="9224" max="9232" width="8.6328125" style="2" customWidth="1"/>
    <col min="9233" max="9234" width="8.36328125" style="2" customWidth="1"/>
    <col min="9235" max="9472" width="8.7265625" style="2"/>
    <col min="9473" max="9477" width="11.6328125" style="2" customWidth="1"/>
    <col min="9478" max="9479" width="9.453125" style="2" customWidth="1"/>
    <col min="9480" max="9488" width="8.6328125" style="2" customWidth="1"/>
    <col min="9489" max="9490" width="8.36328125" style="2" customWidth="1"/>
    <col min="9491" max="9728" width="8.7265625" style="2"/>
    <col min="9729" max="9733" width="11.6328125" style="2" customWidth="1"/>
    <col min="9734" max="9735" width="9.453125" style="2" customWidth="1"/>
    <col min="9736" max="9744" width="8.6328125" style="2" customWidth="1"/>
    <col min="9745" max="9746" width="8.36328125" style="2" customWidth="1"/>
    <col min="9747" max="9984" width="8.7265625" style="2"/>
    <col min="9985" max="9989" width="11.6328125" style="2" customWidth="1"/>
    <col min="9990" max="9991" width="9.453125" style="2" customWidth="1"/>
    <col min="9992" max="10000" width="8.6328125" style="2" customWidth="1"/>
    <col min="10001" max="10002" width="8.36328125" style="2" customWidth="1"/>
    <col min="10003" max="10240" width="8.7265625" style="2"/>
    <col min="10241" max="10245" width="11.6328125" style="2" customWidth="1"/>
    <col min="10246" max="10247" width="9.453125" style="2" customWidth="1"/>
    <col min="10248" max="10256" width="8.6328125" style="2" customWidth="1"/>
    <col min="10257" max="10258" width="8.36328125" style="2" customWidth="1"/>
    <col min="10259" max="10496" width="8.7265625" style="2"/>
    <col min="10497" max="10501" width="11.6328125" style="2" customWidth="1"/>
    <col min="10502" max="10503" width="9.453125" style="2" customWidth="1"/>
    <col min="10504" max="10512" width="8.6328125" style="2" customWidth="1"/>
    <col min="10513" max="10514" width="8.36328125" style="2" customWidth="1"/>
    <col min="10515" max="10752" width="8.7265625" style="2"/>
    <col min="10753" max="10757" width="11.6328125" style="2" customWidth="1"/>
    <col min="10758" max="10759" width="9.453125" style="2" customWidth="1"/>
    <col min="10760" max="10768" width="8.6328125" style="2" customWidth="1"/>
    <col min="10769" max="10770" width="8.36328125" style="2" customWidth="1"/>
    <col min="10771" max="11008" width="8.7265625" style="2"/>
    <col min="11009" max="11013" width="11.6328125" style="2" customWidth="1"/>
    <col min="11014" max="11015" width="9.453125" style="2" customWidth="1"/>
    <col min="11016" max="11024" width="8.6328125" style="2" customWidth="1"/>
    <col min="11025" max="11026" width="8.36328125" style="2" customWidth="1"/>
    <col min="11027" max="11264" width="8.7265625" style="2"/>
    <col min="11265" max="11269" width="11.6328125" style="2" customWidth="1"/>
    <col min="11270" max="11271" width="9.453125" style="2" customWidth="1"/>
    <col min="11272" max="11280" width="8.6328125" style="2" customWidth="1"/>
    <col min="11281" max="11282" width="8.36328125" style="2" customWidth="1"/>
    <col min="11283" max="11520" width="8.7265625" style="2"/>
    <col min="11521" max="11525" width="11.6328125" style="2" customWidth="1"/>
    <col min="11526" max="11527" width="9.453125" style="2" customWidth="1"/>
    <col min="11528" max="11536" width="8.6328125" style="2" customWidth="1"/>
    <col min="11537" max="11538" width="8.36328125" style="2" customWidth="1"/>
    <col min="11539" max="11776" width="8.7265625" style="2"/>
    <col min="11777" max="11781" width="11.6328125" style="2" customWidth="1"/>
    <col min="11782" max="11783" width="9.453125" style="2" customWidth="1"/>
    <col min="11784" max="11792" width="8.6328125" style="2" customWidth="1"/>
    <col min="11793" max="11794" width="8.36328125" style="2" customWidth="1"/>
    <col min="11795" max="12032" width="8.7265625" style="2"/>
    <col min="12033" max="12037" width="11.6328125" style="2" customWidth="1"/>
    <col min="12038" max="12039" width="9.453125" style="2" customWidth="1"/>
    <col min="12040" max="12048" width="8.6328125" style="2" customWidth="1"/>
    <col min="12049" max="12050" width="8.36328125" style="2" customWidth="1"/>
    <col min="12051" max="12288" width="8.7265625" style="2"/>
    <col min="12289" max="12293" width="11.6328125" style="2" customWidth="1"/>
    <col min="12294" max="12295" width="9.453125" style="2" customWidth="1"/>
    <col min="12296" max="12304" width="8.6328125" style="2" customWidth="1"/>
    <col min="12305" max="12306" width="8.36328125" style="2" customWidth="1"/>
    <col min="12307" max="12544" width="8.7265625" style="2"/>
    <col min="12545" max="12549" width="11.6328125" style="2" customWidth="1"/>
    <col min="12550" max="12551" width="9.453125" style="2" customWidth="1"/>
    <col min="12552" max="12560" width="8.6328125" style="2" customWidth="1"/>
    <col min="12561" max="12562" width="8.36328125" style="2" customWidth="1"/>
    <col min="12563" max="12800" width="8.7265625" style="2"/>
    <col min="12801" max="12805" width="11.6328125" style="2" customWidth="1"/>
    <col min="12806" max="12807" width="9.453125" style="2" customWidth="1"/>
    <col min="12808" max="12816" width="8.6328125" style="2" customWidth="1"/>
    <col min="12817" max="12818" width="8.36328125" style="2" customWidth="1"/>
    <col min="12819" max="13056" width="8.7265625" style="2"/>
    <col min="13057" max="13061" width="11.6328125" style="2" customWidth="1"/>
    <col min="13062" max="13063" width="9.453125" style="2" customWidth="1"/>
    <col min="13064" max="13072" width="8.6328125" style="2" customWidth="1"/>
    <col min="13073" max="13074" width="8.36328125" style="2" customWidth="1"/>
    <col min="13075" max="13312" width="8.7265625" style="2"/>
    <col min="13313" max="13317" width="11.6328125" style="2" customWidth="1"/>
    <col min="13318" max="13319" width="9.453125" style="2" customWidth="1"/>
    <col min="13320" max="13328" width="8.6328125" style="2" customWidth="1"/>
    <col min="13329" max="13330" width="8.36328125" style="2" customWidth="1"/>
    <col min="13331" max="13568" width="8.7265625" style="2"/>
    <col min="13569" max="13573" width="11.6328125" style="2" customWidth="1"/>
    <col min="13574" max="13575" width="9.453125" style="2" customWidth="1"/>
    <col min="13576" max="13584" width="8.6328125" style="2" customWidth="1"/>
    <col min="13585" max="13586" width="8.36328125" style="2" customWidth="1"/>
    <col min="13587" max="13824" width="8.7265625" style="2"/>
    <col min="13825" max="13829" width="11.6328125" style="2" customWidth="1"/>
    <col min="13830" max="13831" width="9.453125" style="2" customWidth="1"/>
    <col min="13832" max="13840" width="8.6328125" style="2" customWidth="1"/>
    <col min="13841" max="13842" width="8.36328125" style="2" customWidth="1"/>
    <col min="13843" max="14080" width="8.7265625" style="2"/>
    <col min="14081" max="14085" width="11.6328125" style="2" customWidth="1"/>
    <col min="14086" max="14087" width="9.453125" style="2" customWidth="1"/>
    <col min="14088" max="14096" width="8.6328125" style="2" customWidth="1"/>
    <col min="14097" max="14098" width="8.36328125" style="2" customWidth="1"/>
    <col min="14099" max="14336" width="8.7265625" style="2"/>
    <col min="14337" max="14341" width="11.6328125" style="2" customWidth="1"/>
    <col min="14342" max="14343" width="9.453125" style="2" customWidth="1"/>
    <col min="14344" max="14352" width="8.6328125" style="2" customWidth="1"/>
    <col min="14353" max="14354" width="8.36328125" style="2" customWidth="1"/>
    <col min="14355" max="14592" width="8.7265625" style="2"/>
    <col min="14593" max="14597" width="11.6328125" style="2" customWidth="1"/>
    <col min="14598" max="14599" width="9.453125" style="2" customWidth="1"/>
    <col min="14600" max="14608" width="8.6328125" style="2" customWidth="1"/>
    <col min="14609" max="14610" width="8.36328125" style="2" customWidth="1"/>
    <col min="14611" max="14848" width="8.7265625" style="2"/>
    <col min="14849" max="14853" width="11.6328125" style="2" customWidth="1"/>
    <col min="14854" max="14855" width="9.453125" style="2" customWidth="1"/>
    <col min="14856" max="14864" width="8.6328125" style="2" customWidth="1"/>
    <col min="14865" max="14866" width="8.36328125" style="2" customWidth="1"/>
    <col min="14867" max="15104" width="8.7265625" style="2"/>
    <col min="15105" max="15109" width="11.6328125" style="2" customWidth="1"/>
    <col min="15110" max="15111" width="9.453125" style="2" customWidth="1"/>
    <col min="15112" max="15120" width="8.6328125" style="2" customWidth="1"/>
    <col min="15121" max="15122" width="8.36328125" style="2" customWidth="1"/>
    <col min="15123" max="15360" width="8.7265625" style="2"/>
    <col min="15361" max="15365" width="11.6328125" style="2" customWidth="1"/>
    <col min="15366" max="15367" width="9.453125" style="2" customWidth="1"/>
    <col min="15368" max="15376" width="8.6328125" style="2" customWidth="1"/>
    <col min="15377" max="15378" width="8.36328125" style="2" customWidth="1"/>
    <col min="15379" max="15616" width="8.7265625" style="2"/>
    <col min="15617" max="15621" width="11.6328125" style="2" customWidth="1"/>
    <col min="15622" max="15623" width="9.453125" style="2" customWidth="1"/>
    <col min="15624" max="15632" width="8.6328125" style="2" customWidth="1"/>
    <col min="15633" max="15634" width="8.36328125" style="2" customWidth="1"/>
    <col min="15635" max="15872" width="8.7265625" style="2"/>
    <col min="15873" max="15877" width="11.6328125" style="2" customWidth="1"/>
    <col min="15878" max="15879" width="9.453125" style="2" customWidth="1"/>
    <col min="15880" max="15888" width="8.6328125" style="2" customWidth="1"/>
    <col min="15889" max="15890" width="8.36328125" style="2" customWidth="1"/>
    <col min="15891" max="16128" width="8.7265625" style="2"/>
    <col min="16129" max="16133" width="11.6328125" style="2" customWidth="1"/>
    <col min="16134" max="16135" width="9.453125" style="2" customWidth="1"/>
    <col min="16136" max="16144" width="8.6328125" style="2" customWidth="1"/>
    <col min="16145" max="16146" width="8.36328125" style="2" customWidth="1"/>
    <col min="16147" max="16384" width="8.7265625" style="2"/>
  </cols>
  <sheetData>
    <row r="1" spans="1:18" x14ac:dyDescent="0.2">
      <c r="L1" s="57"/>
    </row>
    <row r="2" spans="1:18" x14ac:dyDescent="0.2">
      <c r="A2" s="1" t="s">
        <v>31</v>
      </c>
    </row>
    <row r="3" spans="1:18" x14ac:dyDescent="0.2">
      <c r="A3" s="3"/>
      <c r="B3" s="3"/>
      <c r="C3" s="3"/>
      <c r="D3" s="3"/>
      <c r="E3" s="46" t="s">
        <v>3</v>
      </c>
      <c r="G3" s="6"/>
      <c r="R3" s="6"/>
    </row>
    <row r="4" spans="1:18" x14ac:dyDescent="0.2">
      <c r="A4" s="48" t="s">
        <v>4</v>
      </c>
      <c r="B4" s="10" t="s">
        <v>32</v>
      </c>
      <c r="C4" s="10" t="s">
        <v>33</v>
      </c>
      <c r="D4" s="10" t="s">
        <v>34</v>
      </c>
      <c r="E4" s="47" t="s">
        <v>35</v>
      </c>
      <c r="F4" s="53"/>
    </row>
    <row r="5" spans="1:18" x14ac:dyDescent="0.2">
      <c r="A5" s="39"/>
      <c r="B5" s="6"/>
      <c r="C5" s="6"/>
      <c r="D5" s="6"/>
      <c r="E5" s="7"/>
      <c r="F5" s="53"/>
    </row>
    <row r="6" spans="1:18" x14ac:dyDescent="0.2">
      <c r="A6" s="35" t="s">
        <v>36</v>
      </c>
      <c r="B6" s="36">
        <v>1127</v>
      </c>
      <c r="C6" s="36">
        <v>96</v>
      </c>
      <c r="D6" s="21">
        <v>3</v>
      </c>
      <c r="E6" s="23">
        <v>23</v>
      </c>
      <c r="F6" s="58"/>
    </row>
    <row r="7" spans="1:18" x14ac:dyDescent="0.2">
      <c r="A7" s="35" t="s">
        <v>9</v>
      </c>
      <c r="B7" s="36">
        <v>1083</v>
      </c>
      <c r="C7" s="36">
        <v>94</v>
      </c>
      <c r="D7" s="21">
        <v>3</v>
      </c>
      <c r="E7" s="23">
        <v>26</v>
      </c>
      <c r="F7" s="58"/>
    </row>
    <row r="8" spans="1:18" x14ac:dyDescent="0.2">
      <c r="A8" s="35" t="s">
        <v>10</v>
      </c>
      <c r="B8" s="36">
        <v>1110</v>
      </c>
      <c r="C8" s="36">
        <v>94</v>
      </c>
      <c r="D8" s="21">
        <v>3</v>
      </c>
      <c r="E8" s="23">
        <v>21</v>
      </c>
      <c r="F8" s="56"/>
      <c r="G8" s="1"/>
      <c r="Q8" s="1"/>
    </row>
    <row r="9" spans="1:18" s="1" customFormat="1" x14ac:dyDescent="0.2">
      <c r="A9" s="35" t="s">
        <v>11</v>
      </c>
      <c r="B9" s="36">
        <v>1067</v>
      </c>
      <c r="C9" s="36">
        <v>97</v>
      </c>
      <c r="D9" s="21">
        <v>3</v>
      </c>
      <c r="E9" s="23">
        <v>18</v>
      </c>
      <c r="F9" s="56"/>
    </row>
    <row r="10" spans="1:18" x14ac:dyDescent="0.2">
      <c r="A10" s="35" t="s">
        <v>12</v>
      </c>
      <c r="B10" s="36">
        <v>1039</v>
      </c>
      <c r="C10" s="36">
        <v>92</v>
      </c>
      <c r="D10" s="21">
        <v>3</v>
      </c>
      <c r="E10" s="23">
        <v>22</v>
      </c>
      <c r="F10" s="58"/>
    </row>
    <row r="11" spans="1:18" s="1" customFormat="1" x14ac:dyDescent="0.2">
      <c r="A11" s="17"/>
      <c r="B11" s="11"/>
      <c r="C11" s="11"/>
      <c r="D11" s="11"/>
      <c r="E11" s="33"/>
      <c r="F11" s="56"/>
      <c r="G11" s="2"/>
      <c r="Q11" s="2"/>
    </row>
    <row r="12" spans="1:18" x14ac:dyDescent="0.2">
      <c r="A12" s="1" t="s">
        <v>37</v>
      </c>
      <c r="G12" s="6"/>
    </row>
    <row r="13" spans="1:18" x14ac:dyDescent="0.2">
      <c r="A13" s="1" t="s">
        <v>38</v>
      </c>
      <c r="Q13" s="6"/>
    </row>
    <row r="14" spans="1:18" x14ac:dyDescent="0.2">
      <c r="A14" s="1" t="s">
        <v>39</v>
      </c>
    </row>
    <row r="15" spans="1:18" x14ac:dyDescent="0.2">
      <c r="A15" s="1"/>
    </row>
    <row r="16" spans="1:18" x14ac:dyDescent="0.2">
      <c r="A16" s="1"/>
    </row>
    <row r="18" spans="1:9" x14ac:dyDescent="0.2">
      <c r="A18" s="1" t="s">
        <v>40</v>
      </c>
    </row>
    <row r="19" spans="1:9" x14ac:dyDescent="0.2">
      <c r="A19" s="3"/>
      <c r="B19" s="3"/>
      <c r="C19" s="3"/>
      <c r="D19" s="3"/>
      <c r="E19" s="3"/>
      <c r="F19" s="3"/>
      <c r="G19" s="3"/>
      <c r="H19" s="140" t="s">
        <v>3</v>
      </c>
      <c r="I19" s="140"/>
    </row>
    <row r="20" spans="1:9" x14ac:dyDescent="0.2">
      <c r="A20" s="125" t="s">
        <v>4</v>
      </c>
      <c r="B20" s="125" t="s">
        <v>7</v>
      </c>
      <c r="C20" s="125" t="s">
        <v>41</v>
      </c>
      <c r="D20" s="51" t="s">
        <v>42</v>
      </c>
      <c r="E20" s="125" t="s">
        <v>43</v>
      </c>
      <c r="F20" s="51" t="s">
        <v>44</v>
      </c>
      <c r="G20" s="129" t="s">
        <v>45</v>
      </c>
      <c r="H20" s="125" t="s">
        <v>46</v>
      </c>
      <c r="I20" s="125" t="s">
        <v>6</v>
      </c>
    </row>
    <row r="21" spans="1:9" x14ac:dyDescent="0.2">
      <c r="A21" s="130"/>
      <c r="B21" s="130"/>
      <c r="C21" s="130"/>
      <c r="D21" s="59" t="s">
        <v>47</v>
      </c>
      <c r="E21" s="130"/>
      <c r="F21" s="59" t="s">
        <v>48</v>
      </c>
      <c r="G21" s="130"/>
      <c r="H21" s="130"/>
      <c r="I21" s="130"/>
    </row>
    <row r="22" spans="1:9" x14ac:dyDescent="0.2">
      <c r="A22" s="39"/>
      <c r="B22" s="6"/>
      <c r="C22" s="6"/>
      <c r="D22" s="6"/>
      <c r="E22" s="6"/>
      <c r="F22" s="6"/>
      <c r="G22" s="6"/>
      <c r="H22" s="6"/>
      <c r="I22" s="7"/>
    </row>
    <row r="23" spans="1:9" x14ac:dyDescent="0.2">
      <c r="A23" s="35" t="s">
        <v>36</v>
      </c>
      <c r="B23" s="36">
        <v>960</v>
      </c>
      <c r="C23" s="26">
        <v>1</v>
      </c>
      <c r="D23" s="36">
        <v>59</v>
      </c>
      <c r="E23" s="36">
        <v>155</v>
      </c>
      <c r="F23" s="36">
        <v>307</v>
      </c>
      <c r="G23" s="36">
        <v>39</v>
      </c>
      <c r="H23" s="36">
        <v>45</v>
      </c>
      <c r="I23" s="23">
        <v>354</v>
      </c>
    </row>
    <row r="24" spans="1:9" x14ac:dyDescent="0.2">
      <c r="A24" s="35" t="s">
        <v>9</v>
      </c>
      <c r="B24" s="36">
        <v>890</v>
      </c>
      <c r="C24" s="26">
        <v>1</v>
      </c>
      <c r="D24" s="36">
        <v>55</v>
      </c>
      <c r="E24" s="36">
        <v>164</v>
      </c>
      <c r="F24" s="36">
        <v>258</v>
      </c>
      <c r="G24" s="36">
        <v>38</v>
      </c>
      <c r="H24" s="36">
        <v>32</v>
      </c>
      <c r="I24" s="23">
        <v>342</v>
      </c>
    </row>
    <row r="25" spans="1:9" x14ac:dyDescent="0.2">
      <c r="A25" s="35" t="s">
        <v>10</v>
      </c>
      <c r="B25" s="36">
        <v>1000</v>
      </c>
      <c r="C25" s="26">
        <v>0</v>
      </c>
      <c r="D25" s="36">
        <v>65</v>
      </c>
      <c r="E25" s="36">
        <v>159</v>
      </c>
      <c r="F25" s="36">
        <v>284</v>
      </c>
      <c r="G25" s="36">
        <v>50</v>
      </c>
      <c r="H25" s="36">
        <v>41</v>
      </c>
      <c r="I25" s="23">
        <v>401</v>
      </c>
    </row>
    <row r="26" spans="1:9" x14ac:dyDescent="0.2">
      <c r="A26" s="35" t="s">
        <v>11</v>
      </c>
      <c r="B26" s="36">
        <v>1079</v>
      </c>
      <c r="C26" s="26">
        <v>3</v>
      </c>
      <c r="D26" s="36">
        <v>62</v>
      </c>
      <c r="E26" s="36">
        <v>174</v>
      </c>
      <c r="F26" s="36">
        <v>292</v>
      </c>
      <c r="G26" s="36">
        <v>34</v>
      </c>
      <c r="H26" s="36">
        <v>35</v>
      </c>
      <c r="I26" s="23">
        <v>479</v>
      </c>
    </row>
    <row r="27" spans="1:9" x14ac:dyDescent="0.2">
      <c r="A27" s="35" t="s">
        <v>12</v>
      </c>
      <c r="B27" s="36">
        <v>1173</v>
      </c>
      <c r="C27" s="26">
        <v>3</v>
      </c>
      <c r="D27" s="36">
        <v>76</v>
      </c>
      <c r="E27" s="36">
        <v>182</v>
      </c>
      <c r="F27" s="36">
        <v>308</v>
      </c>
      <c r="G27" s="36">
        <v>52</v>
      </c>
      <c r="H27" s="36">
        <v>29</v>
      </c>
      <c r="I27" s="23">
        <f>B27-C27-D27-E27-F27-G27-H27</f>
        <v>523</v>
      </c>
    </row>
    <row r="28" spans="1:9" x14ac:dyDescent="0.2">
      <c r="A28" s="40"/>
      <c r="B28" s="3"/>
      <c r="C28" s="3"/>
      <c r="D28" s="3"/>
      <c r="E28" s="3"/>
      <c r="F28" s="3"/>
      <c r="G28" s="3"/>
      <c r="H28" s="3"/>
      <c r="I28" s="12"/>
    </row>
    <row r="29" spans="1:9" x14ac:dyDescent="0.2">
      <c r="A29" s="1" t="s">
        <v>37</v>
      </c>
    </row>
    <row r="30" spans="1:9" x14ac:dyDescent="0.2">
      <c r="A30" s="1" t="s">
        <v>38</v>
      </c>
    </row>
    <row r="31" spans="1:9" x14ac:dyDescent="0.2">
      <c r="A31" s="1" t="s">
        <v>49</v>
      </c>
    </row>
    <row r="32" spans="1:9" x14ac:dyDescent="0.2">
      <c r="A32" s="1" t="s">
        <v>50</v>
      </c>
    </row>
    <row r="33" spans="1:9" x14ac:dyDescent="0.2">
      <c r="A33" s="1" t="s">
        <v>51</v>
      </c>
    </row>
    <row r="37" spans="1:9" x14ac:dyDescent="0.2">
      <c r="A37" s="1" t="s">
        <v>52</v>
      </c>
    </row>
    <row r="38" spans="1:9" x14ac:dyDescent="0.2">
      <c r="A38" s="3"/>
      <c r="B38" s="3"/>
      <c r="C38" s="3"/>
      <c r="D38" s="3"/>
      <c r="E38" s="3"/>
      <c r="F38" s="3"/>
      <c r="G38" s="52"/>
      <c r="H38" s="140" t="s">
        <v>53</v>
      </c>
      <c r="I38" s="140"/>
    </row>
    <row r="39" spans="1:9" x14ac:dyDescent="0.2">
      <c r="A39" s="125" t="s">
        <v>4</v>
      </c>
      <c r="B39" s="127" t="s">
        <v>1</v>
      </c>
      <c r="C39" s="128"/>
      <c r="D39" s="127" t="s">
        <v>54</v>
      </c>
      <c r="E39" s="128"/>
      <c r="F39" s="127" t="s">
        <v>55</v>
      </c>
      <c r="G39" s="128"/>
      <c r="H39" s="127" t="s">
        <v>56</v>
      </c>
      <c r="I39" s="128"/>
    </row>
    <row r="40" spans="1:9" x14ac:dyDescent="0.2">
      <c r="A40" s="126"/>
      <c r="B40" s="60" t="s">
        <v>57</v>
      </c>
      <c r="C40" s="10" t="s">
        <v>58</v>
      </c>
      <c r="D40" s="10" t="s">
        <v>57</v>
      </c>
      <c r="E40" s="10" t="s">
        <v>58</v>
      </c>
      <c r="F40" s="10" t="s">
        <v>57</v>
      </c>
      <c r="G40" s="10" t="s">
        <v>58</v>
      </c>
      <c r="H40" s="10" t="s">
        <v>57</v>
      </c>
      <c r="I40" s="61" t="s">
        <v>58</v>
      </c>
    </row>
    <row r="41" spans="1:9" x14ac:dyDescent="0.2">
      <c r="A41" s="39"/>
      <c r="B41" s="6"/>
      <c r="C41" s="6"/>
      <c r="D41" s="6"/>
      <c r="E41" s="6"/>
      <c r="F41" s="6"/>
      <c r="G41" s="6"/>
      <c r="H41" s="6"/>
      <c r="I41" s="7"/>
    </row>
    <row r="42" spans="1:9" x14ac:dyDescent="0.2">
      <c r="A42" s="35" t="s">
        <v>9</v>
      </c>
      <c r="B42" s="54">
        <v>203</v>
      </c>
      <c r="C42" s="54">
        <v>1316</v>
      </c>
      <c r="D42" s="54">
        <v>7</v>
      </c>
      <c r="E42" s="54">
        <v>1228</v>
      </c>
      <c r="F42" s="54">
        <v>132</v>
      </c>
      <c r="G42" s="54">
        <v>88</v>
      </c>
      <c r="H42" s="54">
        <v>64</v>
      </c>
      <c r="I42" s="37" t="s">
        <v>29</v>
      </c>
    </row>
    <row r="43" spans="1:9" x14ac:dyDescent="0.2">
      <c r="A43" s="35" t="s">
        <v>10</v>
      </c>
      <c r="B43" s="54">
        <v>207</v>
      </c>
      <c r="C43" s="54">
        <v>1316</v>
      </c>
      <c r="D43" s="54">
        <v>7</v>
      </c>
      <c r="E43" s="54">
        <v>1228</v>
      </c>
      <c r="F43" s="54">
        <v>137</v>
      </c>
      <c r="G43" s="54">
        <v>88</v>
      </c>
      <c r="H43" s="54">
        <v>63</v>
      </c>
      <c r="I43" s="37" t="s">
        <v>29</v>
      </c>
    </row>
    <row r="44" spans="1:9" x14ac:dyDescent="0.2">
      <c r="A44" s="35" t="s">
        <v>11</v>
      </c>
      <c r="B44" s="54">
        <v>208</v>
      </c>
      <c r="C44" s="54">
        <v>1316</v>
      </c>
      <c r="D44" s="54">
        <v>7</v>
      </c>
      <c r="E44" s="54">
        <v>1228</v>
      </c>
      <c r="F44" s="54">
        <v>137</v>
      </c>
      <c r="G44" s="54">
        <v>88</v>
      </c>
      <c r="H44" s="54">
        <v>64</v>
      </c>
      <c r="I44" s="37" t="s">
        <v>29</v>
      </c>
    </row>
    <row r="45" spans="1:9" x14ac:dyDescent="0.2">
      <c r="A45" s="35" t="s">
        <v>12</v>
      </c>
      <c r="B45" s="36">
        <v>208</v>
      </c>
      <c r="C45" s="36">
        <v>1316</v>
      </c>
      <c r="D45" s="36">
        <v>7</v>
      </c>
      <c r="E45" s="36">
        <v>1228</v>
      </c>
      <c r="F45" s="36">
        <v>137</v>
      </c>
      <c r="G45" s="36">
        <v>88</v>
      </c>
      <c r="H45" s="36">
        <v>64</v>
      </c>
      <c r="I45" s="37" t="s">
        <v>29</v>
      </c>
    </row>
    <row r="46" spans="1:9" x14ac:dyDescent="0.2">
      <c r="A46" s="35" t="s">
        <v>28</v>
      </c>
      <c r="B46" s="54">
        <v>214</v>
      </c>
      <c r="C46" s="54">
        <v>1306</v>
      </c>
      <c r="D46" s="54">
        <v>7</v>
      </c>
      <c r="E46" s="54">
        <v>1232</v>
      </c>
      <c r="F46" s="54">
        <v>142</v>
      </c>
      <c r="G46" s="54">
        <v>74</v>
      </c>
      <c r="H46" s="54">
        <v>65</v>
      </c>
      <c r="I46" s="37" t="s">
        <v>29</v>
      </c>
    </row>
    <row r="47" spans="1:9" x14ac:dyDescent="0.2">
      <c r="A47" s="40"/>
      <c r="B47" s="3"/>
      <c r="C47" s="3"/>
      <c r="D47" s="3"/>
      <c r="E47" s="3"/>
      <c r="F47" s="3"/>
      <c r="G47" s="3"/>
      <c r="H47" s="3"/>
      <c r="I47" s="12"/>
    </row>
    <row r="48" spans="1:9" x14ac:dyDescent="0.2">
      <c r="A48" s="1" t="s">
        <v>37</v>
      </c>
    </row>
    <row r="49" spans="1:1" x14ac:dyDescent="0.2">
      <c r="A49" s="1" t="s">
        <v>59</v>
      </c>
    </row>
  </sheetData>
  <mergeCells count="14">
    <mergeCell ref="H19:I19"/>
    <mergeCell ref="A20:A21"/>
    <mergeCell ref="B20:B21"/>
    <mergeCell ref="C20:C21"/>
    <mergeCell ref="E20:E21"/>
    <mergeCell ref="G20:G21"/>
    <mergeCell ref="H20:H21"/>
    <mergeCell ref="I20:I21"/>
    <mergeCell ref="H38:I38"/>
    <mergeCell ref="A39:A40"/>
    <mergeCell ref="B39:C39"/>
    <mergeCell ref="D39:E39"/>
    <mergeCell ref="F39:G39"/>
    <mergeCell ref="H39:I39"/>
  </mergeCells>
  <phoneticPr fontId="8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&amp;R&amp;14保健・衛生</oddHeader>
    <oddFooter xml:space="preserve">&amp;C&amp;P </oddFooter>
    <evenHeader>&amp;L&amp;14保健・衛生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view="pageBreakPreview" zoomScale="87" zoomScaleNormal="100" zoomScaleSheetLayoutView="87" workbookViewId="0">
      <selection activeCell="H33" sqref="H33"/>
    </sheetView>
  </sheetViews>
  <sheetFormatPr defaultRowHeight="13" x14ac:dyDescent="0.2"/>
  <cols>
    <col min="1" max="1" width="10.90625" style="1" customWidth="1"/>
    <col min="2" max="8" width="12.81640625" style="1" customWidth="1"/>
    <col min="9" max="255" width="8.7265625" style="1"/>
    <col min="256" max="256" width="6.81640625" style="1" customWidth="1"/>
    <col min="257" max="257" width="10.90625" style="1" customWidth="1"/>
    <col min="258" max="264" width="10.6328125" style="1" customWidth="1"/>
    <col min="265" max="511" width="8.7265625" style="1"/>
    <col min="512" max="512" width="6.81640625" style="1" customWidth="1"/>
    <col min="513" max="513" width="10.90625" style="1" customWidth="1"/>
    <col min="514" max="520" width="10.6328125" style="1" customWidth="1"/>
    <col min="521" max="767" width="8.7265625" style="1"/>
    <col min="768" max="768" width="6.81640625" style="1" customWidth="1"/>
    <col min="769" max="769" width="10.90625" style="1" customWidth="1"/>
    <col min="770" max="776" width="10.6328125" style="1" customWidth="1"/>
    <col min="777" max="1023" width="8.7265625" style="1"/>
    <col min="1024" max="1024" width="6.81640625" style="1" customWidth="1"/>
    <col min="1025" max="1025" width="10.90625" style="1" customWidth="1"/>
    <col min="1026" max="1032" width="10.6328125" style="1" customWidth="1"/>
    <col min="1033" max="1279" width="8.7265625" style="1"/>
    <col min="1280" max="1280" width="6.81640625" style="1" customWidth="1"/>
    <col min="1281" max="1281" width="10.90625" style="1" customWidth="1"/>
    <col min="1282" max="1288" width="10.6328125" style="1" customWidth="1"/>
    <col min="1289" max="1535" width="8.7265625" style="1"/>
    <col min="1536" max="1536" width="6.81640625" style="1" customWidth="1"/>
    <col min="1537" max="1537" width="10.90625" style="1" customWidth="1"/>
    <col min="1538" max="1544" width="10.6328125" style="1" customWidth="1"/>
    <col min="1545" max="1791" width="8.7265625" style="1"/>
    <col min="1792" max="1792" width="6.81640625" style="1" customWidth="1"/>
    <col min="1793" max="1793" width="10.90625" style="1" customWidth="1"/>
    <col min="1794" max="1800" width="10.6328125" style="1" customWidth="1"/>
    <col min="1801" max="2047" width="8.7265625" style="1"/>
    <col min="2048" max="2048" width="6.81640625" style="1" customWidth="1"/>
    <col min="2049" max="2049" width="10.90625" style="1" customWidth="1"/>
    <col min="2050" max="2056" width="10.6328125" style="1" customWidth="1"/>
    <col min="2057" max="2303" width="8.7265625" style="1"/>
    <col min="2304" max="2304" width="6.81640625" style="1" customWidth="1"/>
    <col min="2305" max="2305" width="10.90625" style="1" customWidth="1"/>
    <col min="2306" max="2312" width="10.6328125" style="1" customWidth="1"/>
    <col min="2313" max="2559" width="8.7265625" style="1"/>
    <col min="2560" max="2560" width="6.81640625" style="1" customWidth="1"/>
    <col min="2561" max="2561" width="10.90625" style="1" customWidth="1"/>
    <col min="2562" max="2568" width="10.6328125" style="1" customWidth="1"/>
    <col min="2569" max="2815" width="8.7265625" style="1"/>
    <col min="2816" max="2816" width="6.81640625" style="1" customWidth="1"/>
    <col min="2817" max="2817" width="10.90625" style="1" customWidth="1"/>
    <col min="2818" max="2824" width="10.6328125" style="1" customWidth="1"/>
    <col min="2825" max="3071" width="8.7265625" style="1"/>
    <col min="3072" max="3072" width="6.81640625" style="1" customWidth="1"/>
    <col min="3073" max="3073" width="10.90625" style="1" customWidth="1"/>
    <col min="3074" max="3080" width="10.6328125" style="1" customWidth="1"/>
    <col min="3081" max="3327" width="8.7265625" style="1"/>
    <col min="3328" max="3328" width="6.81640625" style="1" customWidth="1"/>
    <col min="3329" max="3329" width="10.90625" style="1" customWidth="1"/>
    <col min="3330" max="3336" width="10.6328125" style="1" customWidth="1"/>
    <col min="3337" max="3583" width="8.7265625" style="1"/>
    <col min="3584" max="3584" width="6.81640625" style="1" customWidth="1"/>
    <col min="3585" max="3585" width="10.90625" style="1" customWidth="1"/>
    <col min="3586" max="3592" width="10.6328125" style="1" customWidth="1"/>
    <col min="3593" max="3839" width="8.7265625" style="1"/>
    <col min="3840" max="3840" width="6.81640625" style="1" customWidth="1"/>
    <col min="3841" max="3841" width="10.90625" style="1" customWidth="1"/>
    <col min="3842" max="3848" width="10.6328125" style="1" customWidth="1"/>
    <col min="3849" max="4095" width="8.7265625" style="1"/>
    <col min="4096" max="4096" width="6.81640625" style="1" customWidth="1"/>
    <col min="4097" max="4097" width="10.90625" style="1" customWidth="1"/>
    <col min="4098" max="4104" width="10.6328125" style="1" customWidth="1"/>
    <col min="4105" max="4351" width="8.7265625" style="1"/>
    <col min="4352" max="4352" width="6.81640625" style="1" customWidth="1"/>
    <col min="4353" max="4353" width="10.90625" style="1" customWidth="1"/>
    <col min="4354" max="4360" width="10.6328125" style="1" customWidth="1"/>
    <col min="4361" max="4607" width="8.7265625" style="1"/>
    <col min="4608" max="4608" width="6.81640625" style="1" customWidth="1"/>
    <col min="4609" max="4609" width="10.90625" style="1" customWidth="1"/>
    <col min="4610" max="4616" width="10.6328125" style="1" customWidth="1"/>
    <col min="4617" max="4863" width="8.7265625" style="1"/>
    <col min="4864" max="4864" width="6.81640625" style="1" customWidth="1"/>
    <col min="4865" max="4865" width="10.90625" style="1" customWidth="1"/>
    <col min="4866" max="4872" width="10.6328125" style="1" customWidth="1"/>
    <col min="4873" max="5119" width="8.7265625" style="1"/>
    <col min="5120" max="5120" width="6.81640625" style="1" customWidth="1"/>
    <col min="5121" max="5121" width="10.90625" style="1" customWidth="1"/>
    <col min="5122" max="5128" width="10.6328125" style="1" customWidth="1"/>
    <col min="5129" max="5375" width="8.7265625" style="1"/>
    <col min="5376" max="5376" width="6.81640625" style="1" customWidth="1"/>
    <col min="5377" max="5377" width="10.90625" style="1" customWidth="1"/>
    <col min="5378" max="5384" width="10.6328125" style="1" customWidth="1"/>
    <col min="5385" max="5631" width="8.7265625" style="1"/>
    <col min="5632" max="5632" width="6.81640625" style="1" customWidth="1"/>
    <col min="5633" max="5633" width="10.90625" style="1" customWidth="1"/>
    <col min="5634" max="5640" width="10.6328125" style="1" customWidth="1"/>
    <col min="5641" max="5887" width="8.7265625" style="1"/>
    <col min="5888" max="5888" width="6.81640625" style="1" customWidth="1"/>
    <col min="5889" max="5889" width="10.90625" style="1" customWidth="1"/>
    <col min="5890" max="5896" width="10.6328125" style="1" customWidth="1"/>
    <col min="5897" max="6143" width="8.7265625" style="1"/>
    <col min="6144" max="6144" width="6.81640625" style="1" customWidth="1"/>
    <col min="6145" max="6145" width="10.90625" style="1" customWidth="1"/>
    <col min="6146" max="6152" width="10.6328125" style="1" customWidth="1"/>
    <col min="6153" max="6399" width="8.7265625" style="1"/>
    <col min="6400" max="6400" width="6.81640625" style="1" customWidth="1"/>
    <col min="6401" max="6401" width="10.90625" style="1" customWidth="1"/>
    <col min="6402" max="6408" width="10.6328125" style="1" customWidth="1"/>
    <col min="6409" max="6655" width="8.7265625" style="1"/>
    <col min="6656" max="6656" width="6.81640625" style="1" customWidth="1"/>
    <col min="6657" max="6657" width="10.90625" style="1" customWidth="1"/>
    <col min="6658" max="6664" width="10.6328125" style="1" customWidth="1"/>
    <col min="6665" max="6911" width="8.7265625" style="1"/>
    <col min="6912" max="6912" width="6.81640625" style="1" customWidth="1"/>
    <col min="6913" max="6913" width="10.90625" style="1" customWidth="1"/>
    <col min="6914" max="6920" width="10.6328125" style="1" customWidth="1"/>
    <col min="6921" max="7167" width="8.7265625" style="1"/>
    <col min="7168" max="7168" width="6.81640625" style="1" customWidth="1"/>
    <col min="7169" max="7169" width="10.90625" style="1" customWidth="1"/>
    <col min="7170" max="7176" width="10.6328125" style="1" customWidth="1"/>
    <col min="7177" max="7423" width="8.7265625" style="1"/>
    <col min="7424" max="7424" width="6.81640625" style="1" customWidth="1"/>
    <col min="7425" max="7425" width="10.90625" style="1" customWidth="1"/>
    <col min="7426" max="7432" width="10.6328125" style="1" customWidth="1"/>
    <col min="7433" max="7679" width="8.7265625" style="1"/>
    <col min="7680" max="7680" width="6.81640625" style="1" customWidth="1"/>
    <col min="7681" max="7681" width="10.90625" style="1" customWidth="1"/>
    <col min="7682" max="7688" width="10.6328125" style="1" customWidth="1"/>
    <col min="7689" max="7935" width="8.7265625" style="1"/>
    <col min="7936" max="7936" width="6.81640625" style="1" customWidth="1"/>
    <col min="7937" max="7937" width="10.90625" style="1" customWidth="1"/>
    <col min="7938" max="7944" width="10.6328125" style="1" customWidth="1"/>
    <col min="7945" max="8191" width="8.7265625" style="1"/>
    <col min="8192" max="8192" width="6.81640625" style="1" customWidth="1"/>
    <col min="8193" max="8193" width="10.90625" style="1" customWidth="1"/>
    <col min="8194" max="8200" width="10.6328125" style="1" customWidth="1"/>
    <col min="8201" max="8447" width="8.7265625" style="1"/>
    <col min="8448" max="8448" width="6.81640625" style="1" customWidth="1"/>
    <col min="8449" max="8449" width="10.90625" style="1" customWidth="1"/>
    <col min="8450" max="8456" width="10.6328125" style="1" customWidth="1"/>
    <col min="8457" max="8703" width="8.7265625" style="1"/>
    <col min="8704" max="8704" width="6.81640625" style="1" customWidth="1"/>
    <col min="8705" max="8705" width="10.90625" style="1" customWidth="1"/>
    <col min="8706" max="8712" width="10.6328125" style="1" customWidth="1"/>
    <col min="8713" max="8959" width="8.7265625" style="1"/>
    <col min="8960" max="8960" width="6.81640625" style="1" customWidth="1"/>
    <col min="8961" max="8961" width="10.90625" style="1" customWidth="1"/>
    <col min="8962" max="8968" width="10.6328125" style="1" customWidth="1"/>
    <col min="8969" max="9215" width="8.7265625" style="1"/>
    <col min="9216" max="9216" width="6.81640625" style="1" customWidth="1"/>
    <col min="9217" max="9217" width="10.90625" style="1" customWidth="1"/>
    <col min="9218" max="9224" width="10.6328125" style="1" customWidth="1"/>
    <col min="9225" max="9471" width="8.7265625" style="1"/>
    <col min="9472" max="9472" width="6.81640625" style="1" customWidth="1"/>
    <col min="9473" max="9473" width="10.90625" style="1" customWidth="1"/>
    <col min="9474" max="9480" width="10.6328125" style="1" customWidth="1"/>
    <col min="9481" max="9727" width="8.7265625" style="1"/>
    <col min="9728" max="9728" width="6.81640625" style="1" customWidth="1"/>
    <col min="9729" max="9729" width="10.90625" style="1" customWidth="1"/>
    <col min="9730" max="9736" width="10.6328125" style="1" customWidth="1"/>
    <col min="9737" max="9983" width="8.7265625" style="1"/>
    <col min="9984" max="9984" width="6.81640625" style="1" customWidth="1"/>
    <col min="9985" max="9985" width="10.90625" style="1" customWidth="1"/>
    <col min="9986" max="9992" width="10.6328125" style="1" customWidth="1"/>
    <col min="9993" max="10239" width="8.7265625" style="1"/>
    <col min="10240" max="10240" width="6.81640625" style="1" customWidth="1"/>
    <col min="10241" max="10241" width="10.90625" style="1" customWidth="1"/>
    <col min="10242" max="10248" width="10.6328125" style="1" customWidth="1"/>
    <col min="10249" max="10495" width="8.7265625" style="1"/>
    <col min="10496" max="10496" width="6.81640625" style="1" customWidth="1"/>
    <col min="10497" max="10497" width="10.90625" style="1" customWidth="1"/>
    <col min="10498" max="10504" width="10.6328125" style="1" customWidth="1"/>
    <col min="10505" max="10751" width="8.7265625" style="1"/>
    <col min="10752" max="10752" width="6.81640625" style="1" customWidth="1"/>
    <col min="10753" max="10753" width="10.90625" style="1" customWidth="1"/>
    <col min="10754" max="10760" width="10.6328125" style="1" customWidth="1"/>
    <col min="10761" max="11007" width="8.7265625" style="1"/>
    <col min="11008" max="11008" width="6.81640625" style="1" customWidth="1"/>
    <col min="11009" max="11009" width="10.90625" style="1" customWidth="1"/>
    <col min="11010" max="11016" width="10.6328125" style="1" customWidth="1"/>
    <col min="11017" max="11263" width="8.7265625" style="1"/>
    <col min="11264" max="11264" width="6.81640625" style="1" customWidth="1"/>
    <col min="11265" max="11265" width="10.90625" style="1" customWidth="1"/>
    <col min="11266" max="11272" width="10.6328125" style="1" customWidth="1"/>
    <col min="11273" max="11519" width="8.7265625" style="1"/>
    <col min="11520" max="11520" width="6.81640625" style="1" customWidth="1"/>
    <col min="11521" max="11521" width="10.90625" style="1" customWidth="1"/>
    <col min="11522" max="11528" width="10.6328125" style="1" customWidth="1"/>
    <col min="11529" max="11775" width="8.7265625" style="1"/>
    <col min="11776" max="11776" width="6.81640625" style="1" customWidth="1"/>
    <col min="11777" max="11777" width="10.90625" style="1" customWidth="1"/>
    <col min="11778" max="11784" width="10.6328125" style="1" customWidth="1"/>
    <col min="11785" max="12031" width="8.7265625" style="1"/>
    <col min="12032" max="12032" width="6.81640625" style="1" customWidth="1"/>
    <col min="12033" max="12033" width="10.90625" style="1" customWidth="1"/>
    <col min="12034" max="12040" width="10.6328125" style="1" customWidth="1"/>
    <col min="12041" max="12287" width="8.7265625" style="1"/>
    <col min="12288" max="12288" width="6.81640625" style="1" customWidth="1"/>
    <col min="12289" max="12289" width="10.90625" style="1" customWidth="1"/>
    <col min="12290" max="12296" width="10.6328125" style="1" customWidth="1"/>
    <col min="12297" max="12543" width="8.7265625" style="1"/>
    <col min="12544" max="12544" width="6.81640625" style="1" customWidth="1"/>
    <col min="12545" max="12545" width="10.90625" style="1" customWidth="1"/>
    <col min="12546" max="12552" width="10.6328125" style="1" customWidth="1"/>
    <col min="12553" max="12799" width="8.7265625" style="1"/>
    <col min="12800" max="12800" width="6.81640625" style="1" customWidth="1"/>
    <col min="12801" max="12801" width="10.90625" style="1" customWidth="1"/>
    <col min="12802" max="12808" width="10.6328125" style="1" customWidth="1"/>
    <col min="12809" max="13055" width="8.7265625" style="1"/>
    <col min="13056" max="13056" width="6.81640625" style="1" customWidth="1"/>
    <col min="13057" max="13057" width="10.90625" style="1" customWidth="1"/>
    <col min="13058" max="13064" width="10.6328125" style="1" customWidth="1"/>
    <col min="13065" max="13311" width="8.7265625" style="1"/>
    <col min="13312" max="13312" width="6.81640625" style="1" customWidth="1"/>
    <col min="13313" max="13313" width="10.90625" style="1" customWidth="1"/>
    <col min="13314" max="13320" width="10.6328125" style="1" customWidth="1"/>
    <col min="13321" max="13567" width="8.7265625" style="1"/>
    <col min="13568" max="13568" width="6.81640625" style="1" customWidth="1"/>
    <col min="13569" max="13569" width="10.90625" style="1" customWidth="1"/>
    <col min="13570" max="13576" width="10.6328125" style="1" customWidth="1"/>
    <col min="13577" max="13823" width="8.7265625" style="1"/>
    <col min="13824" max="13824" width="6.81640625" style="1" customWidth="1"/>
    <col min="13825" max="13825" width="10.90625" style="1" customWidth="1"/>
    <col min="13826" max="13832" width="10.6328125" style="1" customWidth="1"/>
    <col min="13833" max="14079" width="8.7265625" style="1"/>
    <col min="14080" max="14080" width="6.81640625" style="1" customWidth="1"/>
    <col min="14081" max="14081" width="10.90625" style="1" customWidth="1"/>
    <col min="14082" max="14088" width="10.6328125" style="1" customWidth="1"/>
    <col min="14089" max="14335" width="8.7265625" style="1"/>
    <col min="14336" max="14336" width="6.81640625" style="1" customWidth="1"/>
    <col min="14337" max="14337" width="10.90625" style="1" customWidth="1"/>
    <col min="14338" max="14344" width="10.6328125" style="1" customWidth="1"/>
    <col min="14345" max="14591" width="8.7265625" style="1"/>
    <col min="14592" max="14592" width="6.81640625" style="1" customWidth="1"/>
    <col min="14593" max="14593" width="10.90625" style="1" customWidth="1"/>
    <col min="14594" max="14600" width="10.6328125" style="1" customWidth="1"/>
    <col min="14601" max="14847" width="8.7265625" style="1"/>
    <col min="14848" max="14848" width="6.81640625" style="1" customWidth="1"/>
    <col min="14849" max="14849" width="10.90625" style="1" customWidth="1"/>
    <col min="14850" max="14856" width="10.6328125" style="1" customWidth="1"/>
    <col min="14857" max="15103" width="8.7265625" style="1"/>
    <col min="15104" max="15104" width="6.81640625" style="1" customWidth="1"/>
    <col min="15105" max="15105" width="10.90625" style="1" customWidth="1"/>
    <col min="15106" max="15112" width="10.6328125" style="1" customWidth="1"/>
    <col min="15113" max="15359" width="8.7265625" style="1"/>
    <col min="15360" max="15360" width="6.81640625" style="1" customWidth="1"/>
    <col min="15361" max="15361" width="10.90625" style="1" customWidth="1"/>
    <col min="15362" max="15368" width="10.6328125" style="1" customWidth="1"/>
    <col min="15369" max="15615" width="8.7265625" style="1"/>
    <col min="15616" max="15616" width="6.81640625" style="1" customWidth="1"/>
    <col min="15617" max="15617" width="10.90625" style="1" customWidth="1"/>
    <col min="15618" max="15624" width="10.6328125" style="1" customWidth="1"/>
    <col min="15625" max="15871" width="8.7265625" style="1"/>
    <col min="15872" max="15872" width="6.81640625" style="1" customWidth="1"/>
    <col min="15873" max="15873" width="10.90625" style="1" customWidth="1"/>
    <col min="15874" max="15880" width="10.6328125" style="1" customWidth="1"/>
    <col min="15881" max="16127" width="8.7265625" style="1"/>
    <col min="16128" max="16128" width="6.81640625" style="1" customWidth="1"/>
    <col min="16129" max="16129" width="10.90625" style="1" customWidth="1"/>
    <col min="16130" max="16136" width="10.6328125" style="1" customWidth="1"/>
    <col min="16137" max="16384" width="8.7265625" style="1"/>
  </cols>
  <sheetData>
    <row r="2" spans="1:8" x14ac:dyDescent="0.2">
      <c r="A2" s="1" t="s">
        <v>60</v>
      </c>
    </row>
    <row r="3" spans="1:8" x14ac:dyDescent="0.2">
      <c r="A3" s="11"/>
      <c r="B3" s="11"/>
      <c r="C3" s="11"/>
      <c r="D3" s="11"/>
      <c r="E3" s="11"/>
      <c r="F3" s="11"/>
      <c r="G3" s="124" t="s">
        <v>61</v>
      </c>
      <c r="H3" s="124"/>
    </row>
    <row r="4" spans="1:8" x14ac:dyDescent="0.2">
      <c r="A4" s="50" t="s">
        <v>4</v>
      </c>
      <c r="B4" s="4" t="s">
        <v>7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38" t="s">
        <v>67</v>
      </c>
    </row>
    <row r="5" spans="1:8" x14ac:dyDescent="0.2">
      <c r="A5" s="14"/>
      <c r="B5" s="19"/>
      <c r="C5" s="19"/>
      <c r="D5" s="19"/>
      <c r="E5" s="19"/>
      <c r="F5" s="19"/>
      <c r="G5" s="19"/>
      <c r="H5" s="20"/>
    </row>
    <row r="6" spans="1:8" x14ac:dyDescent="0.2">
      <c r="A6" s="41" t="s">
        <v>68</v>
      </c>
      <c r="B6" s="45">
        <v>1972</v>
      </c>
      <c r="C6" s="24">
        <v>251</v>
      </c>
      <c r="D6" s="24">
        <v>87</v>
      </c>
      <c r="E6" s="24">
        <v>403</v>
      </c>
      <c r="F6" s="24">
        <v>49</v>
      </c>
      <c r="G6" s="24">
        <v>1125</v>
      </c>
      <c r="H6" s="25">
        <v>57</v>
      </c>
    </row>
    <row r="7" spans="1:8" x14ac:dyDescent="0.2">
      <c r="A7" s="41" t="s">
        <v>69</v>
      </c>
      <c r="B7" s="45">
        <v>2137</v>
      </c>
      <c r="C7" s="24">
        <v>257</v>
      </c>
      <c r="D7" s="24">
        <v>85</v>
      </c>
      <c r="E7" s="24">
        <v>449</v>
      </c>
      <c r="F7" s="24">
        <v>46</v>
      </c>
      <c r="G7" s="24">
        <v>1205</v>
      </c>
      <c r="H7" s="25">
        <v>95</v>
      </c>
    </row>
    <row r="8" spans="1:8" x14ac:dyDescent="0.2">
      <c r="A8" s="41" t="s">
        <v>70</v>
      </c>
      <c r="B8" s="24">
        <v>2143</v>
      </c>
      <c r="C8" s="24">
        <v>276</v>
      </c>
      <c r="D8" s="24">
        <v>88</v>
      </c>
      <c r="E8" s="24">
        <v>299</v>
      </c>
      <c r="F8" s="24">
        <v>52</v>
      </c>
      <c r="G8" s="24">
        <v>1347</v>
      </c>
      <c r="H8" s="25">
        <v>81</v>
      </c>
    </row>
    <row r="9" spans="1:8" x14ac:dyDescent="0.2">
      <c r="A9" s="41" t="s">
        <v>71</v>
      </c>
      <c r="B9" s="24">
        <v>2489</v>
      </c>
      <c r="C9" s="24">
        <v>297</v>
      </c>
      <c r="D9" s="24">
        <v>100</v>
      </c>
      <c r="E9" s="24">
        <v>492</v>
      </c>
      <c r="F9" s="24">
        <v>67</v>
      </c>
      <c r="G9" s="24">
        <v>1445</v>
      </c>
      <c r="H9" s="25">
        <v>88</v>
      </c>
    </row>
    <row r="10" spans="1:8" x14ac:dyDescent="0.2">
      <c r="A10" s="41" t="s">
        <v>72</v>
      </c>
      <c r="B10" s="24">
        <v>2570</v>
      </c>
      <c r="C10" s="24">
        <v>293</v>
      </c>
      <c r="D10" s="24">
        <v>94</v>
      </c>
      <c r="E10" s="24">
        <v>496</v>
      </c>
      <c r="F10" s="24">
        <v>76</v>
      </c>
      <c r="G10" s="24">
        <v>1521</v>
      </c>
      <c r="H10" s="25">
        <v>90</v>
      </c>
    </row>
    <row r="11" spans="1:8" x14ac:dyDescent="0.2">
      <c r="A11" s="17"/>
      <c r="B11" s="11"/>
      <c r="C11" s="11"/>
      <c r="D11" s="11"/>
      <c r="E11" s="11"/>
      <c r="F11" s="11"/>
      <c r="G11" s="11"/>
      <c r="H11" s="33"/>
    </row>
    <row r="12" spans="1:8" x14ac:dyDescent="0.2">
      <c r="A12" s="1" t="s">
        <v>73</v>
      </c>
    </row>
    <row r="13" spans="1:8" x14ac:dyDescent="0.2">
      <c r="A13" s="1" t="s">
        <v>74</v>
      </c>
    </row>
    <row r="14" spans="1:8" x14ac:dyDescent="0.2">
      <c r="A14" s="1" t="s">
        <v>75</v>
      </c>
    </row>
    <row r="15" spans="1:8" x14ac:dyDescent="0.2">
      <c r="A15" s="1" t="s">
        <v>76</v>
      </c>
    </row>
    <row r="16" spans="1:8" x14ac:dyDescent="0.2">
      <c r="A16" s="1" t="s">
        <v>77</v>
      </c>
    </row>
    <row r="17" spans="1:6" x14ac:dyDescent="0.2">
      <c r="A17" s="1" t="s">
        <v>78</v>
      </c>
    </row>
    <row r="18" spans="1:6" x14ac:dyDescent="0.2">
      <c r="A18" s="1" t="s">
        <v>79</v>
      </c>
    </row>
    <row r="20" spans="1:6" x14ac:dyDescent="0.2">
      <c r="A20" s="131" t="s">
        <v>80</v>
      </c>
      <c r="B20" s="131"/>
      <c r="C20" s="131"/>
      <c r="D20" s="131"/>
    </row>
    <row r="22" spans="1:6" x14ac:dyDescent="0.2">
      <c r="A22" s="1" t="s">
        <v>81</v>
      </c>
      <c r="F22" s="55" t="s">
        <v>82</v>
      </c>
    </row>
    <row r="23" spans="1:6" x14ac:dyDescent="0.2">
      <c r="A23" s="129" t="s">
        <v>4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21</v>
      </c>
    </row>
    <row r="24" spans="1:6" x14ac:dyDescent="0.2">
      <c r="A24" s="130"/>
      <c r="B24" s="4" t="s">
        <v>83</v>
      </c>
      <c r="C24" s="4" t="s">
        <v>83</v>
      </c>
      <c r="D24" s="4" t="s">
        <v>83</v>
      </c>
      <c r="E24" s="16" t="s">
        <v>83</v>
      </c>
      <c r="F24" s="4" t="s">
        <v>83</v>
      </c>
    </row>
    <row r="25" spans="1:6" x14ac:dyDescent="0.2">
      <c r="A25" s="14"/>
      <c r="B25" s="19"/>
      <c r="C25" s="27"/>
      <c r="D25" s="27"/>
      <c r="E25" s="27"/>
      <c r="F25" s="34"/>
    </row>
    <row r="26" spans="1:6" x14ac:dyDescent="0.2">
      <c r="A26" s="8" t="s">
        <v>84</v>
      </c>
      <c r="B26" s="9">
        <v>76</v>
      </c>
      <c r="C26" s="9">
        <v>72</v>
      </c>
      <c r="D26" s="9">
        <v>72</v>
      </c>
      <c r="E26" s="9">
        <v>72</v>
      </c>
      <c r="F26" s="62">
        <v>73</v>
      </c>
    </row>
    <row r="27" spans="1:6" x14ac:dyDescent="0.2">
      <c r="A27" s="8"/>
      <c r="B27" s="9"/>
      <c r="C27" s="9"/>
      <c r="D27" s="9"/>
      <c r="E27" s="9"/>
      <c r="F27" s="62"/>
    </row>
    <row r="28" spans="1:6" x14ac:dyDescent="0.2">
      <c r="A28" s="8" t="s">
        <v>85</v>
      </c>
      <c r="B28" s="9">
        <v>10212</v>
      </c>
      <c r="C28" s="9">
        <v>2960</v>
      </c>
      <c r="D28" s="9">
        <v>3856</v>
      </c>
      <c r="E28" s="9">
        <v>4836</v>
      </c>
      <c r="F28" s="62">
        <v>6730</v>
      </c>
    </row>
    <row r="29" spans="1:6" x14ac:dyDescent="0.2">
      <c r="A29" s="41" t="s">
        <v>86</v>
      </c>
      <c r="B29" s="9">
        <v>4022</v>
      </c>
      <c r="C29" s="9">
        <v>1528</v>
      </c>
      <c r="D29" s="9">
        <v>1593</v>
      </c>
      <c r="E29" s="9">
        <v>1832</v>
      </c>
      <c r="F29" s="62">
        <v>2832</v>
      </c>
    </row>
    <row r="30" spans="1:6" x14ac:dyDescent="0.2">
      <c r="A30" s="41" t="s">
        <v>87</v>
      </c>
      <c r="B30" s="9">
        <v>6190</v>
      </c>
      <c r="C30" s="9">
        <v>1432</v>
      </c>
      <c r="D30" s="9">
        <v>2263</v>
      </c>
      <c r="E30" s="9">
        <v>3004</v>
      </c>
      <c r="F30" s="62">
        <v>3898</v>
      </c>
    </row>
    <row r="31" spans="1:6" x14ac:dyDescent="0.2">
      <c r="A31" s="41" t="s">
        <v>88</v>
      </c>
      <c r="B31" s="63" t="s">
        <v>2</v>
      </c>
      <c r="C31" s="63" t="s">
        <v>2</v>
      </c>
      <c r="D31" s="63" t="s">
        <v>8</v>
      </c>
      <c r="E31" s="63" t="s">
        <v>2</v>
      </c>
      <c r="F31" s="64" t="s">
        <v>2</v>
      </c>
    </row>
    <row r="32" spans="1:6" x14ac:dyDescent="0.2">
      <c r="A32" s="41" t="s">
        <v>6</v>
      </c>
      <c r="B32" s="63" t="s">
        <v>2</v>
      </c>
      <c r="C32" s="63" t="s">
        <v>2</v>
      </c>
      <c r="D32" s="63" t="s">
        <v>8</v>
      </c>
      <c r="E32" s="63" t="s">
        <v>2</v>
      </c>
      <c r="F32" s="64" t="s">
        <v>2</v>
      </c>
    </row>
    <row r="33" spans="1:6" x14ac:dyDescent="0.2">
      <c r="A33" s="17"/>
      <c r="B33" s="11"/>
      <c r="C33" s="11"/>
      <c r="D33" s="11"/>
      <c r="E33" s="11"/>
      <c r="F33" s="33"/>
    </row>
    <row r="34" spans="1:6" x14ac:dyDescent="0.2">
      <c r="A34" s="19"/>
      <c r="B34" s="19"/>
      <c r="C34" s="19"/>
      <c r="D34" s="19"/>
      <c r="E34" s="19"/>
      <c r="F34" s="19"/>
    </row>
    <row r="36" spans="1:6" x14ac:dyDescent="0.2">
      <c r="A36" s="11" t="s">
        <v>89</v>
      </c>
      <c r="F36" s="55" t="s">
        <v>90</v>
      </c>
    </row>
    <row r="37" spans="1:6" ht="13.5" customHeight="1" x14ac:dyDescent="0.2">
      <c r="A37" s="129" t="s">
        <v>4</v>
      </c>
      <c r="B37" s="13" t="s">
        <v>91</v>
      </c>
      <c r="C37" s="13" t="s">
        <v>13</v>
      </c>
      <c r="D37" s="13" t="s">
        <v>14</v>
      </c>
      <c r="E37" s="13" t="s">
        <v>15</v>
      </c>
      <c r="F37" s="13" t="s">
        <v>16</v>
      </c>
    </row>
    <row r="38" spans="1:6" ht="13.5" customHeight="1" x14ac:dyDescent="0.2">
      <c r="A38" s="130"/>
      <c r="B38" s="4" t="s">
        <v>92</v>
      </c>
      <c r="C38" s="4" t="s">
        <v>92</v>
      </c>
      <c r="D38" s="4" t="s">
        <v>92</v>
      </c>
      <c r="E38" s="16" t="s">
        <v>92</v>
      </c>
      <c r="F38" s="4" t="s">
        <v>92</v>
      </c>
    </row>
    <row r="39" spans="1:6" x14ac:dyDescent="0.2">
      <c r="A39" s="14"/>
      <c r="B39" s="19"/>
      <c r="C39" s="27"/>
      <c r="D39" s="27"/>
      <c r="E39" s="27"/>
      <c r="F39" s="34"/>
    </row>
    <row r="40" spans="1:6" x14ac:dyDescent="0.2">
      <c r="A40" s="8" t="s">
        <v>85</v>
      </c>
      <c r="B40" s="9">
        <v>10212</v>
      </c>
      <c r="C40" s="9">
        <v>2960</v>
      </c>
      <c r="D40" s="9">
        <v>3856</v>
      </c>
      <c r="E40" s="9">
        <v>4836</v>
      </c>
      <c r="F40" s="62">
        <v>6730</v>
      </c>
    </row>
    <row r="41" spans="1:6" x14ac:dyDescent="0.2">
      <c r="A41" s="41" t="s">
        <v>93</v>
      </c>
      <c r="B41" s="9">
        <v>2681</v>
      </c>
      <c r="C41" s="9">
        <v>800</v>
      </c>
      <c r="D41" s="9">
        <v>1034</v>
      </c>
      <c r="E41" s="9">
        <v>1277</v>
      </c>
      <c r="F41" s="62">
        <v>1739</v>
      </c>
    </row>
    <row r="42" spans="1:6" x14ac:dyDescent="0.2">
      <c r="A42" s="41" t="s">
        <v>94</v>
      </c>
      <c r="B42" s="9">
        <v>2221</v>
      </c>
      <c r="C42" s="9">
        <v>678</v>
      </c>
      <c r="D42" s="9">
        <v>867</v>
      </c>
      <c r="E42" s="9">
        <v>1020</v>
      </c>
      <c r="F42" s="62">
        <v>1402</v>
      </c>
    </row>
    <row r="43" spans="1:6" x14ac:dyDescent="0.2">
      <c r="A43" s="41" t="s">
        <v>6</v>
      </c>
      <c r="B43" s="9">
        <v>5310</v>
      </c>
      <c r="C43" s="9">
        <v>1482</v>
      </c>
      <c r="D43" s="9">
        <v>1955</v>
      </c>
      <c r="E43" s="9">
        <v>2539</v>
      </c>
      <c r="F43" s="62">
        <v>3589</v>
      </c>
    </row>
    <row r="44" spans="1:6" x14ac:dyDescent="0.2">
      <c r="A44" s="17"/>
      <c r="B44" s="11"/>
      <c r="C44" s="11"/>
      <c r="D44" s="11"/>
      <c r="E44" s="11"/>
      <c r="F44" s="33"/>
    </row>
    <row r="45" spans="1:6" x14ac:dyDescent="0.2">
      <c r="A45" s="145" t="s">
        <v>95</v>
      </c>
      <c r="B45" s="145"/>
      <c r="C45" s="145"/>
      <c r="D45" s="145"/>
    </row>
    <row r="46" spans="1:6" x14ac:dyDescent="0.2">
      <c r="A46" s="31" t="s">
        <v>96</v>
      </c>
      <c r="B46" s="19"/>
      <c r="C46" s="19"/>
      <c r="D46" s="19"/>
    </row>
    <row r="47" spans="1:6" x14ac:dyDescent="0.2">
      <c r="A47" s="19" t="s">
        <v>97</v>
      </c>
      <c r="B47" s="19"/>
      <c r="C47" s="19"/>
      <c r="D47" s="19"/>
    </row>
    <row r="49" spans="1:4" x14ac:dyDescent="0.2">
      <c r="A49" s="28" t="s">
        <v>98</v>
      </c>
      <c r="B49" s="28"/>
      <c r="C49" s="28"/>
      <c r="D49" s="28"/>
    </row>
    <row r="50" spans="1:4" x14ac:dyDescent="0.2">
      <c r="A50" s="65"/>
      <c r="B50" s="65"/>
      <c r="C50" s="65"/>
      <c r="D50" s="66" t="s">
        <v>30</v>
      </c>
    </row>
    <row r="51" spans="1:4" x14ac:dyDescent="0.2">
      <c r="A51" s="133" t="s">
        <v>4</v>
      </c>
      <c r="B51" s="143" t="s">
        <v>7</v>
      </c>
      <c r="C51" s="67" t="s">
        <v>99</v>
      </c>
      <c r="D51" s="68" t="s">
        <v>100</v>
      </c>
    </row>
    <row r="52" spans="1:4" x14ac:dyDescent="0.2">
      <c r="A52" s="134"/>
      <c r="B52" s="144" t="s">
        <v>1</v>
      </c>
      <c r="C52" s="69" t="s">
        <v>101</v>
      </c>
      <c r="D52" s="70" t="s">
        <v>102</v>
      </c>
    </row>
    <row r="53" spans="1:4" x14ac:dyDescent="0.2">
      <c r="A53" s="71"/>
      <c r="B53" s="66"/>
      <c r="C53" s="66"/>
      <c r="D53" s="72"/>
    </row>
    <row r="54" spans="1:4" x14ac:dyDescent="0.2">
      <c r="A54" s="73" t="s">
        <v>23</v>
      </c>
      <c r="B54" s="74">
        <v>33</v>
      </c>
      <c r="C54" s="74" t="s">
        <v>2</v>
      </c>
      <c r="D54" s="75">
        <v>33</v>
      </c>
    </row>
    <row r="55" spans="1:4" x14ac:dyDescent="0.2">
      <c r="A55" s="73" t="s">
        <v>24</v>
      </c>
      <c r="B55" s="74">
        <v>17</v>
      </c>
      <c r="C55" s="74" t="s">
        <v>2</v>
      </c>
      <c r="D55" s="75">
        <v>17</v>
      </c>
    </row>
    <row r="56" spans="1:4" x14ac:dyDescent="0.2">
      <c r="A56" s="73" t="s">
        <v>25</v>
      </c>
      <c r="B56" s="74">
        <v>2</v>
      </c>
      <c r="C56" s="74" t="s">
        <v>2</v>
      </c>
      <c r="D56" s="75">
        <v>2</v>
      </c>
    </row>
    <row r="57" spans="1:4" x14ac:dyDescent="0.2">
      <c r="A57" s="73" t="s">
        <v>26</v>
      </c>
      <c r="B57" s="74">
        <v>7</v>
      </c>
      <c r="C57" s="74" t="s">
        <v>22</v>
      </c>
      <c r="D57" s="75">
        <v>7</v>
      </c>
    </row>
    <row r="58" spans="1:4" x14ac:dyDescent="0.2">
      <c r="A58" s="73" t="s">
        <v>27</v>
      </c>
      <c r="B58" s="56">
        <v>8</v>
      </c>
      <c r="C58" s="56" t="s">
        <v>22</v>
      </c>
      <c r="D58" s="22">
        <v>8</v>
      </c>
    </row>
    <row r="59" spans="1:4" x14ac:dyDescent="0.2">
      <c r="A59" s="76"/>
      <c r="B59" s="77"/>
      <c r="C59" s="77"/>
      <c r="D59" s="78"/>
    </row>
    <row r="60" spans="1:4" x14ac:dyDescent="0.2">
      <c r="A60" s="28" t="s">
        <v>37</v>
      </c>
      <c r="B60" s="28"/>
      <c r="C60" s="28"/>
      <c r="D60" s="28"/>
    </row>
    <row r="61" spans="1:4" x14ac:dyDescent="0.2">
      <c r="A61" s="28" t="s">
        <v>103</v>
      </c>
      <c r="B61" s="28"/>
      <c r="C61" s="28"/>
      <c r="D61" s="28"/>
    </row>
  </sheetData>
  <mergeCells count="7">
    <mergeCell ref="A51:A52"/>
    <mergeCell ref="B51:B52"/>
    <mergeCell ref="G3:H3"/>
    <mergeCell ref="A20:D20"/>
    <mergeCell ref="A23:A24"/>
    <mergeCell ref="A37:A38"/>
    <mergeCell ref="A45:D45"/>
  </mergeCells>
  <phoneticPr fontId="8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&amp;R&amp;14保健・衛生</oddHeader>
    <oddFooter xml:space="preserve">&amp;C&amp;P </oddFooter>
    <evenHeader>&amp;L&amp;14保健・衛生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view="pageBreakPreview" zoomScale="115" zoomScaleNormal="100" zoomScaleSheetLayoutView="115" workbookViewId="0">
      <selection activeCell="H33" sqref="H33"/>
    </sheetView>
  </sheetViews>
  <sheetFormatPr defaultRowHeight="13" x14ac:dyDescent="0.2"/>
  <cols>
    <col min="1" max="1" width="20.453125" style="2" customWidth="1"/>
    <col min="2" max="6" width="10.6328125" style="2" customWidth="1"/>
    <col min="7" max="7" width="4.90625" style="2" customWidth="1"/>
    <col min="8" max="254" width="8.7265625" style="2"/>
    <col min="255" max="255" width="20.453125" style="2" customWidth="1"/>
    <col min="256" max="261" width="10.6328125" style="2" customWidth="1"/>
    <col min="262" max="510" width="8.7265625" style="2"/>
    <col min="511" max="511" width="20.453125" style="2" customWidth="1"/>
    <col min="512" max="517" width="10.6328125" style="2" customWidth="1"/>
    <col min="518" max="766" width="8.7265625" style="2"/>
    <col min="767" max="767" width="20.453125" style="2" customWidth="1"/>
    <col min="768" max="773" width="10.6328125" style="2" customWidth="1"/>
    <col min="774" max="1022" width="8.7265625" style="2"/>
    <col min="1023" max="1023" width="20.453125" style="2" customWidth="1"/>
    <col min="1024" max="1029" width="10.6328125" style="2" customWidth="1"/>
    <col min="1030" max="1278" width="8.7265625" style="2"/>
    <col min="1279" max="1279" width="20.453125" style="2" customWidth="1"/>
    <col min="1280" max="1285" width="10.6328125" style="2" customWidth="1"/>
    <col min="1286" max="1534" width="8.7265625" style="2"/>
    <col min="1535" max="1535" width="20.453125" style="2" customWidth="1"/>
    <col min="1536" max="1541" width="10.6328125" style="2" customWidth="1"/>
    <col min="1542" max="1790" width="8.7265625" style="2"/>
    <col min="1791" max="1791" width="20.453125" style="2" customWidth="1"/>
    <col min="1792" max="1797" width="10.6328125" style="2" customWidth="1"/>
    <col min="1798" max="2046" width="8.7265625" style="2"/>
    <col min="2047" max="2047" width="20.453125" style="2" customWidth="1"/>
    <col min="2048" max="2053" width="10.6328125" style="2" customWidth="1"/>
    <col min="2054" max="2302" width="8.7265625" style="2"/>
    <col min="2303" max="2303" width="20.453125" style="2" customWidth="1"/>
    <col min="2304" max="2309" width="10.6328125" style="2" customWidth="1"/>
    <col min="2310" max="2558" width="8.7265625" style="2"/>
    <col min="2559" max="2559" width="20.453125" style="2" customWidth="1"/>
    <col min="2560" max="2565" width="10.6328125" style="2" customWidth="1"/>
    <col min="2566" max="2814" width="8.7265625" style="2"/>
    <col min="2815" max="2815" width="20.453125" style="2" customWidth="1"/>
    <col min="2816" max="2821" width="10.6328125" style="2" customWidth="1"/>
    <col min="2822" max="3070" width="8.7265625" style="2"/>
    <col min="3071" max="3071" width="20.453125" style="2" customWidth="1"/>
    <col min="3072" max="3077" width="10.6328125" style="2" customWidth="1"/>
    <col min="3078" max="3326" width="8.7265625" style="2"/>
    <col min="3327" max="3327" width="20.453125" style="2" customWidth="1"/>
    <col min="3328" max="3333" width="10.6328125" style="2" customWidth="1"/>
    <col min="3334" max="3582" width="8.7265625" style="2"/>
    <col min="3583" max="3583" width="20.453125" style="2" customWidth="1"/>
    <col min="3584" max="3589" width="10.6328125" style="2" customWidth="1"/>
    <col min="3590" max="3838" width="8.7265625" style="2"/>
    <col min="3839" max="3839" width="20.453125" style="2" customWidth="1"/>
    <col min="3840" max="3845" width="10.6328125" style="2" customWidth="1"/>
    <col min="3846" max="4094" width="8.7265625" style="2"/>
    <col min="4095" max="4095" width="20.453125" style="2" customWidth="1"/>
    <col min="4096" max="4101" width="10.6328125" style="2" customWidth="1"/>
    <col min="4102" max="4350" width="8.7265625" style="2"/>
    <col min="4351" max="4351" width="20.453125" style="2" customWidth="1"/>
    <col min="4352" max="4357" width="10.6328125" style="2" customWidth="1"/>
    <col min="4358" max="4606" width="8.7265625" style="2"/>
    <col min="4607" max="4607" width="20.453125" style="2" customWidth="1"/>
    <col min="4608" max="4613" width="10.6328125" style="2" customWidth="1"/>
    <col min="4614" max="4862" width="8.7265625" style="2"/>
    <col min="4863" max="4863" width="20.453125" style="2" customWidth="1"/>
    <col min="4864" max="4869" width="10.6328125" style="2" customWidth="1"/>
    <col min="4870" max="5118" width="8.7265625" style="2"/>
    <col min="5119" max="5119" width="20.453125" style="2" customWidth="1"/>
    <col min="5120" max="5125" width="10.6328125" style="2" customWidth="1"/>
    <col min="5126" max="5374" width="8.7265625" style="2"/>
    <col min="5375" max="5375" width="20.453125" style="2" customWidth="1"/>
    <col min="5376" max="5381" width="10.6328125" style="2" customWidth="1"/>
    <col min="5382" max="5630" width="8.7265625" style="2"/>
    <col min="5631" max="5631" width="20.453125" style="2" customWidth="1"/>
    <col min="5632" max="5637" width="10.6328125" style="2" customWidth="1"/>
    <col min="5638" max="5886" width="8.7265625" style="2"/>
    <col min="5887" max="5887" width="20.453125" style="2" customWidth="1"/>
    <col min="5888" max="5893" width="10.6328125" style="2" customWidth="1"/>
    <col min="5894" max="6142" width="8.7265625" style="2"/>
    <col min="6143" max="6143" width="20.453125" style="2" customWidth="1"/>
    <col min="6144" max="6149" width="10.6328125" style="2" customWidth="1"/>
    <col min="6150" max="6398" width="8.7265625" style="2"/>
    <col min="6399" max="6399" width="20.453125" style="2" customWidth="1"/>
    <col min="6400" max="6405" width="10.6328125" style="2" customWidth="1"/>
    <col min="6406" max="6654" width="8.7265625" style="2"/>
    <col min="6655" max="6655" width="20.453125" style="2" customWidth="1"/>
    <col min="6656" max="6661" width="10.6328125" style="2" customWidth="1"/>
    <col min="6662" max="6910" width="8.7265625" style="2"/>
    <col min="6911" max="6911" width="20.453125" style="2" customWidth="1"/>
    <col min="6912" max="6917" width="10.6328125" style="2" customWidth="1"/>
    <col min="6918" max="7166" width="8.7265625" style="2"/>
    <col min="7167" max="7167" width="20.453125" style="2" customWidth="1"/>
    <col min="7168" max="7173" width="10.6328125" style="2" customWidth="1"/>
    <col min="7174" max="7422" width="8.7265625" style="2"/>
    <col min="7423" max="7423" width="20.453125" style="2" customWidth="1"/>
    <col min="7424" max="7429" width="10.6328125" style="2" customWidth="1"/>
    <col min="7430" max="7678" width="8.7265625" style="2"/>
    <col min="7679" max="7679" width="20.453125" style="2" customWidth="1"/>
    <col min="7680" max="7685" width="10.6328125" style="2" customWidth="1"/>
    <col min="7686" max="7934" width="8.7265625" style="2"/>
    <col min="7935" max="7935" width="20.453125" style="2" customWidth="1"/>
    <col min="7936" max="7941" width="10.6328125" style="2" customWidth="1"/>
    <col min="7942" max="8190" width="8.7265625" style="2"/>
    <col min="8191" max="8191" width="20.453125" style="2" customWidth="1"/>
    <col min="8192" max="8197" width="10.6328125" style="2" customWidth="1"/>
    <col min="8198" max="8446" width="8.7265625" style="2"/>
    <col min="8447" max="8447" width="20.453125" style="2" customWidth="1"/>
    <col min="8448" max="8453" width="10.6328125" style="2" customWidth="1"/>
    <col min="8454" max="8702" width="8.7265625" style="2"/>
    <col min="8703" max="8703" width="20.453125" style="2" customWidth="1"/>
    <col min="8704" max="8709" width="10.6328125" style="2" customWidth="1"/>
    <col min="8710" max="8958" width="8.7265625" style="2"/>
    <col min="8959" max="8959" width="20.453125" style="2" customWidth="1"/>
    <col min="8960" max="8965" width="10.6328125" style="2" customWidth="1"/>
    <col min="8966" max="9214" width="8.7265625" style="2"/>
    <col min="9215" max="9215" width="20.453125" style="2" customWidth="1"/>
    <col min="9216" max="9221" width="10.6328125" style="2" customWidth="1"/>
    <col min="9222" max="9470" width="8.7265625" style="2"/>
    <col min="9471" max="9471" width="20.453125" style="2" customWidth="1"/>
    <col min="9472" max="9477" width="10.6328125" style="2" customWidth="1"/>
    <col min="9478" max="9726" width="8.7265625" style="2"/>
    <col min="9727" max="9727" width="20.453125" style="2" customWidth="1"/>
    <col min="9728" max="9733" width="10.6328125" style="2" customWidth="1"/>
    <col min="9734" max="9982" width="8.7265625" style="2"/>
    <col min="9983" max="9983" width="20.453125" style="2" customWidth="1"/>
    <col min="9984" max="9989" width="10.6328125" style="2" customWidth="1"/>
    <col min="9990" max="10238" width="8.7265625" style="2"/>
    <col min="10239" max="10239" width="20.453125" style="2" customWidth="1"/>
    <col min="10240" max="10245" width="10.6328125" style="2" customWidth="1"/>
    <col min="10246" max="10494" width="8.7265625" style="2"/>
    <col min="10495" max="10495" width="20.453125" style="2" customWidth="1"/>
    <col min="10496" max="10501" width="10.6328125" style="2" customWidth="1"/>
    <col min="10502" max="10750" width="8.7265625" style="2"/>
    <col min="10751" max="10751" width="20.453125" style="2" customWidth="1"/>
    <col min="10752" max="10757" width="10.6328125" style="2" customWidth="1"/>
    <col min="10758" max="11006" width="8.7265625" style="2"/>
    <col min="11007" max="11007" width="20.453125" style="2" customWidth="1"/>
    <col min="11008" max="11013" width="10.6328125" style="2" customWidth="1"/>
    <col min="11014" max="11262" width="8.7265625" style="2"/>
    <col min="11263" max="11263" width="20.453125" style="2" customWidth="1"/>
    <col min="11264" max="11269" width="10.6328125" style="2" customWidth="1"/>
    <col min="11270" max="11518" width="8.7265625" style="2"/>
    <col min="11519" max="11519" width="20.453125" style="2" customWidth="1"/>
    <col min="11520" max="11525" width="10.6328125" style="2" customWidth="1"/>
    <col min="11526" max="11774" width="8.7265625" style="2"/>
    <col min="11775" max="11775" width="20.453125" style="2" customWidth="1"/>
    <col min="11776" max="11781" width="10.6328125" style="2" customWidth="1"/>
    <col min="11782" max="12030" width="8.7265625" style="2"/>
    <col min="12031" max="12031" width="20.453125" style="2" customWidth="1"/>
    <col min="12032" max="12037" width="10.6328125" style="2" customWidth="1"/>
    <col min="12038" max="12286" width="8.7265625" style="2"/>
    <col min="12287" max="12287" width="20.453125" style="2" customWidth="1"/>
    <col min="12288" max="12293" width="10.6328125" style="2" customWidth="1"/>
    <col min="12294" max="12542" width="8.7265625" style="2"/>
    <col min="12543" max="12543" width="20.453125" style="2" customWidth="1"/>
    <col min="12544" max="12549" width="10.6328125" style="2" customWidth="1"/>
    <col min="12550" max="12798" width="8.7265625" style="2"/>
    <col min="12799" max="12799" width="20.453125" style="2" customWidth="1"/>
    <col min="12800" max="12805" width="10.6328125" style="2" customWidth="1"/>
    <col min="12806" max="13054" width="8.7265625" style="2"/>
    <col min="13055" max="13055" width="20.453125" style="2" customWidth="1"/>
    <col min="13056" max="13061" width="10.6328125" style="2" customWidth="1"/>
    <col min="13062" max="13310" width="8.7265625" style="2"/>
    <col min="13311" max="13311" width="20.453125" style="2" customWidth="1"/>
    <col min="13312" max="13317" width="10.6328125" style="2" customWidth="1"/>
    <col min="13318" max="13566" width="8.7265625" style="2"/>
    <col min="13567" max="13567" width="20.453125" style="2" customWidth="1"/>
    <col min="13568" max="13573" width="10.6328125" style="2" customWidth="1"/>
    <col min="13574" max="13822" width="8.7265625" style="2"/>
    <col min="13823" max="13823" width="20.453125" style="2" customWidth="1"/>
    <col min="13824" max="13829" width="10.6328125" style="2" customWidth="1"/>
    <col min="13830" max="14078" width="8.7265625" style="2"/>
    <col min="14079" max="14079" width="20.453125" style="2" customWidth="1"/>
    <col min="14080" max="14085" width="10.6328125" style="2" customWidth="1"/>
    <col min="14086" max="14334" width="8.7265625" style="2"/>
    <col min="14335" max="14335" width="20.453125" style="2" customWidth="1"/>
    <col min="14336" max="14341" width="10.6328125" style="2" customWidth="1"/>
    <col min="14342" max="14590" width="8.7265625" style="2"/>
    <col min="14591" max="14591" width="20.453125" style="2" customWidth="1"/>
    <col min="14592" max="14597" width="10.6328125" style="2" customWidth="1"/>
    <col min="14598" max="14846" width="8.7265625" style="2"/>
    <col min="14847" max="14847" width="20.453125" style="2" customWidth="1"/>
    <col min="14848" max="14853" width="10.6328125" style="2" customWidth="1"/>
    <col min="14854" max="15102" width="8.7265625" style="2"/>
    <col min="15103" max="15103" width="20.453125" style="2" customWidth="1"/>
    <col min="15104" max="15109" width="10.6328125" style="2" customWidth="1"/>
    <col min="15110" max="15358" width="8.7265625" style="2"/>
    <col min="15359" max="15359" width="20.453125" style="2" customWidth="1"/>
    <col min="15360" max="15365" width="10.6328125" style="2" customWidth="1"/>
    <col min="15366" max="15614" width="8.7265625" style="2"/>
    <col min="15615" max="15615" width="20.453125" style="2" customWidth="1"/>
    <col min="15616" max="15621" width="10.6328125" style="2" customWidth="1"/>
    <col min="15622" max="15870" width="8.7265625" style="2"/>
    <col min="15871" max="15871" width="20.453125" style="2" customWidth="1"/>
    <col min="15872" max="15877" width="10.6328125" style="2" customWidth="1"/>
    <col min="15878" max="16126" width="8.7265625" style="2"/>
    <col min="16127" max="16127" width="20.453125" style="2" customWidth="1"/>
    <col min="16128" max="16133" width="10.6328125" style="2" customWidth="1"/>
    <col min="16134" max="16383" width="8.7265625" style="2"/>
    <col min="16384" max="16384" width="9" style="2" customWidth="1"/>
  </cols>
  <sheetData>
    <row r="1" spans="1:6" x14ac:dyDescent="0.2">
      <c r="A1" s="29" t="s">
        <v>104</v>
      </c>
      <c r="B1" s="29"/>
      <c r="C1" s="29"/>
      <c r="D1" s="29"/>
      <c r="E1" s="29"/>
      <c r="F1" s="29"/>
    </row>
    <row r="2" spans="1:6" x14ac:dyDescent="0.2">
      <c r="A2" s="79"/>
      <c r="B2" s="29"/>
      <c r="C2" s="29"/>
      <c r="D2" s="29"/>
      <c r="E2" s="29"/>
      <c r="F2" s="80" t="s">
        <v>105</v>
      </c>
    </row>
    <row r="3" spans="1:6" x14ac:dyDescent="0.2">
      <c r="A3" s="81" t="s">
        <v>0</v>
      </c>
      <c r="B3" s="82" t="s">
        <v>17</v>
      </c>
      <c r="C3" s="82" t="s">
        <v>18</v>
      </c>
      <c r="D3" s="82" t="s">
        <v>19</v>
      </c>
      <c r="E3" s="68" t="s">
        <v>20</v>
      </c>
      <c r="F3" s="82" t="s">
        <v>21</v>
      </c>
    </row>
    <row r="4" spans="1:6" x14ac:dyDescent="0.2">
      <c r="A4" s="83"/>
      <c r="B4" s="29"/>
      <c r="C4" s="84"/>
      <c r="D4" s="84"/>
      <c r="E4" s="84"/>
      <c r="F4" s="85"/>
    </row>
    <row r="5" spans="1:6" x14ac:dyDescent="0.2">
      <c r="A5" s="86" t="s">
        <v>5</v>
      </c>
      <c r="B5" s="87">
        <v>2360</v>
      </c>
      <c r="C5" s="74">
        <v>2370</v>
      </c>
      <c r="D5" s="56">
        <v>1878</v>
      </c>
      <c r="E5" s="30">
        <v>1791</v>
      </c>
      <c r="F5" s="88">
        <f>SUM(F6:F44)</f>
        <v>1779</v>
      </c>
    </row>
    <row r="6" spans="1:6" x14ac:dyDescent="0.2">
      <c r="A6" s="89"/>
      <c r="B6" s="87"/>
      <c r="C6" s="74"/>
      <c r="D6" s="74"/>
      <c r="E6" s="30"/>
      <c r="F6" s="90"/>
    </row>
    <row r="7" spans="1:6" x14ac:dyDescent="0.2">
      <c r="A7" s="91" t="s">
        <v>106</v>
      </c>
      <c r="B7" s="87">
        <v>1236</v>
      </c>
      <c r="C7" s="74">
        <v>1233</v>
      </c>
      <c r="D7" s="74">
        <v>1197</v>
      </c>
      <c r="E7" s="30">
        <v>1195</v>
      </c>
      <c r="F7" s="88">
        <v>1213</v>
      </c>
    </row>
    <row r="8" spans="1:6" x14ac:dyDescent="0.2">
      <c r="A8" s="91" t="s">
        <v>107</v>
      </c>
      <c r="B8" s="87">
        <v>374</v>
      </c>
      <c r="C8" s="74">
        <v>380</v>
      </c>
      <c r="D8" s="56">
        <v>145</v>
      </c>
      <c r="E8" s="30">
        <v>112</v>
      </c>
      <c r="F8" s="88">
        <v>78</v>
      </c>
    </row>
    <row r="9" spans="1:6" x14ac:dyDescent="0.2">
      <c r="A9" s="91" t="s">
        <v>108</v>
      </c>
      <c r="B9" s="87">
        <v>200</v>
      </c>
      <c r="C9" s="74">
        <v>200</v>
      </c>
      <c r="D9" s="74">
        <v>199</v>
      </c>
      <c r="E9" s="30">
        <v>196</v>
      </c>
      <c r="F9" s="88">
        <v>200</v>
      </c>
    </row>
    <row r="10" spans="1:6" x14ac:dyDescent="0.2">
      <c r="A10" s="91" t="s">
        <v>109</v>
      </c>
      <c r="B10" s="87">
        <v>33</v>
      </c>
      <c r="C10" s="74">
        <v>34</v>
      </c>
      <c r="D10" s="74">
        <v>26</v>
      </c>
      <c r="E10" s="30">
        <v>21</v>
      </c>
      <c r="F10" s="88">
        <v>17</v>
      </c>
    </row>
    <row r="11" spans="1:6" x14ac:dyDescent="0.2">
      <c r="A11" s="91" t="s">
        <v>110</v>
      </c>
      <c r="B11" s="92" t="s">
        <v>2</v>
      </c>
      <c r="C11" s="92" t="s">
        <v>2</v>
      </c>
      <c r="D11" s="93" t="s">
        <v>8</v>
      </c>
      <c r="E11" s="94" t="s">
        <v>22</v>
      </c>
      <c r="F11" s="43" t="s">
        <v>22</v>
      </c>
    </row>
    <row r="12" spans="1:6" x14ac:dyDescent="0.2">
      <c r="A12" s="91" t="s">
        <v>111</v>
      </c>
      <c r="B12" s="92" t="s">
        <v>2</v>
      </c>
      <c r="C12" s="92" t="s">
        <v>2</v>
      </c>
      <c r="D12" s="93" t="s">
        <v>8</v>
      </c>
      <c r="E12" s="94" t="s">
        <v>22</v>
      </c>
      <c r="F12" s="43" t="s">
        <v>22</v>
      </c>
    </row>
    <row r="13" spans="1:6" x14ac:dyDescent="0.2">
      <c r="A13" s="91" t="s">
        <v>112</v>
      </c>
      <c r="B13" s="87">
        <v>149</v>
      </c>
      <c r="C13" s="74">
        <v>150</v>
      </c>
      <c r="D13" s="74">
        <v>138</v>
      </c>
      <c r="E13" s="30">
        <v>111</v>
      </c>
      <c r="F13" s="88">
        <v>109</v>
      </c>
    </row>
    <row r="14" spans="1:6" x14ac:dyDescent="0.2">
      <c r="A14" s="91" t="s">
        <v>113</v>
      </c>
      <c r="B14" s="87">
        <v>119</v>
      </c>
      <c r="C14" s="74">
        <v>120</v>
      </c>
      <c r="D14" s="74">
        <v>107</v>
      </c>
      <c r="E14" s="30">
        <v>74</v>
      </c>
      <c r="F14" s="88">
        <v>76</v>
      </c>
    </row>
    <row r="15" spans="1:6" x14ac:dyDescent="0.2">
      <c r="A15" s="91" t="s">
        <v>114</v>
      </c>
      <c r="B15" s="92" t="s">
        <v>2</v>
      </c>
      <c r="C15" s="92" t="s">
        <v>2</v>
      </c>
      <c r="D15" s="93" t="s">
        <v>8</v>
      </c>
      <c r="E15" s="94" t="s">
        <v>22</v>
      </c>
      <c r="F15" s="43" t="s">
        <v>22</v>
      </c>
    </row>
    <row r="16" spans="1:6" x14ac:dyDescent="0.2">
      <c r="A16" s="91" t="s">
        <v>115</v>
      </c>
      <c r="B16" s="92" t="s">
        <v>2</v>
      </c>
      <c r="C16" s="92" t="s">
        <v>2</v>
      </c>
      <c r="D16" s="93" t="s">
        <v>8</v>
      </c>
      <c r="E16" s="94" t="s">
        <v>22</v>
      </c>
      <c r="F16" s="43" t="s">
        <v>22</v>
      </c>
    </row>
    <row r="17" spans="1:6" x14ac:dyDescent="0.2">
      <c r="A17" s="91" t="s">
        <v>116</v>
      </c>
      <c r="B17" s="92" t="s">
        <v>2</v>
      </c>
      <c r="C17" s="92" t="s">
        <v>2</v>
      </c>
      <c r="D17" s="93" t="s">
        <v>8</v>
      </c>
      <c r="E17" s="94" t="s">
        <v>22</v>
      </c>
      <c r="F17" s="43" t="s">
        <v>22</v>
      </c>
    </row>
    <row r="18" spans="1:6" x14ac:dyDescent="0.2">
      <c r="A18" s="91" t="s">
        <v>117</v>
      </c>
      <c r="B18" s="87">
        <v>1</v>
      </c>
      <c r="C18" s="74">
        <v>1</v>
      </c>
      <c r="D18" s="74" t="s">
        <v>8</v>
      </c>
      <c r="E18" s="30" t="s">
        <v>22</v>
      </c>
      <c r="F18" s="88" t="s">
        <v>22</v>
      </c>
    </row>
    <row r="19" spans="1:6" x14ac:dyDescent="0.2">
      <c r="A19" s="91" t="s">
        <v>118</v>
      </c>
      <c r="B19" s="87">
        <v>4</v>
      </c>
      <c r="C19" s="74">
        <v>4</v>
      </c>
      <c r="D19" s="74">
        <v>4</v>
      </c>
      <c r="E19" s="30">
        <v>4</v>
      </c>
      <c r="F19" s="88">
        <v>5</v>
      </c>
    </row>
    <row r="20" spans="1:6" x14ac:dyDescent="0.2">
      <c r="A20" s="91" t="s">
        <v>119</v>
      </c>
      <c r="B20" s="92">
        <v>2</v>
      </c>
      <c r="C20" s="92">
        <v>2</v>
      </c>
      <c r="D20" s="93">
        <v>2</v>
      </c>
      <c r="E20" s="94">
        <v>2</v>
      </c>
      <c r="F20" s="43">
        <v>2</v>
      </c>
    </row>
    <row r="21" spans="1:6" x14ac:dyDescent="0.2">
      <c r="A21" s="91" t="s">
        <v>120</v>
      </c>
      <c r="B21" s="87">
        <v>36</v>
      </c>
      <c r="C21" s="74">
        <v>36</v>
      </c>
      <c r="D21" s="74">
        <v>43</v>
      </c>
      <c r="E21" s="30">
        <v>42</v>
      </c>
      <c r="F21" s="88">
        <v>50</v>
      </c>
    </row>
    <row r="22" spans="1:6" x14ac:dyDescent="0.2">
      <c r="A22" s="91" t="s">
        <v>121</v>
      </c>
      <c r="B22" s="92" t="s">
        <v>2</v>
      </c>
      <c r="C22" s="92" t="s">
        <v>2</v>
      </c>
      <c r="D22" s="93" t="s">
        <v>8</v>
      </c>
      <c r="E22" s="94" t="s">
        <v>22</v>
      </c>
      <c r="F22" s="43" t="s">
        <v>22</v>
      </c>
    </row>
    <row r="23" spans="1:6" x14ac:dyDescent="0.2">
      <c r="A23" s="91" t="s">
        <v>122</v>
      </c>
      <c r="B23" s="87">
        <v>1</v>
      </c>
      <c r="C23" s="74">
        <v>1</v>
      </c>
      <c r="D23" s="74">
        <v>1</v>
      </c>
      <c r="E23" s="30">
        <v>1</v>
      </c>
      <c r="F23" s="88">
        <v>1</v>
      </c>
    </row>
    <row r="24" spans="1:6" x14ac:dyDescent="0.2">
      <c r="A24" s="91" t="s">
        <v>123</v>
      </c>
      <c r="B24" s="87">
        <v>3</v>
      </c>
      <c r="C24" s="74">
        <v>4</v>
      </c>
      <c r="D24" s="74">
        <v>4</v>
      </c>
      <c r="E24" s="30">
        <v>6</v>
      </c>
      <c r="F24" s="88">
        <v>5</v>
      </c>
    </row>
    <row r="25" spans="1:6" x14ac:dyDescent="0.2">
      <c r="A25" s="91" t="s">
        <v>124</v>
      </c>
      <c r="B25" s="87">
        <v>1</v>
      </c>
      <c r="C25" s="74">
        <v>1</v>
      </c>
      <c r="D25" s="74">
        <v>1</v>
      </c>
      <c r="E25" s="30">
        <v>1</v>
      </c>
      <c r="F25" s="88">
        <v>1</v>
      </c>
    </row>
    <row r="26" spans="1:6" x14ac:dyDescent="0.2">
      <c r="A26" s="91" t="s">
        <v>125</v>
      </c>
      <c r="B26" s="87">
        <v>192</v>
      </c>
      <c r="C26" s="74">
        <v>195</v>
      </c>
      <c r="D26" s="74" t="s">
        <v>8</v>
      </c>
      <c r="E26" s="30" t="s">
        <v>22</v>
      </c>
      <c r="F26" s="88" t="s">
        <v>22</v>
      </c>
    </row>
    <row r="27" spans="1:6" x14ac:dyDescent="0.2">
      <c r="A27" s="91" t="s">
        <v>126</v>
      </c>
      <c r="B27" s="92" t="s">
        <v>2</v>
      </c>
      <c r="C27" s="92" t="s">
        <v>2</v>
      </c>
      <c r="D27" s="93" t="s">
        <v>8</v>
      </c>
      <c r="E27" s="94" t="s">
        <v>22</v>
      </c>
      <c r="F27" s="43" t="s">
        <v>22</v>
      </c>
    </row>
    <row r="28" spans="1:6" x14ac:dyDescent="0.2">
      <c r="A28" s="91" t="s">
        <v>127</v>
      </c>
      <c r="B28" s="87">
        <v>3</v>
      </c>
      <c r="C28" s="74">
        <v>3</v>
      </c>
      <c r="D28" s="74">
        <v>3</v>
      </c>
      <c r="E28" s="30">
        <v>3</v>
      </c>
      <c r="F28" s="88">
        <v>1</v>
      </c>
    </row>
    <row r="29" spans="1:6" x14ac:dyDescent="0.2">
      <c r="A29" s="91" t="s">
        <v>128</v>
      </c>
      <c r="B29" s="87">
        <v>2</v>
      </c>
      <c r="C29" s="74">
        <v>2</v>
      </c>
      <c r="D29" s="74">
        <v>1</v>
      </c>
      <c r="E29" s="30">
        <v>1</v>
      </c>
      <c r="F29" s="88">
        <v>1</v>
      </c>
    </row>
    <row r="30" spans="1:6" x14ac:dyDescent="0.2">
      <c r="A30" s="91" t="s">
        <v>129</v>
      </c>
      <c r="B30" s="92" t="s">
        <v>2</v>
      </c>
      <c r="C30" s="92" t="s">
        <v>2</v>
      </c>
      <c r="D30" s="93" t="s">
        <v>8</v>
      </c>
      <c r="E30" s="94" t="s">
        <v>22</v>
      </c>
      <c r="F30" s="43" t="s">
        <v>22</v>
      </c>
    </row>
    <row r="31" spans="1:6" x14ac:dyDescent="0.2">
      <c r="A31" s="91" t="s">
        <v>130</v>
      </c>
      <c r="B31" s="87">
        <v>2</v>
      </c>
      <c r="C31" s="74">
        <v>2</v>
      </c>
      <c r="D31" s="74">
        <v>2</v>
      </c>
      <c r="E31" s="30">
        <v>2</v>
      </c>
      <c r="F31" s="88">
        <v>2</v>
      </c>
    </row>
    <row r="32" spans="1:6" x14ac:dyDescent="0.2">
      <c r="A32" s="91" t="s">
        <v>131</v>
      </c>
      <c r="B32" s="92" t="s">
        <v>2</v>
      </c>
      <c r="C32" s="92" t="s">
        <v>2</v>
      </c>
      <c r="D32" s="93" t="s">
        <v>8</v>
      </c>
      <c r="E32" s="94" t="s">
        <v>22</v>
      </c>
      <c r="F32" s="43" t="s">
        <v>22</v>
      </c>
    </row>
    <row r="33" spans="1:6" x14ac:dyDescent="0.2">
      <c r="A33" s="91" t="s">
        <v>132</v>
      </c>
      <c r="B33" s="92" t="s">
        <v>2</v>
      </c>
      <c r="C33" s="92" t="s">
        <v>2</v>
      </c>
      <c r="D33" s="93" t="s">
        <v>8</v>
      </c>
      <c r="E33" s="94" t="s">
        <v>22</v>
      </c>
      <c r="F33" s="43" t="s">
        <v>22</v>
      </c>
    </row>
    <row r="34" spans="1:6" x14ac:dyDescent="0.2">
      <c r="A34" s="91" t="s">
        <v>133</v>
      </c>
      <c r="B34" s="87">
        <v>1</v>
      </c>
      <c r="C34" s="74">
        <v>1</v>
      </c>
      <c r="D34" s="74">
        <v>1</v>
      </c>
      <c r="E34" s="30">
        <v>1</v>
      </c>
      <c r="F34" s="88">
        <v>1</v>
      </c>
    </row>
    <row r="35" spans="1:6" x14ac:dyDescent="0.2">
      <c r="A35" s="91" t="s">
        <v>134</v>
      </c>
      <c r="B35" s="92">
        <v>1</v>
      </c>
      <c r="C35" s="93">
        <v>1</v>
      </c>
      <c r="D35" s="93">
        <v>1</v>
      </c>
      <c r="E35" s="94">
        <v>2</v>
      </c>
      <c r="F35" s="43">
        <v>1</v>
      </c>
    </row>
    <row r="36" spans="1:6" ht="26" x14ac:dyDescent="0.2">
      <c r="A36" s="91" t="s">
        <v>135</v>
      </c>
      <c r="B36" s="92" t="s">
        <v>8</v>
      </c>
      <c r="C36" s="92" t="s">
        <v>8</v>
      </c>
      <c r="D36" s="93">
        <v>1</v>
      </c>
      <c r="E36" s="94">
        <v>9</v>
      </c>
      <c r="F36" s="43">
        <v>8</v>
      </c>
    </row>
    <row r="37" spans="1:6" x14ac:dyDescent="0.2">
      <c r="A37" s="91" t="s">
        <v>136</v>
      </c>
      <c r="B37" s="92" t="s">
        <v>8</v>
      </c>
      <c r="C37" s="92" t="s">
        <v>8</v>
      </c>
      <c r="D37" s="93" t="s">
        <v>8</v>
      </c>
      <c r="E37" s="94">
        <v>3</v>
      </c>
      <c r="F37" s="43">
        <v>4</v>
      </c>
    </row>
    <row r="38" spans="1:6" x14ac:dyDescent="0.2">
      <c r="A38" s="91" t="s">
        <v>137</v>
      </c>
      <c r="B38" s="92" t="s">
        <v>8</v>
      </c>
      <c r="C38" s="92" t="s">
        <v>8</v>
      </c>
      <c r="D38" s="93" t="s">
        <v>8</v>
      </c>
      <c r="E38" s="94" t="s">
        <v>22</v>
      </c>
      <c r="F38" s="43" t="s">
        <v>22</v>
      </c>
    </row>
    <row r="39" spans="1:6" x14ac:dyDescent="0.2">
      <c r="A39" s="91" t="s">
        <v>138</v>
      </c>
      <c r="B39" s="92" t="s">
        <v>8</v>
      </c>
      <c r="C39" s="92" t="s">
        <v>8</v>
      </c>
      <c r="D39" s="93">
        <v>1</v>
      </c>
      <c r="E39" s="94">
        <v>2</v>
      </c>
      <c r="F39" s="43">
        <v>1</v>
      </c>
    </row>
    <row r="40" spans="1:6" x14ac:dyDescent="0.2">
      <c r="A40" s="91" t="s">
        <v>139</v>
      </c>
      <c r="B40" s="92" t="s">
        <v>8</v>
      </c>
      <c r="C40" s="92" t="s">
        <v>8</v>
      </c>
      <c r="D40" s="93" t="s">
        <v>8</v>
      </c>
      <c r="E40" s="94" t="s">
        <v>22</v>
      </c>
      <c r="F40" s="43" t="s">
        <v>22</v>
      </c>
    </row>
    <row r="41" spans="1:6" x14ac:dyDescent="0.2">
      <c r="A41" s="91" t="s">
        <v>140</v>
      </c>
      <c r="B41" s="92" t="s">
        <v>8</v>
      </c>
      <c r="C41" s="92" t="s">
        <v>8</v>
      </c>
      <c r="D41" s="93">
        <v>1</v>
      </c>
      <c r="E41" s="94">
        <v>2</v>
      </c>
      <c r="F41" s="43">
        <v>2</v>
      </c>
    </row>
    <row r="42" spans="1:6" x14ac:dyDescent="0.2">
      <c r="A42" s="91" t="s">
        <v>141</v>
      </c>
      <c r="B42" s="92" t="s">
        <v>8</v>
      </c>
      <c r="C42" s="92" t="s">
        <v>8</v>
      </c>
      <c r="D42" s="93" t="s">
        <v>8</v>
      </c>
      <c r="E42" s="94" t="s">
        <v>22</v>
      </c>
      <c r="F42" s="43" t="s">
        <v>22</v>
      </c>
    </row>
    <row r="43" spans="1:6" x14ac:dyDescent="0.2">
      <c r="A43" s="91" t="s">
        <v>142</v>
      </c>
      <c r="B43" s="92" t="s">
        <v>8</v>
      </c>
      <c r="C43" s="92" t="s">
        <v>8</v>
      </c>
      <c r="D43" s="93" t="s">
        <v>8</v>
      </c>
      <c r="E43" s="94" t="s">
        <v>22</v>
      </c>
      <c r="F43" s="43" t="s">
        <v>22</v>
      </c>
    </row>
    <row r="44" spans="1:6" x14ac:dyDescent="0.2">
      <c r="A44" s="91" t="s">
        <v>143</v>
      </c>
      <c r="B44" s="92" t="s">
        <v>8</v>
      </c>
      <c r="C44" s="92" t="s">
        <v>8</v>
      </c>
      <c r="D44" s="93" t="s">
        <v>8</v>
      </c>
      <c r="E44" s="94">
        <v>1</v>
      </c>
      <c r="F44" s="43">
        <v>1</v>
      </c>
    </row>
    <row r="45" spans="1:6" x14ac:dyDescent="0.2">
      <c r="A45" s="95"/>
      <c r="B45" s="79"/>
      <c r="C45" s="79"/>
      <c r="D45" s="65"/>
      <c r="E45" s="65"/>
      <c r="F45" s="96"/>
    </row>
    <row r="46" spans="1:6" x14ac:dyDescent="0.2">
      <c r="A46" s="29" t="s">
        <v>37</v>
      </c>
      <c r="B46" s="29"/>
      <c r="C46" s="29"/>
      <c r="D46" s="29"/>
      <c r="E46" s="29"/>
      <c r="F46" s="29"/>
    </row>
    <row r="47" spans="1:6" x14ac:dyDescent="0.2">
      <c r="A47" s="29" t="s">
        <v>144</v>
      </c>
      <c r="B47" s="29"/>
      <c r="C47" s="29"/>
      <c r="D47" s="29"/>
      <c r="E47" s="29"/>
      <c r="F47" s="29"/>
    </row>
    <row r="48" spans="1:6" x14ac:dyDescent="0.2">
      <c r="A48" s="28" t="s">
        <v>145</v>
      </c>
      <c r="B48" s="29"/>
      <c r="C48" s="29"/>
      <c r="D48" s="29"/>
      <c r="E48" s="29"/>
      <c r="F48" s="29"/>
    </row>
    <row r="49" spans="1:6" x14ac:dyDescent="0.2">
      <c r="A49" s="28" t="s">
        <v>146</v>
      </c>
      <c r="B49" s="29"/>
      <c r="C49" s="29"/>
      <c r="D49" s="29"/>
      <c r="E49" s="29"/>
      <c r="F49" s="29"/>
    </row>
    <row r="50" spans="1:6" ht="14" x14ac:dyDescent="0.2">
      <c r="A50" s="44" t="s">
        <v>147</v>
      </c>
      <c r="B50" s="97"/>
      <c r="C50" s="97"/>
      <c r="D50" s="98"/>
      <c r="E50" s="98"/>
      <c r="F50" s="98"/>
    </row>
    <row r="51" spans="1:6" x14ac:dyDescent="0.2">
      <c r="A51" s="44" t="s">
        <v>148</v>
      </c>
      <c r="B51"/>
      <c r="C51"/>
      <c r="D51"/>
      <c r="E51"/>
      <c r="F51"/>
    </row>
  </sheetData>
  <phoneticPr fontId="8"/>
  <pageMargins left="0.70866141732283472" right="0.70866141732283472" top="1.2598425196850394" bottom="0.74803149606299213" header="0.86614173228346458" footer="0.31496062992125984"/>
  <pageSetup paperSize="9" scale="99" orientation="portrait" r:id="rId1"/>
  <headerFooter differentOddEven="1" scaleWithDoc="0">
    <oddHeader>&amp;R&amp;14保健・衛生</oddHeader>
    <oddFooter xml:space="preserve">&amp;C&amp;P </oddFooter>
    <evenHeader>&amp;L&amp;14保健・衛生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view="pageBreakPreview" zoomScale="115" zoomScaleNormal="100" zoomScaleSheetLayoutView="115" workbookViewId="0">
      <selection activeCell="H33" sqref="H33"/>
    </sheetView>
  </sheetViews>
  <sheetFormatPr defaultRowHeight="13" x14ac:dyDescent="0.2"/>
  <cols>
    <col min="1" max="1" width="11.6328125" style="2" customWidth="1"/>
    <col min="2" max="8" width="7.08984375" style="2" customWidth="1"/>
    <col min="9" max="9" width="6.81640625" style="2" customWidth="1"/>
    <col min="10" max="10" width="6.90625" style="2" customWidth="1"/>
    <col min="11" max="11" width="6.453125" style="2" customWidth="1"/>
    <col min="12" max="255" width="8.7265625" style="2"/>
    <col min="256" max="256" width="4.1796875" style="2" customWidth="1"/>
    <col min="257" max="257" width="11.6328125" style="2" customWidth="1"/>
    <col min="258" max="259" width="9.08984375" style="2" customWidth="1"/>
    <col min="260" max="261" width="4.90625" style="2" customWidth="1"/>
    <col min="262" max="264" width="9.08984375" style="2" customWidth="1"/>
    <col min="265" max="265" width="6.81640625" style="2" customWidth="1"/>
    <col min="266" max="266" width="6.90625" style="2" customWidth="1"/>
    <col min="267" max="511" width="8.7265625" style="2"/>
    <col min="512" max="512" width="4.1796875" style="2" customWidth="1"/>
    <col min="513" max="513" width="11.6328125" style="2" customWidth="1"/>
    <col min="514" max="515" width="9.08984375" style="2" customWidth="1"/>
    <col min="516" max="517" width="4.90625" style="2" customWidth="1"/>
    <col min="518" max="520" width="9.08984375" style="2" customWidth="1"/>
    <col min="521" max="521" width="6.81640625" style="2" customWidth="1"/>
    <col min="522" max="522" width="6.90625" style="2" customWidth="1"/>
    <col min="523" max="767" width="8.7265625" style="2"/>
    <col min="768" max="768" width="4.1796875" style="2" customWidth="1"/>
    <col min="769" max="769" width="11.6328125" style="2" customWidth="1"/>
    <col min="770" max="771" width="9.08984375" style="2" customWidth="1"/>
    <col min="772" max="773" width="4.90625" style="2" customWidth="1"/>
    <col min="774" max="776" width="9.08984375" style="2" customWidth="1"/>
    <col min="777" max="777" width="6.81640625" style="2" customWidth="1"/>
    <col min="778" max="778" width="6.90625" style="2" customWidth="1"/>
    <col min="779" max="1023" width="8.7265625" style="2"/>
    <col min="1024" max="1024" width="4.1796875" style="2" customWidth="1"/>
    <col min="1025" max="1025" width="11.6328125" style="2" customWidth="1"/>
    <col min="1026" max="1027" width="9.08984375" style="2" customWidth="1"/>
    <col min="1028" max="1029" width="4.90625" style="2" customWidth="1"/>
    <col min="1030" max="1032" width="9.08984375" style="2" customWidth="1"/>
    <col min="1033" max="1033" width="6.81640625" style="2" customWidth="1"/>
    <col min="1034" max="1034" width="6.90625" style="2" customWidth="1"/>
    <col min="1035" max="1279" width="8.7265625" style="2"/>
    <col min="1280" max="1280" width="4.1796875" style="2" customWidth="1"/>
    <col min="1281" max="1281" width="11.6328125" style="2" customWidth="1"/>
    <col min="1282" max="1283" width="9.08984375" style="2" customWidth="1"/>
    <col min="1284" max="1285" width="4.90625" style="2" customWidth="1"/>
    <col min="1286" max="1288" width="9.08984375" style="2" customWidth="1"/>
    <col min="1289" max="1289" width="6.81640625" style="2" customWidth="1"/>
    <col min="1290" max="1290" width="6.90625" style="2" customWidth="1"/>
    <col min="1291" max="1535" width="8.7265625" style="2"/>
    <col min="1536" max="1536" width="4.1796875" style="2" customWidth="1"/>
    <col min="1537" max="1537" width="11.6328125" style="2" customWidth="1"/>
    <col min="1538" max="1539" width="9.08984375" style="2" customWidth="1"/>
    <col min="1540" max="1541" width="4.90625" style="2" customWidth="1"/>
    <col min="1542" max="1544" width="9.08984375" style="2" customWidth="1"/>
    <col min="1545" max="1545" width="6.81640625" style="2" customWidth="1"/>
    <col min="1546" max="1546" width="6.90625" style="2" customWidth="1"/>
    <col min="1547" max="1791" width="8.7265625" style="2"/>
    <col min="1792" max="1792" width="4.1796875" style="2" customWidth="1"/>
    <col min="1793" max="1793" width="11.6328125" style="2" customWidth="1"/>
    <col min="1794" max="1795" width="9.08984375" style="2" customWidth="1"/>
    <col min="1796" max="1797" width="4.90625" style="2" customWidth="1"/>
    <col min="1798" max="1800" width="9.08984375" style="2" customWidth="1"/>
    <col min="1801" max="1801" width="6.81640625" style="2" customWidth="1"/>
    <col min="1802" max="1802" width="6.90625" style="2" customWidth="1"/>
    <col min="1803" max="2047" width="8.7265625" style="2"/>
    <col min="2048" max="2048" width="4.1796875" style="2" customWidth="1"/>
    <col min="2049" max="2049" width="11.6328125" style="2" customWidth="1"/>
    <col min="2050" max="2051" width="9.08984375" style="2" customWidth="1"/>
    <col min="2052" max="2053" width="4.90625" style="2" customWidth="1"/>
    <col min="2054" max="2056" width="9.08984375" style="2" customWidth="1"/>
    <col min="2057" max="2057" width="6.81640625" style="2" customWidth="1"/>
    <col min="2058" max="2058" width="6.90625" style="2" customWidth="1"/>
    <col min="2059" max="2303" width="8.7265625" style="2"/>
    <col min="2304" max="2304" width="4.1796875" style="2" customWidth="1"/>
    <col min="2305" max="2305" width="11.6328125" style="2" customWidth="1"/>
    <col min="2306" max="2307" width="9.08984375" style="2" customWidth="1"/>
    <col min="2308" max="2309" width="4.90625" style="2" customWidth="1"/>
    <col min="2310" max="2312" width="9.08984375" style="2" customWidth="1"/>
    <col min="2313" max="2313" width="6.81640625" style="2" customWidth="1"/>
    <col min="2314" max="2314" width="6.90625" style="2" customWidth="1"/>
    <col min="2315" max="2559" width="8.7265625" style="2"/>
    <col min="2560" max="2560" width="4.1796875" style="2" customWidth="1"/>
    <col min="2561" max="2561" width="11.6328125" style="2" customWidth="1"/>
    <col min="2562" max="2563" width="9.08984375" style="2" customWidth="1"/>
    <col min="2564" max="2565" width="4.90625" style="2" customWidth="1"/>
    <col min="2566" max="2568" width="9.08984375" style="2" customWidth="1"/>
    <col min="2569" max="2569" width="6.81640625" style="2" customWidth="1"/>
    <col min="2570" max="2570" width="6.90625" style="2" customWidth="1"/>
    <col min="2571" max="2815" width="8.7265625" style="2"/>
    <col min="2816" max="2816" width="4.1796875" style="2" customWidth="1"/>
    <col min="2817" max="2817" width="11.6328125" style="2" customWidth="1"/>
    <col min="2818" max="2819" width="9.08984375" style="2" customWidth="1"/>
    <col min="2820" max="2821" width="4.90625" style="2" customWidth="1"/>
    <col min="2822" max="2824" width="9.08984375" style="2" customWidth="1"/>
    <col min="2825" max="2825" width="6.81640625" style="2" customWidth="1"/>
    <col min="2826" max="2826" width="6.90625" style="2" customWidth="1"/>
    <col min="2827" max="3071" width="8.7265625" style="2"/>
    <col min="3072" max="3072" width="4.1796875" style="2" customWidth="1"/>
    <col min="3073" max="3073" width="11.6328125" style="2" customWidth="1"/>
    <col min="3074" max="3075" width="9.08984375" style="2" customWidth="1"/>
    <col min="3076" max="3077" width="4.90625" style="2" customWidth="1"/>
    <col min="3078" max="3080" width="9.08984375" style="2" customWidth="1"/>
    <col min="3081" max="3081" width="6.81640625" style="2" customWidth="1"/>
    <col min="3082" max="3082" width="6.90625" style="2" customWidth="1"/>
    <col min="3083" max="3327" width="8.7265625" style="2"/>
    <col min="3328" max="3328" width="4.1796875" style="2" customWidth="1"/>
    <col min="3329" max="3329" width="11.6328125" style="2" customWidth="1"/>
    <col min="3330" max="3331" width="9.08984375" style="2" customWidth="1"/>
    <col min="3332" max="3333" width="4.90625" style="2" customWidth="1"/>
    <col min="3334" max="3336" width="9.08984375" style="2" customWidth="1"/>
    <col min="3337" max="3337" width="6.81640625" style="2" customWidth="1"/>
    <col min="3338" max="3338" width="6.90625" style="2" customWidth="1"/>
    <col min="3339" max="3583" width="8.7265625" style="2"/>
    <col min="3584" max="3584" width="4.1796875" style="2" customWidth="1"/>
    <col min="3585" max="3585" width="11.6328125" style="2" customWidth="1"/>
    <col min="3586" max="3587" width="9.08984375" style="2" customWidth="1"/>
    <col min="3588" max="3589" width="4.90625" style="2" customWidth="1"/>
    <col min="3590" max="3592" width="9.08984375" style="2" customWidth="1"/>
    <col min="3593" max="3593" width="6.81640625" style="2" customWidth="1"/>
    <col min="3594" max="3594" width="6.90625" style="2" customWidth="1"/>
    <col min="3595" max="3839" width="8.7265625" style="2"/>
    <col min="3840" max="3840" width="4.1796875" style="2" customWidth="1"/>
    <col min="3841" max="3841" width="11.6328125" style="2" customWidth="1"/>
    <col min="3842" max="3843" width="9.08984375" style="2" customWidth="1"/>
    <col min="3844" max="3845" width="4.90625" style="2" customWidth="1"/>
    <col min="3846" max="3848" width="9.08984375" style="2" customWidth="1"/>
    <col min="3849" max="3849" width="6.81640625" style="2" customWidth="1"/>
    <col min="3850" max="3850" width="6.90625" style="2" customWidth="1"/>
    <col min="3851" max="4095" width="8.7265625" style="2"/>
    <col min="4096" max="4096" width="4.1796875" style="2" customWidth="1"/>
    <col min="4097" max="4097" width="11.6328125" style="2" customWidth="1"/>
    <col min="4098" max="4099" width="9.08984375" style="2" customWidth="1"/>
    <col min="4100" max="4101" width="4.90625" style="2" customWidth="1"/>
    <col min="4102" max="4104" width="9.08984375" style="2" customWidth="1"/>
    <col min="4105" max="4105" width="6.81640625" style="2" customWidth="1"/>
    <col min="4106" max="4106" width="6.90625" style="2" customWidth="1"/>
    <col min="4107" max="4351" width="8.7265625" style="2"/>
    <col min="4352" max="4352" width="4.1796875" style="2" customWidth="1"/>
    <col min="4353" max="4353" width="11.6328125" style="2" customWidth="1"/>
    <col min="4354" max="4355" width="9.08984375" style="2" customWidth="1"/>
    <col min="4356" max="4357" width="4.90625" style="2" customWidth="1"/>
    <col min="4358" max="4360" width="9.08984375" style="2" customWidth="1"/>
    <col min="4361" max="4361" width="6.81640625" style="2" customWidth="1"/>
    <col min="4362" max="4362" width="6.90625" style="2" customWidth="1"/>
    <col min="4363" max="4607" width="8.7265625" style="2"/>
    <col min="4608" max="4608" width="4.1796875" style="2" customWidth="1"/>
    <col min="4609" max="4609" width="11.6328125" style="2" customWidth="1"/>
    <col min="4610" max="4611" width="9.08984375" style="2" customWidth="1"/>
    <col min="4612" max="4613" width="4.90625" style="2" customWidth="1"/>
    <col min="4614" max="4616" width="9.08984375" style="2" customWidth="1"/>
    <col min="4617" max="4617" width="6.81640625" style="2" customWidth="1"/>
    <col min="4618" max="4618" width="6.90625" style="2" customWidth="1"/>
    <col min="4619" max="4863" width="8.7265625" style="2"/>
    <col min="4864" max="4864" width="4.1796875" style="2" customWidth="1"/>
    <col min="4865" max="4865" width="11.6328125" style="2" customWidth="1"/>
    <col min="4866" max="4867" width="9.08984375" style="2" customWidth="1"/>
    <col min="4868" max="4869" width="4.90625" style="2" customWidth="1"/>
    <col min="4870" max="4872" width="9.08984375" style="2" customWidth="1"/>
    <col min="4873" max="4873" width="6.81640625" style="2" customWidth="1"/>
    <col min="4874" max="4874" width="6.90625" style="2" customWidth="1"/>
    <col min="4875" max="5119" width="8.7265625" style="2"/>
    <col min="5120" max="5120" width="4.1796875" style="2" customWidth="1"/>
    <col min="5121" max="5121" width="11.6328125" style="2" customWidth="1"/>
    <col min="5122" max="5123" width="9.08984375" style="2" customWidth="1"/>
    <col min="5124" max="5125" width="4.90625" style="2" customWidth="1"/>
    <col min="5126" max="5128" width="9.08984375" style="2" customWidth="1"/>
    <col min="5129" max="5129" width="6.81640625" style="2" customWidth="1"/>
    <col min="5130" max="5130" width="6.90625" style="2" customWidth="1"/>
    <col min="5131" max="5375" width="8.7265625" style="2"/>
    <col min="5376" max="5376" width="4.1796875" style="2" customWidth="1"/>
    <col min="5377" max="5377" width="11.6328125" style="2" customWidth="1"/>
    <col min="5378" max="5379" width="9.08984375" style="2" customWidth="1"/>
    <col min="5380" max="5381" width="4.90625" style="2" customWidth="1"/>
    <col min="5382" max="5384" width="9.08984375" style="2" customWidth="1"/>
    <col min="5385" max="5385" width="6.81640625" style="2" customWidth="1"/>
    <col min="5386" max="5386" width="6.90625" style="2" customWidth="1"/>
    <col min="5387" max="5631" width="8.7265625" style="2"/>
    <col min="5632" max="5632" width="4.1796875" style="2" customWidth="1"/>
    <col min="5633" max="5633" width="11.6328125" style="2" customWidth="1"/>
    <col min="5634" max="5635" width="9.08984375" style="2" customWidth="1"/>
    <col min="5636" max="5637" width="4.90625" style="2" customWidth="1"/>
    <col min="5638" max="5640" width="9.08984375" style="2" customWidth="1"/>
    <col min="5641" max="5641" width="6.81640625" style="2" customWidth="1"/>
    <col min="5642" max="5642" width="6.90625" style="2" customWidth="1"/>
    <col min="5643" max="5887" width="8.7265625" style="2"/>
    <col min="5888" max="5888" width="4.1796875" style="2" customWidth="1"/>
    <col min="5889" max="5889" width="11.6328125" style="2" customWidth="1"/>
    <col min="5890" max="5891" width="9.08984375" style="2" customWidth="1"/>
    <col min="5892" max="5893" width="4.90625" style="2" customWidth="1"/>
    <col min="5894" max="5896" width="9.08984375" style="2" customWidth="1"/>
    <col min="5897" max="5897" width="6.81640625" style="2" customWidth="1"/>
    <col min="5898" max="5898" width="6.90625" style="2" customWidth="1"/>
    <col min="5899" max="6143" width="8.7265625" style="2"/>
    <col min="6144" max="6144" width="4.1796875" style="2" customWidth="1"/>
    <col min="6145" max="6145" width="11.6328125" style="2" customWidth="1"/>
    <col min="6146" max="6147" width="9.08984375" style="2" customWidth="1"/>
    <col min="6148" max="6149" width="4.90625" style="2" customWidth="1"/>
    <col min="6150" max="6152" width="9.08984375" style="2" customWidth="1"/>
    <col min="6153" max="6153" width="6.81640625" style="2" customWidth="1"/>
    <col min="6154" max="6154" width="6.90625" style="2" customWidth="1"/>
    <col min="6155" max="6399" width="8.7265625" style="2"/>
    <col min="6400" max="6400" width="4.1796875" style="2" customWidth="1"/>
    <col min="6401" max="6401" width="11.6328125" style="2" customWidth="1"/>
    <col min="6402" max="6403" width="9.08984375" style="2" customWidth="1"/>
    <col min="6404" max="6405" width="4.90625" style="2" customWidth="1"/>
    <col min="6406" max="6408" width="9.08984375" style="2" customWidth="1"/>
    <col min="6409" max="6409" width="6.81640625" style="2" customWidth="1"/>
    <col min="6410" max="6410" width="6.90625" style="2" customWidth="1"/>
    <col min="6411" max="6655" width="8.7265625" style="2"/>
    <col min="6656" max="6656" width="4.1796875" style="2" customWidth="1"/>
    <col min="6657" max="6657" width="11.6328125" style="2" customWidth="1"/>
    <col min="6658" max="6659" width="9.08984375" style="2" customWidth="1"/>
    <col min="6660" max="6661" width="4.90625" style="2" customWidth="1"/>
    <col min="6662" max="6664" width="9.08984375" style="2" customWidth="1"/>
    <col min="6665" max="6665" width="6.81640625" style="2" customWidth="1"/>
    <col min="6666" max="6666" width="6.90625" style="2" customWidth="1"/>
    <col min="6667" max="6911" width="8.7265625" style="2"/>
    <col min="6912" max="6912" width="4.1796875" style="2" customWidth="1"/>
    <col min="6913" max="6913" width="11.6328125" style="2" customWidth="1"/>
    <col min="6914" max="6915" width="9.08984375" style="2" customWidth="1"/>
    <col min="6916" max="6917" width="4.90625" style="2" customWidth="1"/>
    <col min="6918" max="6920" width="9.08984375" style="2" customWidth="1"/>
    <col min="6921" max="6921" width="6.81640625" style="2" customWidth="1"/>
    <col min="6922" max="6922" width="6.90625" style="2" customWidth="1"/>
    <col min="6923" max="7167" width="8.7265625" style="2"/>
    <col min="7168" max="7168" width="4.1796875" style="2" customWidth="1"/>
    <col min="7169" max="7169" width="11.6328125" style="2" customWidth="1"/>
    <col min="7170" max="7171" width="9.08984375" style="2" customWidth="1"/>
    <col min="7172" max="7173" width="4.90625" style="2" customWidth="1"/>
    <col min="7174" max="7176" width="9.08984375" style="2" customWidth="1"/>
    <col min="7177" max="7177" width="6.81640625" style="2" customWidth="1"/>
    <col min="7178" max="7178" width="6.90625" style="2" customWidth="1"/>
    <col min="7179" max="7423" width="8.7265625" style="2"/>
    <col min="7424" max="7424" width="4.1796875" style="2" customWidth="1"/>
    <col min="7425" max="7425" width="11.6328125" style="2" customWidth="1"/>
    <col min="7426" max="7427" width="9.08984375" style="2" customWidth="1"/>
    <col min="7428" max="7429" width="4.90625" style="2" customWidth="1"/>
    <col min="7430" max="7432" width="9.08984375" style="2" customWidth="1"/>
    <col min="7433" max="7433" width="6.81640625" style="2" customWidth="1"/>
    <col min="7434" max="7434" width="6.90625" style="2" customWidth="1"/>
    <col min="7435" max="7679" width="8.7265625" style="2"/>
    <col min="7680" max="7680" width="4.1796875" style="2" customWidth="1"/>
    <col min="7681" max="7681" width="11.6328125" style="2" customWidth="1"/>
    <col min="7682" max="7683" width="9.08984375" style="2" customWidth="1"/>
    <col min="7684" max="7685" width="4.90625" style="2" customWidth="1"/>
    <col min="7686" max="7688" width="9.08984375" style="2" customWidth="1"/>
    <col min="7689" max="7689" width="6.81640625" style="2" customWidth="1"/>
    <col min="7690" max="7690" width="6.90625" style="2" customWidth="1"/>
    <col min="7691" max="7935" width="8.7265625" style="2"/>
    <col min="7936" max="7936" width="4.1796875" style="2" customWidth="1"/>
    <col min="7937" max="7937" width="11.6328125" style="2" customWidth="1"/>
    <col min="7938" max="7939" width="9.08984375" style="2" customWidth="1"/>
    <col min="7940" max="7941" width="4.90625" style="2" customWidth="1"/>
    <col min="7942" max="7944" width="9.08984375" style="2" customWidth="1"/>
    <col min="7945" max="7945" width="6.81640625" style="2" customWidth="1"/>
    <col min="7946" max="7946" width="6.90625" style="2" customWidth="1"/>
    <col min="7947" max="8191" width="8.7265625" style="2"/>
    <col min="8192" max="8192" width="4.1796875" style="2" customWidth="1"/>
    <col min="8193" max="8193" width="11.6328125" style="2" customWidth="1"/>
    <col min="8194" max="8195" width="9.08984375" style="2" customWidth="1"/>
    <col min="8196" max="8197" width="4.90625" style="2" customWidth="1"/>
    <col min="8198" max="8200" width="9.08984375" style="2" customWidth="1"/>
    <col min="8201" max="8201" width="6.81640625" style="2" customWidth="1"/>
    <col min="8202" max="8202" width="6.90625" style="2" customWidth="1"/>
    <col min="8203" max="8447" width="8.7265625" style="2"/>
    <col min="8448" max="8448" width="4.1796875" style="2" customWidth="1"/>
    <col min="8449" max="8449" width="11.6328125" style="2" customWidth="1"/>
    <col min="8450" max="8451" width="9.08984375" style="2" customWidth="1"/>
    <col min="8452" max="8453" width="4.90625" style="2" customWidth="1"/>
    <col min="8454" max="8456" width="9.08984375" style="2" customWidth="1"/>
    <col min="8457" max="8457" width="6.81640625" style="2" customWidth="1"/>
    <col min="8458" max="8458" width="6.90625" style="2" customWidth="1"/>
    <col min="8459" max="8703" width="8.7265625" style="2"/>
    <col min="8704" max="8704" width="4.1796875" style="2" customWidth="1"/>
    <col min="8705" max="8705" width="11.6328125" style="2" customWidth="1"/>
    <col min="8706" max="8707" width="9.08984375" style="2" customWidth="1"/>
    <col min="8708" max="8709" width="4.90625" style="2" customWidth="1"/>
    <col min="8710" max="8712" width="9.08984375" style="2" customWidth="1"/>
    <col min="8713" max="8713" width="6.81640625" style="2" customWidth="1"/>
    <col min="8714" max="8714" width="6.90625" style="2" customWidth="1"/>
    <col min="8715" max="8959" width="8.7265625" style="2"/>
    <col min="8960" max="8960" width="4.1796875" style="2" customWidth="1"/>
    <col min="8961" max="8961" width="11.6328125" style="2" customWidth="1"/>
    <col min="8962" max="8963" width="9.08984375" style="2" customWidth="1"/>
    <col min="8964" max="8965" width="4.90625" style="2" customWidth="1"/>
    <col min="8966" max="8968" width="9.08984375" style="2" customWidth="1"/>
    <col min="8969" max="8969" width="6.81640625" style="2" customWidth="1"/>
    <col min="8970" max="8970" width="6.90625" style="2" customWidth="1"/>
    <col min="8971" max="9215" width="8.7265625" style="2"/>
    <col min="9216" max="9216" width="4.1796875" style="2" customWidth="1"/>
    <col min="9217" max="9217" width="11.6328125" style="2" customWidth="1"/>
    <col min="9218" max="9219" width="9.08984375" style="2" customWidth="1"/>
    <col min="9220" max="9221" width="4.90625" style="2" customWidth="1"/>
    <col min="9222" max="9224" width="9.08984375" style="2" customWidth="1"/>
    <col min="9225" max="9225" width="6.81640625" style="2" customWidth="1"/>
    <col min="9226" max="9226" width="6.90625" style="2" customWidth="1"/>
    <col min="9227" max="9471" width="8.7265625" style="2"/>
    <col min="9472" max="9472" width="4.1796875" style="2" customWidth="1"/>
    <col min="9473" max="9473" width="11.6328125" style="2" customWidth="1"/>
    <col min="9474" max="9475" width="9.08984375" style="2" customWidth="1"/>
    <col min="9476" max="9477" width="4.90625" style="2" customWidth="1"/>
    <col min="9478" max="9480" width="9.08984375" style="2" customWidth="1"/>
    <col min="9481" max="9481" width="6.81640625" style="2" customWidth="1"/>
    <col min="9482" max="9482" width="6.90625" style="2" customWidth="1"/>
    <col min="9483" max="9727" width="8.7265625" style="2"/>
    <col min="9728" max="9728" width="4.1796875" style="2" customWidth="1"/>
    <col min="9729" max="9729" width="11.6328125" style="2" customWidth="1"/>
    <col min="9730" max="9731" width="9.08984375" style="2" customWidth="1"/>
    <col min="9732" max="9733" width="4.90625" style="2" customWidth="1"/>
    <col min="9734" max="9736" width="9.08984375" style="2" customWidth="1"/>
    <col min="9737" max="9737" width="6.81640625" style="2" customWidth="1"/>
    <col min="9738" max="9738" width="6.90625" style="2" customWidth="1"/>
    <col min="9739" max="9983" width="8.7265625" style="2"/>
    <col min="9984" max="9984" width="4.1796875" style="2" customWidth="1"/>
    <col min="9985" max="9985" width="11.6328125" style="2" customWidth="1"/>
    <col min="9986" max="9987" width="9.08984375" style="2" customWidth="1"/>
    <col min="9988" max="9989" width="4.90625" style="2" customWidth="1"/>
    <col min="9990" max="9992" width="9.08984375" style="2" customWidth="1"/>
    <col min="9993" max="9993" width="6.81640625" style="2" customWidth="1"/>
    <col min="9994" max="9994" width="6.90625" style="2" customWidth="1"/>
    <col min="9995" max="10239" width="8.7265625" style="2"/>
    <col min="10240" max="10240" width="4.1796875" style="2" customWidth="1"/>
    <col min="10241" max="10241" width="11.6328125" style="2" customWidth="1"/>
    <col min="10242" max="10243" width="9.08984375" style="2" customWidth="1"/>
    <col min="10244" max="10245" width="4.90625" style="2" customWidth="1"/>
    <col min="10246" max="10248" width="9.08984375" style="2" customWidth="1"/>
    <col min="10249" max="10249" width="6.81640625" style="2" customWidth="1"/>
    <col min="10250" max="10250" width="6.90625" style="2" customWidth="1"/>
    <col min="10251" max="10495" width="8.7265625" style="2"/>
    <col min="10496" max="10496" width="4.1796875" style="2" customWidth="1"/>
    <col min="10497" max="10497" width="11.6328125" style="2" customWidth="1"/>
    <col min="10498" max="10499" width="9.08984375" style="2" customWidth="1"/>
    <col min="10500" max="10501" width="4.90625" style="2" customWidth="1"/>
    <col min="10502" max="10504" width="9.08984375" style="2" customWidth="1"/>
    <col min="10505" max="10505" width="6.81640625" style="2" customWidth="1"/>
    <col min="10506" max="10506" width="6.90625" style="2" customWidth="1"/>
    <col min="10507" max="10751" width="8.7265625" style="2"/>
    <col min="10752" max="10752" width="4.1796875" style="2" customWidth="1"/>
    <col min="10753" max="10753" width="11.6328125" style="2" customWidth="1"/>
    <col min="10754" max="10755" width="9.08984375" style="2" customWidth="1"/>
    <col min="10756" max="10757" width="4.90625" style="2" customWidth="1"/>
    <col min="10758" max="10760" width="9.08984375" style="2" customWidth="1"/>
    <col min="10761" max="10761" width="6.81640625" style="2" customWidth="1"/>
    <col min="10762" max="10762" width="6.90625" style="2" customWidth="1"/>
    <col min="10763" max="11007" width="8.7265625" style="2"/>
    <col min="11008" max="11008" width="4.1796875" style="2" customWidth="1"/>
    <col min="11009" max="11009" width="11.6328125" style="2" customWidth="1"/>
    <col min="11010" max="11011" width="9.08984375" style="2" customWidth="1"/>
    <col min="11012" max="11013" width="4.90625" style="2" customWidth="1"/>
    <col min="11014" max="11016" width="9.08984375" style="2" customWidth="1"/>
    <col min="11017" max="11017" width="6.81640625" style="2" customWidth="1"/>
    <col min="11018" max="11018" width="6.90625" style="2" customWidth="1"/>
    <col min="11019" max="11263" width="8.7265625" style="2"/>
    <col min="11264" max="11264" width="4.1796875" style="2" customWidth="1"/>
    <col min="11265" max="11265" width="11.6328125" style="2" customWidth="1"/>
    <col min="11266" max="11267" width="9.08984375" style="2" customWidth="1"/>
    <col min="11268" max="11269" width="4.90625" style="2" customWidth="1"/>
    <col min="11270" max="11272" width="9.08984375" style="2" customWidth="1"/>
    <col min="11273" max="11273" width="6.81640625" style="2" customWidth="1"/>
    <col min="11274" max="11274" width="6.90625" style="2" customWidth="1"/>
    <col min="11275" max="11519" width="8.7265625" style="2"/>
    <col min="11520" max="11520" width="4.1796875" style="2" customWidth="1"/>
    <col min="11521" max="11521" width="11.6328125" style="2" customWidth="1"/>
    <col min="11522" max="11523" width="9.08984375" style="2" customWidth="1"/>
    <col min="11524" max="11525" width="4.90625" style="2" customWidth="1"/>
    <col min="11526" max="11528" width="9.08984375" style="2" customWidth="1"/>
    <col min="11529" max="11529" width="6.81640625" style="2" customWidth="1"/>
    <col min="11530" max="11530" width="6.90625" style="2" customWidth="1"/>
    <col min="11531" max="11775" width="8.7265625" style="2"/>
    <col min="11776" max="11776" width="4.1796875" style="2" customWidth="1"/>
    <col min="11777" max="11777" width="11.6328125" style="2" customWidth="1"/>
    <col min="11778" max="11779" width="9.08984375" style="2" customWidth="1"/>
    <col min="11780" max="11781" width="4.90625" style="2" customWidth="1"/>
    <col min="11782" max="11784" width="9.08984375" style="2" customWidth="1"/>
    <col min="11785" max="11785" width="6.81640625" style="2" customWidth="1"/>
    <col min="11786" max="11786" width="6.90625" style="2" customWidth="1"/>
    <col min="11787" max="12031" width="8.7265625" style="2"/>
    <col min="12032" max="12032" width="4.1796875" style="2" customWidth="1"/>
    <col min="12033" max="12033" width="11.6328125" style="2" customWidth="1"/>
    <col min="12034" max="12035" width="9.08984375" style="2" customWidth="1"/>
    <col min="12036" max="12037" width="4.90625" style="2" customWidth="1"/>
    <col min="12038" max="12040" width="9.08984375" style="2" customWidth="1"/>
    <col min="12041" max="12041" width="6.81640625" style="2" customWidth="1"/>
    <col min="12042" max="12042" width="6.90625" style="2" customWidth="1"/>
    <col min="12043" max="12287" width="8.7265625" style="2"/>
    <col min="12288" max="12288" width="4.1796875" style="2" customWidth="1"/>
    <col min="12289" max="12289" width="11.6328125" style="2" customWidth="1"/>
    <col min="12290" max="12291" width="9.08984375" style="2" customWidth="1"/>
    <col min="12292" max="12293" width="4.90625" style="2" customWidth="1"/>
    <col min="12294" max="12296" width="9.08984375" style="2" customWidth="1"/>
    <col min="12297" max="12297" width="6.81640625" style="2" customWidth="1"/>
    <col min="12298" max="12298" width="6.90625" style="2" customWidth="1"/>
    <col min="12299" max="12543" width="8.7265625" style="2"/>
    <col min="12544" max="12544" width="4.1796875" style="2" customWidth="1"/>
    <col min="12545" max="12545" width="11.6328125" style="2" customWidth="1"/>
    <col min="12546" max="12547" width="9.08984375" style="2" customWidth="1"/>
    <col min="12548" max="12549" width="4.90625" style="2" customWidth="1"/>
    <col min="12550" max="12552" width="9.08984375" style="2" customWidth="1"/>
    <col min="12553" max="12553" width="6.81640625" style="2" customWidth="1"/>
    <col min="12554" max="12554" width="6.90625" style="2" customWidth="1"/>
    <col min="12555" max="12799" width="8.7265625" style="2"/>
    <col min="12800" max="12800" width="4.1796875" style="2" customWidth="1"/>
    <col min="12801" max="12801" width="11.6328125" style="2" customWidth="1"/>
    <col min="12802" max="12803" width="9.08984375" style="2" customWidth="1"/>
    <col min="12804" max="12805" width="4.90625" style="2" customWidth="1"/>
    <col min="12806" max="12808" width="9.08984375" style="2" customWidth="1"/>
    <col min="12809" max="12809" width="6.81640625" style="2" customWidth="1"/>
    <col min="12810" max="12810" width="6.90625" style="2" customWidth="1"/>
    <col min="12811" max="13055" width="8.7265625" style="2"/>
    <col min="13056" max="13056" width="4.1796875" style="2" customWidth="1"/>
    <col min="13057" max="13057" width="11.6328125" style="2" customWidth="1"/>
    <col min="13058" max="13059" width="9.08984375" style="2" customWidth="1"/>
    <col min="13060" max="13061" width="4.90625" style="2" customWidth="1"/>
    <col min="13062" max="13064" width="9.08984375" style="2" customWidth="1"/>
    <col min="13065" max="13065" width="6.81640625" style="2" customWidth="1"/>
    <col min="13066" max="13066" width="6.90625" style="2" customWidth="1"/>
    <col min="13067" max="13311" width="8.7265625" style="2"/>
    <col min="13312" max="13312" width="4.1796875" style="2" customWidth="1"/>
    <col min="13313" max="13313" width="11.6328125" style="2" customWidth="1"/>
    <col min="13314" max="13315" width="9.08984375" style="2" customWidth="1"/>
    <col min="13316" max="13317" width="4.90625" style="2" customWidth="1"/>
    <col min="13318" max="13320" width="9.08984375" style="2" customWidth="1"/>
    <col min="13321" max="13321" width="6.81640625" style="2" customWidth="1"/>
    <col min="13322" max="13322" width="6.90625" style="2" customWidth="1"/>
    <col min="13323" max="13567" width="8.7265625" style="2"/>
    <col min="13568" max="13568" width="4.1796875" style="2" customWidth="1"/>
    <col min="13569" max="13569" width="11.6328125" style="2" customWidth="1"/>
    <col min="13570" max="13571" width="9.08984375" style="2" customWidth="1"/>
    <col min="13572" max="13573" width="4.90625" style="2" customWidth="1"/>
    <col min="13574" max="13576" width="9.08984375" style="2" customWidth="1"/>
    <col min="13577" max="13577" width="6.81640625" style="2" customWidth="1"/>
    <col min="13578" max="13578" width="6.90625" style="2" customWidth="1"/>
    <col min="13579" max="13823" width="8.7265625" style="2"/>
    <col min="13824" max="13824" width="4.1796875" style="2" customWidth="1"/>
    <col min="13825" max="13825" width="11.6328125" style="2" customWidth="1"/>
    <col min="13826" max="13827" width="9.08984375" style="2" customWidth="1"/>
    <col min="13828" max="13829" width="4.90625" style="2" customWidth="1"/>
    <col min="13830" max="13832" width="9.08984375" style="2" customWidth="1"/>
    <col min="13833" max="13833" width="6.81640625" style="2" customWidth="1"/>
    <col min="13834" max="13834" width="6.90625" style="2" customWidth="1"/>
    <col min="13835" max="14079" width="8.7265625" style="2"/>
    <col min="14080" max="14080" width="4.1796875" style="2" customWidth="1"/>
    <col min="14081" max="14081" width="11.6328125" style="2" customWidth="1"/>
    <col min="14082" max="14083" width="9.08984375" style="2" customWidth="1"/>
    <col min="14084" max="14085" width="4.90625" style="2" customWidth="1"/>
    <col min="14086" max="14088" width="9.08984375" style="2" customWidth="1"/>
    <col min="14089" max="14089" width="6.81640625" style="2" customWidth="1"/>
    <col min="14090" max="14090" width="6.90625" style="2" customWidth="1"/>
    <col min="14091" max="14335" width="8.7265625" style="2"/>
    <col min="14336" max="14336" width="4.1796875" style="2" customWidth="1"/>
    <col min="14337" max="14337" width="11.6328125" style="2" customWidth="1"/>
    <col min="14338" max="14339" width="9.08984375" style="2" customWidth="1"/>
    <col min="14340" max="14341" width="4.90625" style="2" customWidth="1"/>
    <col min="14342" max="14344" width="9.08984375" style="2" customWidth="1"/>
    <col min="14345" max="14345" width="6.81640625" style="2" customWidth="1"/>
    <col min="14346" max="14346" width="6.90625" style="2" customWidth="1"/>
    <col min="14347" max="14591" width="8.7265625" style="2"/>
    <col min="14592" max="14592" width="4.1796875" style="2" customWidth="1"/>
    <col min="14593" max="14593" width="11.6328125" style="2" customWidth="1"/>
    <col min="14594" max="14595" width="9.08984375" style="2" customWidth="1"/>
    <col min="14596" max="14597" width="4.90625" style="2" customWidth="1"/>
    <col min="14598" max="14600" width="9.08984375" style="2" customWidth="1"/>
    <col min="14601" max="14601" width="6.81640625" style="2" customWidth="1"/>
    <col min="14602" max="14602" width="6.90625" style="2" customWidth="1"/>
    <col min="14603" max="14847" width="8.7265625" style="2"/>
    <col min="14848" max="14848" width="4.1796875" style="2" customWidth="1"/>
    <col min="14849" max="14849" width="11.6328125" style="2" customWidth="1"/>
    <col min="14850" max="14851" width="9.08984375" style="2" customWidth="1"/>
    <col min="14852" max="14853" width="4.90625" style="2" customWidth="1"/>
    <col min="14854" max="14856" width="9.08984375" style="2" customWidth="1"/>
    <col min="14857" max="14857" width="6.81640625" style="2" customWidth="1"/>
    <col min="14858" max="14858" width="6.90625" style="2" customWidth="1"/>
    <col min="14859" max="15103" width="8.7265625" style="2"/>
    <col min="15104" max="15104" width="4.1796875" style="2" customWidth="1"/>
    <col min="15105" max="15105" width="11.6328125" style="2" customWidth="1"/>
    <col min="15106" max="15107" width="9.08984375" style="2" customWidth="1"/>
    <col min="15108" max="15109" width="4.90625" style="2" customWidth="1"/>
    <col min="15110" max="15112" width="9.08984375" style="2" customWidth="1"/>
    <col min="15113" max="15113" width="6.81640625" style="2" customWidth="1"/>
    <col min="15114" max="15114" width="6.90625" style="2" customWidth="1"/>
    <col min="15115" max="15359" width="8.7265625" style="2"/>
    <col min="15360" max="15360" width="4.1796875" style="2" customWidth="1"/>
    <col min="15361" max="15361" width="11.6328125" style="2" customWidth="1"/>
    <col min="15362" max="15363" width="9.08984375" style="2" customWidth="1"/>
    <col min="15364" max="15365" width="4.90625" style="2" customWidth="1"/>
    <col min="15366" max="15368" width="9.08984375" style="2" customWidth="1"/>
    <col min="15369" max="15369" width="6.81640625" style="2" customWidth="1"/>
    <col min="15370" max="15370" width="6.90625" style="2" customWidth="1"/>
    <col min="15371" max="15615" width="8.7265625" style="2"/>
    <col min="15616" max="15616" width="4.1796875" style="2" customWidth="1"/>
    <col min="15617" max="15617" width="11.6328125" style="2" customWidth="1"/>
    <col min="15618" max="15619" width="9.08984375" style="2" customWidth="1"/>
    <col min="15620" max="15621" width="4.90625" style="2" customWidth="1"/>
    <col min="15622" max="15624" width="9.08984375" style="2" customWidth="1"/>
    <col min="15625" max="15625" width="6.81640625" style="2" customWidth="1"/>
    <col min="15626" max="15626" width="6.90625" style="2" customWidth="1"/>
    <col min="15627" max="15871" width="8.7265625" style="2"/>
    <col min="15872" max="15872" width="4.1796875" style="2" customWidth="1"/>
    <col min="15873" max="15873" width="11.6328125" style="2" customWidth="1"/>
    <col min="15874" max="15875" width="9.08984375" style="2" customWidth="1"/>
    <col min="15876" max="15877" width="4.90625" style="2" customWidth="1"/>
    <col min="15878" max="15880" width="9.08984375" style="2" customWidth="1"/>
    <col min="15881" max="15881" width="6.81640625" style="2" customWidth="1"/>
    <col min="15882" max="15882" width="6.90625" style="2" customWidth="1"/>
    <col min="15883" max="16127" width="8.7265625" style="2"/>
    <col min="16128" max="16128" width="4.1796875" style="2" customWidth="1"/>
    <col min="16129" max="16129" width="11.6328125" style="2" customWidth="1"/>
    <col min="16130" max="16131" width="9.08984375" style="2" customWidth="1"/>
    <col min="16132" max="16133" width="4.90625" style="2" customWidth="1"/>
    <col min="16134" max="16136" width="9.08984375" style="2" customWidth="1"/>
    <col min="16137" max="16137" width="6.81640625" style="2" customWidth="1"/>
    <col min="16138" max="16138" width="6.90625" style="2" customWidth="1"/>
    <col min="16139" max="16384" width="8.7265625" style="2"/>
  </cols>
  <sheetData>
    <row r="2" spans="1:10" x14ac:dyDescent="0.2">
      <c r="A2" s="99" t="s">
        <v>149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x14ac:dyDescent="0.2">
      <c r="A3" s="101"/>
      <c r="B3" s="101"/>
      <c r="C3" s="101"/>
      <c r="D3" s="101"/>
      <c r="E3" s="101"/>
      <c r="F3" s="101"/>
      <c r="G3" s="101"/>
      <c r="H3" s="101"/>
      <c r="I3" s="157" t="s">
        <v>30</v>
      </c>
      <c r="J3" s="157"/>
    </row>
    <row r="4" spans="1:10" x14ac:dyDescent="0.2">
      <c r="A4" s="158" t="s">
        <v>4</v>
      </c>
      <c r="B4" s="160" t="s">
        <v>7</v>
      </c>
      <c r="C4" s="160" t="s">
        <v>150</v>
      </c>
      <c r="D4" s="162" t="s">
        <v>151</v>
      </c>
      <c r="E4" s="160"/>
      <c r="F4" s="160" t="s">
        <v>152</v>
      </c>
      <c r="G4" s="160" t="s">
        <v>153</v>
      </c>
      <c r="H4" s="160" t="s">
        <v>154</v>
      </c>
      <c r="I4" s="164" t="s">
        <v>155</v>
      </c>
      <c r="J4" s="165"/>
    </row>
    <row r="5" spans="1:10" x14ac:dyDescent="0.2">
      <c r="A5" s="159"/>
      <c r="B5" s="161" t="s">
        <v>1</v>
      </c>
      <c r="C5" s="161" t="s">
        <v>156</v>
      </c>
      <c r="D5" s="163" t="s">
        <v>157</v>
      </c>
      <c r="E5" s="161"/>
      <c r="F5" s="161" t="s">
        <v>152</v>
      </c>
      <c r="G5" s="161" t="s">
        <v>153</v>
      </c>
      <c r="H5" s="161" t="s">
        <v>154</v>
      </c>
      <c r="I5" s="102" t="s">
        <v>158</v>
      </c>
      <c r="J5" s="103" t="s">
        <v>159</v>
      </c>
    </row>
    <row r="6" spans="1:10" x14ac:dyDescent="0.2">
      <c r="A6" s="104"/>
      <c r="B6" s="100"/>
      <c r="C6" s="100"/>
      <c r="D6" s="100"/>
      <c r="E6" s="100"/>
      <c r="F6" s="100"/>
      <c r="G6" s="100"/>
      <c r="H6" s="100"/>
      <c r="I6" s="100"/>
      <c r="J6" s="105"/>
    </row>
    <row r="7" spans="1:10" s="1" customFormat="1" x14ac:dyDescent="0.2">
      <c r="A7" s="106" t="s">
        <v>160</v>
      </c>
      <c r="B7" s="99">
        <v>574</v>
      </c>
      <c r="C7" s="99">
        <v>23</v>
      </c>
      <c r="D7" s="99">
        <v>16</v>
      </c>
      <c r="E7" s="107">
        <v>-15</v>
      </c>
      <c r="F7" s="99">
        <v>3</v>
      </c>
      <c r="G7" s="99">
        <v>102</v>
      </c>
      <c r="H7" s="99">
        <v>308</v>
      </c>
      <c r="I7" s="99">
        <v>16</v>
      </c>
      <c r="J7" s="108">
        <v>106</v>
      </c>
    </row>
    <row r="8" spans="1:10" s="1" customFormat="1" x14ac:dyDescent="0.2">
      <c r="A8" s="106" t="s">
        <v>161</v>
      </c>
      <c r="B8" s="99">
        <v>578</v>
      </c>
      <c r="C8" s="99">
        <v>23</v>
      </c>
      <c r="D8" s="99">
        <v>15</v>
      </c>
      <c r="E8" s="107">
        <v>-14</v>
      </c>
      <c r="F8" s="99">
        <v>3</v>
      </c>
      <c r="G8" s="99">
        <v>103</v>
      </c>
      <c r="H8" s="99">
        <v>319</v>
      </c>
      <c r="I8" s="99">
        <v>16</v>
      </c>
      <c r="J8" s="108">
        <v>99</v>
      </c>
    </row>
    <row r="9" spans="1:10" s="1" customFormat="1" x14ac:dyDescent="0.2">
      <c r="A9" s="106" t="s">
        <v>162</v>
      </c>
      <c r="B9" s="109">
        <v>585</v>
      </c>
      <c r="C9" s="109">
        <v>23</v>
      </c>
      <c r="D9" s="109">
        <v>14</v>
      </c>
      <c r="E9" s="110">
        <v>-13</v>
      </c>
      <c r="F9" s="109">
        <v>3</v>
      </c>
      <c r="G9" s="109">
        <v>103</v>
      </c>
      <c r="H9" s="109">
        <v>342</v>
      </c>
      <c r="I9" s="109">
        <v>17</v>
      </c>
      <c r="J9" s="111">
        <v>83</v>
      </c>
    </row>
    <row r="10" spans="1:10" s="1" customFormat="1" x14ac:dyDescent="0.2">
      <c r="A10" s="106" t="s">
        <v>163</v>
      </c>
      <c r="B10" s="99">
        <v>603</v>
      </c>
      <c r="C10" s="99">
        <v>23</v>
      </c>
      <c r="D10" s="99">
        <v>15</v>
      </c>
      <c r="E10" s="112">
        <v>-14</v>
      </c>
      <c r="F10" s="99">
        <v>3</v>
      </c>
      <c r="G10" s="99">
        <v>104</v>
      </c>
      <c r="H10" s="99">
        <v>360</v>
      </c>
      <c r="I10" s="99">
        <v>17</v>
      </c>
      <c r="J10" s="108">
        <v>81</v>
      </c>
    </row>
    <row r="11" spans="1:10" s="1" customFormat="1" x14ac:dyDescent="0.2">
      <c r="A11" s="106" t="s">
        <v>27</v>
      </c>
      <c r="B11" s="113">
        <f>C11+D11+F11+G11+H11+I11+J11</f>
        <v>622</v>
      </c>
      <c r="C11" s="113">
        <v>23</v>
      </c>
      <c r="D11" s="113">
        <v>15</v>
      </c>
      <c r="E11" s="114">
        <v>-14</v>
      </c>
      <c r="F11" s="113">
        <v>3</v>
      </c>
      <c r="G11" s="113">
        <v>106</v>
      </c>
      <c r="H11" s="113">
        <v>379</v>
      </c>
      <c r="I11" s="113">
        <v>17</v>
      </c>
      <c r="J11" s="49">
        <v>79</v>
      </c>
    </row>
    <row r="12" spans="1:10" x14ac:dyDescent="0.2">
      <c r="A12" s="115"/>
      <c r="B12" s="116"/>
      <c r="C12" s="117"/>
      <c r="D12" s="117"/>
      <c r="E12" s="117"/>
      <c r="F12" s="117"/>
      <c r="G12" s="117"/>
      <c r="H12" s="117"/>
      <c r="I12" s="117"/>
      <c r="J12" s="118"/>
    </row>
    <row r="13" spans="1:10" x14ac:dyDescent="0.2">
      <c r="A13" s="1" t="s">
        <v>37</v>
      </c>
    </row>
    <row r="14" spans="1:10" x14ac:dyDescent="0.2">
      <c r="A14" s="2" t="s">
        <v>164</v>
      </c>
    </row>
    <row r="15" spans="1:10" x14ac:dyDescent="0.2">
      <c r="A15" s="2" t="s">
        <v>165</v>
      </c>
    </row>
    <row r="17" spans="1:11" x14ac:dyDescent="0.2">
      <c r="A17" s="1" t="s">
        <v>166</v>
      </c>
      <c r="B17" s="1"/>
      <c r="C17" s="1"/>
      <c r="D17" s="1"/>
      <c r="E17" s="1"/>
      <c r="F17" s="1"/>
      <c r="G17" s="1"/>
      <c r="H17" s="1"/>
      <c r="I17" s="1"/>
      <c r="J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1" ht="47.25" customHeight="1" x14ac:dyDescent="0.2">
      <c r="A19" s="129" t="s">
        <v>4</v>
      </c>
      <c r="B19" s="137" t="s">
        <v>167</v>
      </c>
      <c r="C19" s="138"/>
      <c r="D19" s="138"/>
      <c r="E19" s="138"/>
      <c r="F19" s="138"/>
      <c r="G19" s="138"/>
      <c r="H19" s="138"/>
      <c r="I19" s="139"/>
      <c r="J19" s="147" t="s">
        <v>168</v>
      </c>
      <c r="K19" s="148"/>
    </row>
    <row r="20" spans="1:11" ht="13.5" customHeight="1" x14ac:dyDescent="0.2">
      <c r="A20" s="136"/>
      <c r="B20" s="149" t="s">
        <v>169</v>
      </c>
      <c r="C20" s="149" t="s">
        <v>170</v>
      </c>
      <c r="D20" s="151" t="s">
        <v>171</v>
      </c>
      <c r="E20" s="153" t="s">
        <v>172</v>
      </c>
      <c r="F20" s="155" t="s">
        <v>173</v>
      </c>
      <c r="G20" s="151" t="s">
        <v>6</v>
      </c>
      <c r="H20" s="151" t="s">
        <v>174</v>
      </c>
      <c r="I20" s="129" t="s">
        <v>175</v>
      </c>
      <c r="J20" s="135" t="s">
        <v>176</v>
      </c>
      <c r="K20" s="132"/>
    </row>
    <row r="21" spans="1:11" x14ac:dyDescent="0.2">
      <c r="A21" s="130"/>
      <c r="B21" s="150"/>
      <c r="C21" s="150"/>
      <c r="D21" s="152"/>
      <c r="E21" s="154"/>
      <c r="F21" s="156"/>
      <c r="G21" s="152"/>
      <c r="H21" s="152"/>
      <c r="I21" s="130"/>
      <c r="J21" s="141" t="s">
        <v>177</v>
      </c>
      <c r="K21" s="142"/>
    </row>
    <row r="22" spans="1:11" x14ac:dyDescent="0.2">
      <c r="A22" s="14"/>
      <c r="B22" s="19"/>
      <c r="C22" s="19"/>
      <c r="D22" s="19"/>
      <c r="E22" s="19"/>
      <c r="F22" s="19"/>
      <c r="G22" s="19"/>
      <c r="H22" s="19"/>
      <c r="I22" s="19"/>
      <c r="J22" s="42"/>
      <c r="K22" s="32"/>
    </row>
    <row r="23" spans="1:11" x14ac:dyDescent="0.2">
      <c r="A23" s="15" t="s">
        <v>23</v>
      </c>
      <c r="B23" s="119">
        <v>33607</v>
      </c>
      <c r="C23" s="119">
        <v>1005</v>
      </c>
      <c r="D23" s="119">
        <v>301</v>
      </c>
      <c r="E23" s="119">
        <v>232</v>
      </c>
      <c r="F23" s="119">
        <v>686</v>
      </c>
      <c r="G23" s="119">
        <v>1086</v>
      </c>
      <c r="H23" s="119">
        <v>1123</v>
      </c>
      <c r="I23" s="119">
        <v>1087</v>
      </c>
      <c r="J23" s="120">
        <v>6753</v>
      </c>
      <c r="K23" s="121"/>
    </row>
    <row r="24" spans="1:11" x14ac:dyDescent="0.2">
      <c r="A24" s="15" t="s">
        <v>24</v>
      </c>
      <c r="B24" s="119">
        <v>32706</v>
      </c>
      <c r="C24" s="119">
        <v>1047</v>
      </c>
      <c r="D24" s="119">
        <v>313</v>
      </c>
      <c r="E24" s="119">
        <v>253</v>
      </c>
      <c r="F24" s="119">
        <v>737</v>
      </c>
      <c r="G24" s="119">
        <v>1218</v>
      </c>
      <c r="H24" s="119">
        <v>1244</v>
      </c>
      <c r="I24" s="119">
        <v>1226</v>
      </c>
      <c r="J24" s="120">
        <v>4601</v>
      </c>
      <c r="K24" s="121"/>
    </row>
    <row r="25" spans="1:11" x14ac:dyDescent="0.2">
      <c r="A25" s="15" t="s">
        <v>25</v>
      </c>
      <c r="B25" s="119">
        <v>32896</v>
      </c>
      <c r="C25" s="119">
        <v>1037</v>
      </c>
      <c r="D25" s="119">
        <v>329</v>
      </c>
      <c r="E25" s="119">
        <v>248</v>
      </c>
      <c r="F25" s="119">
        <v>717</v>
      </c>
      <c r="G25" s="119">
        <v>1062</v>
      </c>
      <c r="H25" s="119">
        <v>1078</v>
      </c>
      <c r="I25" s="119">
        <v>1253</v>
      </c>
      <c r="J25" s="120">
        <v>3281</v>
      </c>
      <c r="K25" s="121"/>
    </row>
    <row r="26" spans="1:11" x14ac:dyDescent="0.2">
      <c r="A26" s="15" t="s">
        <v>26</v>
      </c>
      <c r="B26" s="119">
        <v>32829</v>
      </c>
      <c r="C26" s="119">
        <v>1015</v>
      </c>
      <c r="D26" s="119">
        <v>339</v>
      </c>
      <c r="E26" s="119">
        <v>238</v>
      </c>
      <c r="F26" s="119">
        <v>694</v>
      </c>
      <c r="G26" s="119">
        <v>895</v>
      </c>
      <c r="H26" s="119">
        <v>939</v>
      </c>
      <c r="I26" s="119">
        <v>1233</v>
      </c>
      <c r="J26" s="120">
        <v>2946</v>
      </c>
      <c r="K26" s="121"/>
    </row>
    <row r="27" spans="1:11" x14ac:dyDescent="0.2">
      <c r="A27" s="15" t="s">
        <v>27</v>
      </c>
      <c r="B27" s="119">
        <v>31669</v>
      </c>
      <c r="C27" s="119">
        <v>1024</v>
      </c>
      <c r="D27" s="119">
        <v>334</v>
      </c>
      <c r="E27" s="119">
        <v>229</v>
      </c>
      <c r="F27" s="119">
        <v>669</v>
      </c>
      <c r="G27" s="119">
        <v>867</v>
      </c>
      <c r="H27" s="119">
        <v>965</v>
      </c>
      <c r="I27" s="119">
        <v>1353</v>
      </c>
      <c r="J27" s="122">
        <v>2890</v>
      </c>
      <c r="K27" s="62"/>
    </row>
    <row r="28" spans="1:11" x14ac:dyDescent="0.2">
      <c r="A28" s="17"/>
      <c r="B28" s="11"/>
      <c r="C28" s="123"/>
      <c r="D28" s="123"/>
      <c r="E28" s="123"/>
      <c r="F28" s="123"/>
      <c r="G28" s="123"/>
      <c r="H28" s="123"/>
      <c r="I28" s="123"/>
      <c r="J28" s="18"/>
      <c r="K28" s="5"/>
    </row>
    <row r="29" spans="1:11" x14ac:dyDescent="0.2">
      <c r="A29" s="1" t="s">
        <v>178</v>
      </c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">
      <c r="A30" s="146" t="s">
        <v>179</v>
      </c>
      <c r="B30" s="146"/>
      <c r="C30" s="146"/>
      <c r="D30" s="146"/>
      <c r="E30" s="146"/>
      <c r="F30" s="146"/>
      <c r="G30" s="146"/>
      <c r="H30" s="146"/>
      <c r="I30" s="146"/>
      <c r="J30" s="131"/>
    </row>
  </sheetData>
  <mergeCells count="23">
    <mergeCell ref="I3:J3"/>
    <mergeCell ref="A4:A5"/>
    <mergeCell ref="B4:B5"/>
    <mergeCell ref="C4:C5"/>
    <mergeCell ref="D4:E5"/>
    <mergeCell ref="F4:F5"/>
    <mergeCell ref="G4:G5"/>
    <mergeCell ref="H4:H5"/>
    <mergeCell ref="I4:J4"/>
    <mergeCell ref="I20:I21"/>
    <mergeCell ref="J20:K20"/>
    <mergeCell ref="J21:K21"/>
    <mergeCell ref="A30:J30"/>
    <mergeCell ref="A19:A21"/>
    <mergeCell ref="B19:I19"/>
    <mergeCell ref="J19:K19"/>
    <mergeCell ref="B20:B21"/>
    <mergeCell ref="C20:C21"/>
    <mergeCell ref="D20:D21"/>
    <mergeCell ref="E20:E21"/>
    <mergeCell ref="F20:F21"/>
    <mergeCell ref="G20:G21"/>
    <mergeCell ref="H20:H21"/>
  </mergeCells>
  <phoneticPr fontId="8"/>
  <pageMargins left="0.70866141732283472" right="0.70866141732283472" top="1.2598425196850394" bottom="0.74803149606299213" header="0.86614173228346458" footer="0.31496062992125984"/>
  <pageSetup paperSize="9" scale="105" orientation="portrait" r:id="rId1"/>
  <headerFooter differentOddEven="1" scaleWithDoc="0">
    <oddHeader>&amp;R&amp;14保健・衛生</oddHeader>
    <oddFooter xml:space="preserve">&amp;C&amp;P </oddFooter>
    <evenHeader>&amp;L&amp;14保健・衛生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48-50</vt:lpstr>
      <vt:lpstr>51-53</vt:lpstr>
      <vt:lpstr>54</vt:lpstr>
      <vt:lpstr>55-56</vt:lpstr>
      <vt:lpstr>'48-50'!Print_Area</vt:lpstr>
      <vt:lpstr>'54'!Print_Area</vt:lpstr>
      <vt:lpstr>'55-56'!Print_Area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木村 早苗</cp:lastModifiedBy>
  <cp:lastPrinted>2025-03-24T00:40:28Z</cp:lastPrinted>
  <dcterms:created xsi:type="dcterms:W3CDTF">2021-03-23T06:25:24Z</dcterms:created>
  <dcterms:modified xsi:type="dcterms:W3CDTF">2025-04-02T04:22:29Z</dcterms:modified>
</cp:coreProperties>
</file>