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063588D3-9B24-4129-931A-A935277A033B}" xr6:coauthVersionLast="47" xr6:coauthVersionMax="47" xr10:uidLastSave="{00000000-0000-0000-0000-000000000000}"/>
  <bookViews>
    <workbookView xWindow="3510" yWindow="1800" windowWidth="21885" windowHeight="14400" xr2:uid="{00000000-000D-0000-FFFF-FFFF00000000}"/>
  </bookViews>
  <sheets>
    <sheet name="都城市の世帯主の年代別定住世帯数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0" i="1" l="1"/>
  <c r="P9" i="1"/>
  <c r="P8" i="1"/>
  <c r="P7" i="1"/>
  <c r="P4" i="1"/>
  <c r="P3" i="1"/>
  <c r="P5" i="1"/>
  <c r="P6" i="1"/>
  <c r="P11" i="1"/>
  <c r="P2" i="1" l="1"/>
</calcChain>
</file>

<file path=xl/sharedStrings.xml><?xml version="1.0" encoding="utf-8"?>
<sst xmlns="http://schemas.openxmlformats.org/spreadsheetml/2006/main" count="27" uniqueCount="27">
  <si>
    <t>20歳以上25歳未満</t>
  </si>
  <si>
    <t>25歳以上30歳未満</t>
  </si>
  <si>
    <t>30歳以上35歳未満</t>
  </si>
  <si>
    <t>35歳以上40歳未満</t>
  </si>
  <si>
    <t>40歳以上45歳未満</t>
  </si>
  <si>
    <t>45歳以上50歳未満</t>
  </si>
  <si>
    <t>50歳以上55歳未満</t>
  </si>
  <si>
    <t>55歳以上60歳未満</t>
  </si>
  <si>
    <t>60歳以上65歳未満</t>
  </si>
  <si>
    <t>65歳以上70歳未満</t>
  </si>
  <si>
    <t>70歳以上75歳未満</t>
  </si>
  <si>
    <t>75歳以上80歳未満</t>
  </si>
  <si>
    <t>80歳以上</t>
  </si>
  <si>
    <t>総合計</t>
  </si>
  <si>
    <t>転入年度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</si>
  <si>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</si>
  <si>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</si>
  <si>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</si>
  <si>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</si>
  <si>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</si>
  <si>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</si>
  <si>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</si>
  <si>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</si>
  <si>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</si>
  <si>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</si>
  <si>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r>
      <rPr>
        <sz val="12"/>
        <color theme="1"/>
        <rFont val="ＭＳ Ｐゴシック"/>
        <family val="2"/>
        <charset val="128"/>
      </rPr>
      <t>注：</t>
    </r>
    <r>
      <rPr>
        <sz val="12"/>
        <color theme="1"/>
        <rFont val="ＭＳ Ｐゴシック"/>
        <family val="3"/>
        <charset val="128"/>
      </rPr>
      <t>転入後５年以上市内に居住している者を集計したもの</t>
    </r>
    <rPh sb="0" eb="1">
      <t>チュウ</t>
    </rPh>
    <rPh sb="2" eb="5">
      <t>テンニュウゴ</t>
    </rPh>
    <rPh sb="6" eb="9">
      <t>ネンイジョウ</t>
    </rPh>
    <rPh sb="9" eb="11">
      <t>シナイ</t>
    </rPh>
    <rPh sb="12" eb="14">
      <t>キョジュウ</t>
    </rPh>
    <rPh sb="18" eb="19">
      <t>モノ</t>
    </rPh>
    <rPh sb="20" eb="22">
      <t>シュウケイ</t>
    </rPh>
    <phoneticPr fontId="1"/>
  </si>
  <si>
    <r>
      <rPr>
        <sz val="12"/>
        <color theme="1"/>
        <rFont val="Arial"/>
        <family val="2"/>
      </rPr>
      <t>20</t>
    </r>
    <r>
      <rPr>
        <sz val="12"/>
        <color theme="1"/>
        <rFont val="ＭＳ ゴシック"/>
        <family val="3"/>
        <charset val="128"/>
      </rPr>
      <t>歳未満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</si>
</sst>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8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Dialog"/>
    </font>
    <font>
      <sz val="12"/>
      <color theme="1"/>
      <name val="ＭＳ Ｐゴシック"/>
      <family val="2"/>
      <charset val="128"/>
    </font>
    <font>
      <sz val="12"/>
      <color theme="1"/>
      <name val="ＭＳ Ｐゴシック"/>
      <family val="3"/>
      <charset val="128"/>
    </font>
    <font>
      <sz val="12"/>
      <color theme="1"/>
      <name val="ＭＳ ゴシック"/>
      <family val="3"/>
      <charset val="128"/>
    </font>
    <font>
      <sz val="12"/>
      <color theme="1"/>
      <name val="Arial"/>
      <family val="2"/>
    </font>
    <font>
      <sz val="12"/>
      <color theme="1"/>
      <name val="Dialog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rgb="FF888888"/>
      </left>
      <right style="thin">
        <color rgb="FF888888"/>
      </right>
      <top style="thin">
        <color rgb="FF888888"/>
      </top>
      <bottom style="thin">
        <color rgb="FF888888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2" fillId="0" borderId="1" xfId="0" applyNumberFormat="1" applyFont="1" applyFill="1" applyBorder="1" applyAlignment="1">
      <alignment horizontal="center" vertical="center"/>
    </xf>
    <xf numFmtId="0" fontId="0" fillId="0" borderId="0" xfId="0" applyFont="1" applyFill="1">
      <alignment vertical="center"/>
    </xf>
    <xf numFmtId="176" fontId="2" fillId="0" borderId="1" xfId="0" applyNumberFormat="1" applyFont="1" applyFill="1" applyBorder="1" applyAlignment="1">
      <alignment horizontal="right" vertical="center"/>
    </xf>
    <xf numFmtId="0" fontId="3" fillId="0" borderId="2" xfId="0" applyFont="1" applyBorder="1" applyAlignment="1">
      <alignment horizontal="left" vertical="center"/>
    </xf>
    <xf numFmtId="0" fontId="7" fillId="0" borderId="1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2"/>
  <sheetViews>
    <sheetView tabSelected="1" zoomScale="55" zoomScaleNormal="55" workbookViewId="0">
      <selection activeCell="B6" sqref="B6:C6"/>
    </sheetView>
  </sheetViews>
  <sheetFormatPr defaultRowHeight="13.5"/>
  <cols>
    <col min="1" max="1" width="12.375" style="2" customWidth="1"/>
    <col min="2" max="14" width="22.5" style="2" customWidth="1"/>
    <col min="15" max="16" width="12.375" style="2" customWidth="1"/>
    <col min="17" max="16384" width="9" style="2"/>
  </cols>
  <sheetData>
    <row r="1" spans="1:16" ht="24" customHeight="1">
      <c r="A1" s="1" t="s">
        <v>14</v>
      </c>
      <c r="B1" s="5" t="s">
        <v>26</v>
      </c>
      <c r="C1" s="1" t="s">
        <v>0</v>
      </c>
      <c r="D1" s="1" t="s">
        <v>1</v>
      </c>
      <c r="E1" s="1" t="s">
        <v>2</v>
      </c>
      <c r="F1" s="1" t="s">
        <v>3</v>
      </c>
      <c r="G1" s="1" t="s">
        <v>4</v>
      </c>
      <c r="H1" s="1" t="s">
        <v>5</v>
      </c>
      <c r="I1" s="1" t="s">
        <v>6</v>
      </c>
      <c r="J1" s="1" t="s">
        <v>7</v>
      </c>
      <c r="K1" s="1" t="s">
        <v>8</v>
      </c>
      <c r="L1" s="1" t="s">
        <v>9</v>
      </c>
      <c r="M1" s="1" t="s">
        <v>10</v>
      </c>
      <c r="N1" s="1" t="s">
        <v>11</v>
      </c>
      <c r="O1" s="1" t="s">
        <v>12</v>
      </c>
      <c r="P1" s="1" t="s">
        <v>13</v>
      </c>
    </row>
    <row r="2" spans="1:16" ht="24" customHeight="1">
      <c r="A2" s="1" t="s">
        <v>15</v>
      </c>
      <c r="B2" s="3">
        <v>75</v>
      </c>
      <c r="C2" s="3">
        <v>158</v>
      </c>
      <c r="D2" s="3">
        <v>167</v>
      </c>
      <c r="E2" s="3">
        <v>169</v>
      </c>
      <c r="F2" s="3">
        <v>119</v>
      </c>
      <c r="G2" s="3">
        <v>71</v>
      </c>
      <c r="H2" s="3">
        <v>60</v>
      </c>
      <c r="I2" s="3">
        <v>67</v>
      </c>
      <c r="J2" s="3">
        <v>74</v>
      </c>
      <c r="K2" s="3">
        <v>51</v>
      </c>
      <c r="L2" s="3">
        <v>27</v>
      </c>
      <c r="M2" s="3">
        <v>11</v>
      </c>
      <c r="N2" s="3">
        <v>14</v>
      </c>
      <c r="O2" s="3">
        <v>7</v>
      </c>
      <c r="P2" s="3">
        <f t="shared" ref="P2:P11" si="0">SUM(B2:O2)</f>
        <v>1070</v>
      </c>
    </row>
    <row r="3" spans="1:16" ht="24" customHeight="1">
      <c r="A3" s="1" t="s">
        <v>16</v>
      </c>
      <c r="B3" s="3">
        <v>71</v>
      </c>
      <c r="C3" s="3">
        <v>131</v>
      </c>
      <c r="D3" s="3">
        <v>170</v>
      </c>
      <c r="E3" s="3">
        <v>166</v>
      </c>
      <c r="F3" s="3">
        <v>126</v>
      </c>
      <c r="G3" s="3">
        <v>84</v>
      </c>
      <c r="H3" s="3">
        <v>67</v>
      </c>
      <c r="I3" s="3">
        <v>77</v>
      </c>
      <c r="J3" s="3">
        <v>79</v>
      </c>
      <c r="K3" s="3">
        <v>52</v>
      </c>
      <c r="L3" s="3">
        <v>34</v>
      </c>
      <c r="M3" s="3">
        <v>13</v>
      </c>
      <c r="N3" s="3">
        <v>6</v>
      </c>
      <c r="O3" s="3">
        <v>4</v>
      </c>
      <c r="P3" s="3">
        <f t="shared" si="0"/>
        <v>1080</v>
      </c>
    </row>
    <row r="4" spans="1:16" ht="24" customHeight="1">
      <c r="A4" s="1" t="s">
        <v>17</v>
      </c>
      <c r="B4" s="3">
        <v>39</v>
      </c>
      <c r="C4" s="3">
        <v>136</v>
      </c>
      <c r="D4" s="3">
        <v>162</v>
      </c>
      <c r="E4" s="3">
        <v>151</v>
      </c>
      <c r="F4" s="3">
        <v>136</v>
      </c>
      <c r="G4" s="3">
        <v>71</v>
      </c>
      <c r="H4" s="3">
        <v>56</v>
      </c>
      <c r="I4" s="3">
        <v>60</v>
      </c>
      <c r="J4" s="3">
        <v>67</v>
      </c>
      <c r="K4" s="3">
        <v>60</v>
      </c>
      <c r="L4" s="3">
        <v>20</v>
      </c>
      <c r="M4" s="3">
        <v>9</v>
      </c>
      <c r="N4" s="3">
        <v>8</v>
      </c>
      <c r="O4" s="3">
        <v>3</v>
      </c>
      <c r="P4" s="3">
        <f t="shared" si="0"/>
        <v>978</v>
      </c>
    </row>
    <row r="5" spans="1:16" ht="24" customHeight="1">
      <c r="A5" s="1" t="s">
        <v>18</v>
      </c>
      <c r="B5" s="3">
        <v>62</v>
      </c>
      <c r="C5" s="3">
        <v>115</v>
      </c>
      <c r="D5" s="3">
        <v>159</v>
      </c>
      <c r="E5" s="3">
        <v>160</v>
      </c>
      <c r="F5" s="3">
        <v>132</v>
      </c>
      <c r="G5" s="3">
        <v>91</v>
      </c>
      <c r="H5" s="3">
        <v>55</v>
      </c>
      <c r="I5" s="3">
        <v>71</v>
      </c>
      <c r="J5" s="3">
        <v>69</v>
      </c>
      <c r="K5" s="3">
        <v>76</v>
      </c>
      <c r="L5" s="3">
        <v>23</v>
      </c>
      <c r="M5" s="3">
        <v>15</v>
      </c>
      <c r="N5" s="3">
        <v>4</v>
      </c>
      <c r="O5" s="3">
        <v>3</v>
      </c>
      <c r="P5" s="3">
        <f t="shared" si="0"/>
        <v>1035</v>
      </c>
    </row>
    <row r="6" spans="1:16" ht="24" customHeight="1">
      <c r="A6" s="1" t="s">
        <v>19</v>
      </c>
      <c r="B6" s="3">
        <v>64</v>
      </c>
      <c r="C6" s="3">
        <v>134</v>
      </c>
      <c r="D6" s="3">
        <v>169</v>
      </c>
      <c r="E6" s="3">
        <v>167</v>
      </c>
      <c r="F6" s="3">
        <v>157</v>
      </c>
      <c r="G6" s="3">
        <v>77</v>
      </c>
      <c r="H6" s="3">
        <v>59</v>
      </c>
      <c r="I6" s="3">
        <v>59</v>
      </c>
      <c r="J6" s="3">
        <v>71</v>
      </c>
      <c r="K6" s="3">
        <v>64</v>
      </c>
      <c r="L6" s="3">
        <v>29</v>
      </c>
      <c r="M6" s="3">
        <v>16</v>
      </c>
      <c r="N6" s="3">
        <v>6</v>
      </c>
      <c r="O6" s="3">
        <v>9</v>
      </c>
      <c r="P6" s="3">
        <f t="shared" si="0"/>
        <v>1081</v>
      </c>
    </row>
    <row r="7" spans="1:16" ht="24" customHeight="1">
      <c r="A7" s="1" t="s">
        <v>20</v>
      </c>
      <c r="B7" s="3">
        <v>73</v>
      </c>
      <c r="C7" s="3">
        <v>128</v>
      </c>
      <c r="D7" s="3">
        <v>173</v>
      </c>
      <c r="E7" s="3">
        <v>203</v>
      </c>
      <c r="F7" s="3">
        <v>178</v>
      </c>
      <c r="G7" s="3">
        <v>95</v>
      </c>
      <c r="H7" s="3">
        <v>60</v>
      </c>
      <c r="I7" s="3">
        <v>76</v>
      </c>
      <c r="J7" s="3">
        <v>68</v>
      </c>
      <c r="K7" s="3">
        <v>73</v>
      </c>
      <c r="L7" s="3">
        <v>22</v>
      </c>
      <c r="M7" s="3">
        <v>14</v>
      </c>
      <c r="N7" s="3">
        <v>14</v>
      </c>
      <c r="O7" s="3">
        <v>18</v>
      </c>
      <c r="P7" s="3">
        <f t="shared" si="0"/>
        <v>1195</v>
      </c>
    </row>
    <row r="8" spans="1:16" ht="24" customHeight="1">
      <c r="A8" s="1" t="s">
        <v>21</v>
      </c>
      <c r="B8" s="3">
        <v>75</v>
      </c>
      <c r="C8" s="3">
        <v>160</v>
      </c>
      <c r="D8" s="3">
        <v>162</v>
      </c>
      <c r="E8" s="3">
        <v>161</v>
      </c>
      <c r="F8" s="3">
        <v>123</v>
      </c>
      <c r="G8" s="3">
        <v>87</v>
      </c>
      <c r="H8" s="3">
        <v>68</v>
      </c>
      <c r="I8" s="3">
        <v>67</v>
      </c>
      <c r="J8" s="3">
        <v>58</v>
      </c>
      <c r="K8" s="3">
        <v>69</v>
      </c>
      <c r="L8" s="3">
        <v>30</v>
      </c>
      <c r="M8" s="3">
        <v>26</v>
      </c>
      <c r="N8" s="3">
        <v>6</v>
      </c>
      <c r="O8" s="3">
        <v>26</v>
      </c>
      <c r="P8" s="3">
        <f t="shared" si="0"/>
        <v>1118</v>
      </c>
    </row>
    <row r="9" spans="1:16" ht="24" customHeight="1">
      <c r="A9" s="1" t="s">
        <v>22</v>
      </c>
      <c r="B9" s="3">
        <v>78</v>
      </c>
      <c r="C9" s="3">
        <v>154</v>
      </c>
      <c r="D9" s="3">
        <v>183</v>
      </c>
      <c r="E9" s="3">
        <v>170</v>
      </c>
      <c r="F9" s="3">
        <v>133</v>
      </c>
      <c r="G9" s="3">
        <v>102</v>
      </c>
      <c r="H9" s="3">
        <v>65</v>
      </c>
      <c r="I9" s="3">
        <v>75</v>
      </c>
      <c r="J9" s="3">
        <v>78</v>
      </c>
      <c r="K9" s="3">
        <v>63</v>
      </c>
      <c r="L9" s="3">
        <v>41</v>
      </c>
      <c r="M9" s="3">
        <v>23</v>
      </c>
      <c r="N9" s="3">
        <v>10</v>
      </c>
      <c r="O9" s="3">
        <v>18</v>
      </c>
      <c r="P9" s="3">
        <f t="shared" si="0"/>
        <v>1193</v>
      </c>
    </row>
    <row r="10" spans="1:16" ht="24" customHeight="1">
      <c r="A10" s="1" t="s">
        <v>23</v>
      </c>
      <c r="B10" s="3">
        <v>91</v>
      </c>
      <c r="C10" s="3">
        <v>167</v>
      </c>
      <c r="D10" s="3">
        <v>201</v>
      </c>
      <c r="E10" s="3">
        <v>190</v>
      </c>
      <c r="F10" s="3">
        <v>139</v>
      </c>
      <c r="G10" s="3">
        <v>108</v>
      </c>
      <c r="H10" s="3">
        <v>87</v>
      </c>
      <c r="I10" s="3">
        <v>74</v>
      </c>
      <c r="J10" s="3">
        <v>76</v>
      </c>
      <c r="K10" s="3">
        <v>64</v>
      </c>
      <c r="L10" s="3">
        <v>43</v>
      </c>
      <c r="M10" s="3">
        <v>28</v>
      </c>
      <c r="N10" s="3">
        <v>16</v>
      </c>
      <c r="O10" s="3">
        <v>26</v>
      </c>
      <c r="P10" s="3">
        <f t="shared" si="0"/>
        <v>1310</v>
      </c>
    </row>
    <row r="11" spans="1:16" ht="24" customHeight="1">
      <c r="A11" s="1" t="s">
        <v>24</v>
      </c>
      <c r="B11" s="3">
        <v>40</v>
      </c>
      <c r="C11" s="3">
        <v>98</v>
      </c>
      <c r="D11" s="3">
        <v>98</v>
      </c>
      <c r="E11" s="3">
        <v>96</v>
      </c>
      <c r="F11" s="3">
        <v>66</v>
      </c>
      <c r="G11" s="3">
        <v>72</v>
      </c>
      <c r="H11" s="3">
        <v>52</v>
      </c>
      <c r="I11" s="3">
        <v>46</v>
      </c>
      <c r="J11" s="3">
        <v>40</v>
      </c>
      <c r="K11" s="3">
        <v>36</v>
      </c>
      <c r="L11" s="3">
        <v>30</v>
      </c>
      <c r="M11" s="3">
        <v>10</v>
      </c>
      <c r="N11" s="3">
        <v>7</v>
      </c>
      <c r="O11" s="3">
        <v>14</v>
      </c>
      <c r="P11" s="3">
        <f t="shared" si="0"/>
        <v>705</v>
      </c>
    </row>
    <row r="12" spans="1:16" ht="24" customHeight="1">
      <c r="A12" s="4" t="s">
        <v>25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都城市の世帯主の年代別定住世帯数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2023-03-29T04:54:21Z</dcterms:created>
  <dcterms:modified xsi:type="dcterms:W3CDTF">2023-03-29T05:04:41Z</dcterms:modified>
</cp:coreProperties>
</file>