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８\H28年度版【修正が完了したら×を○にする】\"/>
    </mc:Choice>
  </mc:AlternateContent>
  <bookViews>
    <workbookView xWindow="0" yWindow="-15" windowWidth="5985" windowHeight="6060"/>
  </bookViews>
  <sheets>
    <sheet name="第３０表（都市計画税）" sheetId="6" r:id="rId1"/>
  </sheets>
  <definedNames>
    <definedName name="_xlnm.Print_Area" localSheetId="0">'第３０表（都市計画税）'!$A$1:$H$36</definedName>
  </definedNames>
  <calcPr calcId="152511"/>
</workbook>
</file>

<file path=xl/calcChain.xml><?xml version="1.0" encoding="utf-8"?>
<calcChain xmlns="http://schemas.openxmlformats.org/spreadsheetml/2006/main">
  <c r="H36" i="6" l="1"/>
  <c r="E23" i="6" l="1"/>
  <c r="D23" i="6"/>
  <c r="H35" i="6" l="1"/>
  <c r="E35" i="6"/>
  <c r="F35" i="6"/>
  <c r="G35" i="6"/>
  <c r="D35" i="6"/>
  <c r="H23" i="6"/>
  <c r="E36" i="6"/>
  <c r="F23" i="6"/>
  <c r="G23" i="6"/>
  <c r="D36" i="6"/>
  <c r="G36" i="6" l="1"/>
  <c r="F36" i="6"/>
</calcChain>
</file>

<file path=xl/sharedStrings.xml><?xml version="1.0" encoding="utf-8"?>
<sst xmlns="http://schemas.openxmlformats.org/spreadsheetml/2006/main" count="68" uniqueCount="45">
  <si>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</si>
  <si>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</si>
  <si>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</si>
  <si>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</si>
  <si>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</si>
  <si>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</si>
  <si>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</si>
  <si>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</si>
  <si>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</si>
  <si>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</si>
  <si>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</si>
  <si>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</si>
  <si>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</si>
  <si>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</si>
  <si>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</si>
  <si>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</si>
  <si>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</si>
  <si>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</si>
  <si>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</si>
  <si>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</si>
  <si>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県　　計</t>
  </si>
  <si>
    <t>計</t>
  </si>
  <si>
    <t>都市計画区域指定</t>
  </si>
  <si>
    <t>52-09-01</t>
  </si>
  <si>
    <t>54-10-08</t>
  </si>
  <si>
    <t>54-13-08</t>
  </si>
  <si>
    <t>54-14-08</t>
  </si>
  <si>
    <t>(単位：人、千円）</t>
    <phoneticPr fontId="2"/>
  </si>
  <si>
    <t>54-14-10</t>
    <phoneticPr fontId="2"/>
  </si>
  <si>
    <t>さくら市</t>
    <rPh sb="3" eb="4">
      <t>シ</t>
    </rPh>
    <phoneticPr fontId="2"/>
  </si>
  <si>
    <t>那須塩原市</t>
    <rPh sb="0" eb="5">
      <t>ナスシオバラシ</t>
    </rPh>
    <phoneticPr fontId="2"/>
  </si>
  <si>
    <t>那須烏山市</t>
    <rPh sb="0" eb="5">
      <t>ナスカラスヤマシ</t>
    </rPh>
    <phoneticPr fontId="2"/>
  </si>
  <si>
    <t>下野市</t>
    <rPh sb="0" eb="3">
      <t>シモツケシ</t>
    </rPh>
    <phoneticPr fontId="2"/>
  </si>
  <si>
    <t>那須町</t>
    <rPh sb="0" eb="3">
      <t>ナスマチ</t>
    </rPh>
    <phoneticPr fontId="2"/>
  </si>
  <si>
    <t>那珂川町</t>
    <rPh sb="0" eb="4">
      <t>ナカガワマチ</t>
    </rPh>
    <phoneticPr fontId="2"/>
  </si>
  <si>
    <t>市町名</t>
    <phoneticPr fontId="2"/>
  </si>
  <si>
    <t>町 　 計</t>
    <phoneticPr fontId="2"/>
  </si>
  <si>
    <t>全　域　指　定</t>
  </si>
  <si>
    <t>一　部　指　定</t>
  </si>
  <si>
    <t>土　　　　地</t>
    <phoneticPr fontId="2"/>
  </si>
  <si>
    <t>家　　　　屋</t>
    <phoneticPr fontId="2"/>
  </si>
  <si>
    <t>調 定 見 込 額</t>
    <phoneticPr fontId="2"/>
  </si>
  <si>
    <t>納 税 義 務 者 数</t>
    <phoneticPr fontId="2"/>
  </si>
  <si>
    <t>課　　税　　標　　準　　額</t>
    <phoneticPr fontId="2"/>
  </si>
  <si>
    <t>第３０表  平成２８年度都市計画税の納税義務者数、課税標準額、調定見込額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</si>
</sst>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name val="ＭＳ Ｐ明朝"/>
      <family val="1"/>
      <charset val="128"/>
    </font>
    <font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4"/>
      <name val="ＭＳ 明朝"/>
      <family val="1"/>
      <charset val="128"/>
    </font>
    <font>
      <sz val="1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176" fontId="1" fillId="0" borderId="0"/>
  </cellStyleXfs>
  <cellXfs count="69">
    <xf numFmtId="0" fontId="0" fillId="0" borderId="0" xfId="0"/>
    <xf numFmtId="176" fontId="3" fillId="0" borderId="0" xfId="1" applyFont="1"/>
    <xf numFmtId="37" fontId="4" fillId="0" borderId="0" xfId="1" applyNumberFormat="1" applyFont="1" applyAlignment="1" applyProtection="1">
      <alignment vertical="center"/>
    </xf>
    <xf numFmtId="176" fontId="4" fillId="0" borderId="0" xfId="1" applyFont="1"/>
    <xf numFmtId="176" fontId="5" fillId="0" borderId="0" xfId="1" applyFont="1"/>
    <xf numFmtId="176" fontId="6" fillId="0" borderId="0" xfId="1" applyFont="1"/>
    <xf numFmtId="37" fontId="6" fillId="0" borderId="0" xfId="1" applyNumberFormat="1" applyFont="1" applyAlignment="1" applyProtection="1">
      <alignment horizontal="centerContinuous"/>
    </xf>
    <xf numFmtId="37" fontId="6" fillId="0" borderId="0" xfId="1" applyNumberFormat="1" applyFont="1" applyProtection="1"/>
    <xf numFmtId="37" fontId="6" fillId="0" borderId="0" xfId="1" applyNumberFormat="1" applyFont="1" applyAlignment="1" applyProtection="1">
      <alignment horizontal="right"/>
    </xf>
    <xf numFmtId="176" fontId="3" fillId="0" borderId="1" xfId="1" applyFont="1" applyBorder="1"/>
    <xf numFmtId="37" fontId="3" fillId="0" borderId="2" xfId="1" applyNumberFormat="1" applyFont="1" applyBorder="1" applyProtection="1"/>
    <xf numFmtId="37" fontId="7" fillId="0" borderId="3" xfId="1" applyNumberFormat="1" applyFont="1" applyBorder="1" applyAlignment="1" applyProtection="1">
      <alignment vertical="center"/>
    </xf>
    <xf numFmtId="37" fontId="7" fillId="0" borderId="3" xfId="1" applyNumberFormat="1" applyFont="1" applyBorder="1" applyAlignment="1" applyProtection="1">
      <alignment horizontal="centerContinuous" vertical="center"/>
    </xf>
    <xf numFmtId="37" fontId="7" fillId="0" borderId="4" xfId="1" applyNumberFormat="1" applyFont="1" applyBorder="1" applyAlignment="1" applyProtection="1">
      <alignment horizontal="centerContinuous" vertical="center"/>
    </xf>
    <xf numFmtId="37" fontId="7" fillId="0" borderId="5" xfId="1" applyNumberFormat="1" applyFont="1" applyBorder="1" applyAlignment="1" applyProtection="1">
      <alignment horizontal="centerContinuous" vertical="center"/>
    </xf>
    <xf numFmtId="37" fontId="7" fillId="0" borderId="6" xfId="1" applyNumberFormat="1" applyFont="1" applyBorder="1" applyAlignment="1" applyProtection="1">
      <alignment horizontal="centerContinuous" vertical="center"/>
    </xf>
    <xf numFmtId="176" fontId="7" fillId="0" borderId="7" xfId="1" applyFont="1" applyBorder="1" applyAlignment="1">
      <alignment vertical="center"/>
    </xf>
    <xf numFmtId="176" fontId="7" fillId="0" borderId="0" xfId="1" applyFont="1" applyBorder="1"/>
    <xf numFmtId="176" fontId="7" fillId="0" borderId="0" xfId="1" applyFont="1"/>
    <xf numFmtId="176" fontId="3" fillId="0" borderId="8" xfId="1" applyFont="1" applyBorder="1"/>
    <xf numFmtId="37" fontId="3" fillId="0" borderId="0" xfId="1" applyNumberFormat="1" applyFont="1" applyBorder="1" applyProtection="1"/>
    <xf numFmtId="176" fontId="7" fillId="0" borderId="9" xfId="1" applyFont="1" applyBorder="1" applyAlignment="1">
      <alignment horizontal="center"/>
    </xf>
    <xf numFmtId="37" fontId="7" fillId="0" borderId="9" xfId="1" applyNumberFormat="1" applyFont="1" applyBorder="1" applyAlignment="1" applyProtection="1">
      <alignment horizontal="center" vertical="center"/>
    </xf>
    <xf numFmtId="176" fontId="7" fillId="0" borderId="10" xfId="1" applyFont="1" applyBorder="1" applyAlignment="1">
      <alignment horizontal="centerContinuous" vertical="center"/>
    </xf>
    <xf numFmtId="37" fontId="7" fillId="0" borderId="10" xfId="1" applyNumberFormat="1" applyFont="1" applyBorder="1" applyAlignment="1" applyProtection="1">
      <alignment horizontal="centerContinuous" vertical="center"/>
    </xf>
    <xf numFmtId="37" fontId="7" fillId="0" borderId="11" xfId="1" applyNumberFormat="1" applyFont="1" applyBorder="1" applyAlignment="1" applyProtection="1">
      <alignment horizontal="right" vertical="center"/>
    </xf>
    <xf numFmtId="37" fontId="7" fillId="0" borderId="0" xfId="1" applyNumberFormat="1" applyFont="1" applyBorder="1" applyProtection="1"/>
    <xf numFmtId="176" fontId="3" fillId="0" borderId="8" xfId="1" applyFont="1" applyBorder="1" applyAlignment="1">
      <alignment horizontal="centerContinuous" vertical="center"/>
    </xf>
    <xf numFmtId="37" fontId="3" fillId="0" borderId="0" xfId="1" applyNumberFormat="1" applyFont="1" applyBorder="1" applyAlignment="1" applyProtection="1">
      <alignment horizontal="centerContinuous" vertical="center"/>
    </xf>
    <xf numFmtId="176" fontId="7" fillId="0" borderId="11" xfId="1" applyFont="1" applyBorder="1" applyAlignment="1">
      <alignment horizontal="center"/>
    </xf>
    <xf numFmtId="37" fontId="7" fillId="0" borderId="0" xfId="1" applyNumberFormat="1" applyFont="1" applyBorder="1" applyAlignment="1" applyProtection="1">
      <alignment horizontal="center" vertical="center"/>
    </xf>
    <xf numFmtId="176" fontId="7" fillId="0" borderId="9" xfId="1" applyFont="1" applyBorder="1" applyAlignment="1">
      <alignment horizontal="center" vertical="center"/>
    </xf>
    <xf numFmtId="37" fontId="7" fillId="0" borderId="12" xfId="1" applyNumberFormat="1" applyFont="1" applyBorder="1" applyAlignment="1" applyProtection="1">
      <alignment horizontal="center"/>
    </xf>
    <xf numFmtId="37" fontId="7" fillId="0" borderId="11" xfId="1" applyNumberFormat="1" applyFont="1" applyBorder="1" applyAlignment="1" applyProtection="1">
      <alignment horizontal="center"/>
    </xf>
    <xf numFmtId="176" fontId="3" fillId="0" borderId="13" xfId="1" applyFont="1" applyBorder="1"/>
    <xf numFmtId="37" fontId="3" fillId="0" borderId="14" xfId="1" applyNumberFormat="1" applyFont="1" applyBorder="1" applyProtection="1"/>
    <xf numFmtId="49" fontId="7" fillId="0" borderId="15" xfId="1" applyNumberFormat="1" applyFont="1" applyBorder="1" applyAlignment="1" applyProtection="1">
      <alignment horizontal="center" vertical="center"/>
    </xf>
    <xf numFmtId="49" fontId="7" fillId="0" borderId="16" xfId="1" applyNumberFormat="1" applyFont="1" applyBorder="1" applyAlignment="1" applyProtection="1">
      <alignment horizontal="center" vertical="center"/>
    </xf>
    <xf numFmtId="37" fontId="7" fillId="0" borderId="0" xfId="1" applyNumberFormat="1" applyFont="1" applyBorder="1" applyAlignment="1" applyProtection="1">
      <alignment horizontal="center"/>
    </xf>
    <xf numFmtId="176" fontId="3" fillId="0" borderId="17" xfId="1" applyFont="1" applyBorder="1"/>
    <xf numFmtId="176" fontId="3" fillId="0" borderId="18" xfId="1" applyFont="1" applyBorder="1"/>
    <xf numFmtId="176" fontId="7" fillId="0" borderId="19" xfId="1" applyFont="1" applyBorder="1" applyAlignment="1">
      <alignment horizontal="center"/>
    </xf>
    <xf numFmtId="176" fontId="3" fillId="0" borderId="21" xfId="1" applyFont="1" applyBorder="1"/>
    <xf numFmtId="176" fontId="3" fillId="0" borderId="22" xfId="1" applyFont="1" applyBorder="1"/>
    <xf numFmtId="176" fontId="7" fillId="0" borderId="23" xfId="1" applyFont="1" applyBorder="1" applyAlignment="1">
      <alignment horizontal="center"/>
    </xf>
    <xf numFmtId="176" fontId="3" fillId="0" borderId="25" xfId="1" applyFont="1" applyBorder="1"/>
    <xf numFmtId="176" fontId="3" fillId="0" borderId="26" xfId="1" applyFont="1" applyBorder="1"/>
    <xf numFmtId="176" fontId="7" fillId="0" borderId="27" xfId="1" applyFont="1" applyBorder="1" applyAlignment="1">
      <alignment horizontal="center"/>
    </xf>
    <xf numFmtId="176" fontId="3" fillId="0" borderId="29" xfId="1" applyFont="1" applyBorder="1"/>
    <xf numFmtId="176" fontId="3" fillId="0" borderId="30" xfId="1" applyFont="1" applyBorder="1"/>
    <xf numFmtId="176" fontId="7" fillId="0" borderId="31" xfId="1" applyFont="1" applyBorder="1" applyAlignment="1">
      <alignment horizontal="center"/>
    </xf>
    <xf numFmtId="176" fontId="3" fillId="0" borderId="33" xfId="1" applyFont="1" applyBorder="1"/>
    <xf numFmtId="176" fontId="3" fillId="0" borderId="34" xfId="1" applyFont="1" applyBorder="1"/>
    <xf numFmtId="176" fontId="7" fillId="0" borderId="35" xfId="1" applyFont="1" applyBorder="1" applyAlignment="1">
      <alignment horizontal="center"/>
    </xf>
    <xf numFmtId="176" fontId="7" fillId="0" borderId="35" xfId="1" applyFont="1" applyBorder="1"/>
    <xf numFmtId="176" fontId="7" fillId="0" borderId="36" xfId="1" applyFont="1" applyBorder="1"/>
    <xf numFmtId="176" fontId="3" fillId="0" borderId="37" xfId="1" applyFont="1" applyBorder="1"/>
    <xf numFmtId="176" fontId="3" fillId="0" borderId="38" xfId="1" applyFont="1" applyBorder="1"/>
    <xf numFmtId="176" fontId="7" fillId="0" borderId="39" xfId="1" applyFont="1" applyBorder="1" applyAlignment="1">
      <alignment horizontal="center"/>
    </xf>
    <xf numFmtId="176" fontId="7" fillId="0" borderId="39" xfId="1" applyFont="1" applyBorder="1"/>
    <xf numFmtId="176" fontId="7" fillId="0" borderId="40" xfId="1" applyFont="1" applyBorder="1"/>
    <xf numFmtId="176" fontId="7" fillId="0" borderId="19" xfId="1" applyFont="1" applyBorder="1"/>
    <xf numFmtId="176" fontId="7" fillId="0" borderId="20" xfId="1" applyFont="1" applyBorder="1"/>
    <xf numFmtId="176" fontId="7" fillId="0" borderId="23" xfId="1" applyFont="1" applyBorder="1"/>
    <xf numFmtId="176" fontId="7" fillId="0" borderId="24" xfId="1" applyFont="1" applyBorder="1"/>
    <xf numFmtId="176" fontId="7" fillId="0" borderId="27" xfId="1" applyFont="1" applyBorder="1"/>
    <xf numFmtId="176" fontId="7" fillId="0" borderId="28" xfId="1" applyFont="1" applyBorder="1"/>
    <xf numFmtId="176" fontId="7" fillId="0" borderId="31" xfId="1" applyFont="1" applyBorder="1"/>
    <xf numFmtId="176" fontId="7" fillId="0" borderId="32" xfId="1" applyFont="1" applyBorder="1"/>
  </cellXfs>
  <cellStyles count="2">
    <cellStyle name="標準" xfId="0" builtinId="0"/>
    <cellStyle name="標準_080市町村税政の状況（諸税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G36"/>
  <sheetViews>
    <sheetView tabSelected="1" view="pageBreakPreview" zoomScale="70" zoomScaleNormal="50" zoomScaleSheetLayoutView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3" sqref="B3"/>
    </sheetView>
  </sheetViews>
  <sheetFormatPr defaultColWidth="11" defaultRowHeight="23.1" customHeight="1" x14ac:dyDescent="0.2"/>
  <cols>
    <col min="1" max="1" width="4.125" style="1" customWidth="1"/>
    <col min="2" max="2" width="14.125" style="1" customWidth="1"/>
    <col min="3" max="8" width="28.625" style="1" customWidth="1"/>
    <col min="9" max="9" width="17.125" style="1" customWidth="1"/>
    <col min="10" max="11" width="17.25" style="1" customWidth="1"/>
    <col min="12" max="16384" width="11" style="1"/>
  </cols>
  <sheetData>
    <row r="2" spans="1:241" s="3" customFormat="1" ht="23.1" customHeight="1" x14ac:dyDescent="0.2">
      <c r="A2" s="1"/>
      <c r="B2" s="1"/>
      <c r="C2" s="2" t="s">
        <v>44</v>
      </c>
    </row>
    <row r="3" spans="1:241" s="5" customFormat="1" ht="23.1" customHeight="1" thickBot="1" x14ac:dyDescent="0.25">
      <c r="A3" s="4"/>
      <c r="B3" s="4"/>
      <c r="D3" s="6"/>
      <c r="E3" s="6"/>
      <c r="F3" s="7"/>
      <c r="G3" s="7"/>
      <c r="H3" s="8" t="s">
        <v>27</v>
      </c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</row>
    <row r="4" spans="1:241" s="18" customFormat="1" ht="23.1" customHeight="1" x14ac:dyDescent="0.2">
      <c r="A4" s="9"/>
      <c r="B4" s="10"/>
      <c r="C4" s="11"/>
      <c r="D4" s="12"/>
      <c r="E4" s="13" t="s">
        <v>43</v>
      </c>
      <c r="F4" s="14"/>
      <c r="G4" s="15"/>
      <c r="H4" s="16"/>
      <c r="I4" s="17"/>
    </row>
    <row r="5" spans="1:241" s="18" customFormat="1" ht="23.1" customHeight="1" x14ac:dyDescent="0.2">
      <c r="A5" s="19"/>
      <c r="B5" s="20"/>
      <c r="C5" s="21"/>
      <c r="D5" s="22"/>
      <c r="E5" s="22"/>
      <c r="F5" s="23"/>
      <c r="G5" s="24"/>
      <c r="H5" s="25"/>
      <c r="I5" s="26"/>
    </row>
    <row r="6" spans="1:241" s="18" customFormat="1" ht="23.1" customHeight="1" x14ac:dyDescent="0.2">
      <c r="A6" s="27" t="s">
        <v>35</v>
      </c>
      <c r="B6" s="28"/>
      <c r="C6" s="21" t="s">
        <v>22</v>
      </c>
      <c r="D6" s="21" t="s">
        <v>42</v>
      </c>
      <c r="E6" s="21" t="s">
        <v>39</v>
      </c>
      <c r="F6" s="21" t="s">
        <v>40</v>
      </c>
      <c r="G6" s="21" t="s">
        <v>21</v>
      </c>
      <c r="H6" s="29" t="s">
        <v>41</v>
      </c>
      <c r="I6" s="30"/>
    </row>
    <row r="7" spans="1:241" s="18" customFormat="1" ht="23.1" customHeight="1" x14ac:dyDescent="0.2">
      <c r="A7" s="19"/>
      <c r="B7" s="1"/>
      <c r="C7" s="31"/>
      <c r="D7" s="31"/>
      <c r="E7" s="31"/>
      <c r="F7" s="21"/>
      <c r="G7" s="32"/>
      <c r="H7" s="33"/>
      <c r="I7" s="26"/>
    </row>
    <row r="8" spans="1:241" s="18" customFormat="1" ht="23.1" customHeight="1" x14ac:dyDescent="0.2">
      <c r="A8" s="34"/>
      <c r="B8" s="35"/>
      <c r="C8" s="36"/>
      <c r="D8" s="36" t="s">
        <v>23</v>
      </c>
      <c r="E8" s="36" t="s">
        <v>24</v>
      </c>
      <c r="F8" s="36" t="s">
        <v>25</v>
      </c>
      <c r="G8" s="36" t="s">
        <v>26</v>
      </c>
      <c r="H8" s="37" t="s">
        <v>28</v>
      </c>
      <c r="I8" s="38"/>
    </row>
    <row r="9" spans="1:241" s="18" customFormat="1" ht="23.1" customHeight="1" x14ac:dyDescent="0.2">
      <c r="A9" s="39">
        <v>1</v>
      </c>
      <c r="B9" s="40" t="s">
        <v>0</v>
      </c>
      <c r="C9" s="41" t="s">
        <v>37</v>
      </c>
      <c r="D9" s="61">
        <v>149996</v>
      </c>
      <c r="E9" s="61">
        <v>1067103700</v>
      </c>
      <c r="F9" s="61">
        <v>1018238941</v>
      </c>
      <c r="G9" s="61">
        <v>2085342641</v>
      </c>
      <c r="H9" s="62">
        <v>5213357</v>
      </c>
    </row>
    <row r="10" spans="1:241" s="18" customFormat="1" ht="23.1" customHeight="1" x14ac:dyDescent="0.2">
      <c r="A10" s="42">
        <v>2</v>
      </c>
      <c r="B10" s="43" t="s">
        <v>1</v>
      </c>
      <c r="C10" s="44" t="s">
        <v>37</v>
      </c>
      <c r="D10" s="63">
        <v>48654</v>
      </c>
      <c r="E10" s="63">
        <v>225060906</v>
      </c>
      <c r="F10" s="63">
        <v>223137513</v>
      </c>
      <c r="G10" s="63">
        <v>448198419</v>
      </c>
      <c r="H10" s="64">
        <v>1344595</v>
      </c>
    </row>
    <row r="11" spans="1:241" s="18" customFormat="1" ht="23.1" customHeight="1" x14ac:dyDescent="0.2">
      <c r="A11" s="42">
        <v>3</v>
      </c>
      <c r="B11" s="43" t="s">
        <v>2</v>
      </c>
      <c r="C11" s="44" t="s">
        <v>37</v>
      </c>
      <c r="D11" s="63">
        <v>42335</v>
      </c>
      <c r="E11" s="63">
        <v>189154217</v>
      </c>
      <c r="F11" s="63">
        <v>191048464</v>
      </c>
      <c r="G11" s="63">
        <v>380202681</v>
      </c>
      <c r="H11" s="64">
        <v>547492</v>
      </c>
    </row>
    <row r="12" spans="1:241" s="18" customFormat="1" ht="23.1" customHeight="1" x14ac:dyDescent="0.2">
      <c r="A12" s="42">
        <v>4</v>
      </c>
      <c r="B12" s="43" t="s">
        <v>3</v>
      </c>
      <c r="C12" s="44" t="s">
        <v>38</v>
      </c>
      <c r="D12" s="63">
        <v>37090</v>
      </c>
      <c r="E12" s="63">
        <v>206587350</v>
      </c>
      <c r="F12" s="63">
        <v>186362135</v>
      </c>
      <c r="G12" s="63">
        <v>392949485</v>
      </c>
      <c r="H12" s="64">
        <v>1178848</v>
      </c>
    </row>
    <row r="13" spans="1:241" s="18" customFormat="1" ht="23.1" customHeight="1" x14ac:dyDescent="0.2">
      <c r="A13" s="42">
        <v>5</v>
      </c>
      <c r="B13" s="43" t="s">
        <v>4</v>
      </c>
      <c r="C13" s="44" t="s">
        <v>38</v>
      </c>
      <c r="D13" s="63">
        <v>23302</v>
      </c>
      <c r="E13" s="63">
        <v>141142188</v>
      </c>
      <c r="F13" s="63">
        <v>123773610</v>
      </c>
      <c r="G13" s="63">
        <v>264915798</v>
      </c>
      <c r="H13" s="64">
        <v>794747</v>
      </c>
    </row>
    <row r="14" spans="1:241" s="18" customFormat="1" ht="23.1" customHeight="1" x14ac:dyDescent="0.2">
      <c r="A14" s="42">
        <v>6</v>
      </c>
      <c r="B14" s="43" t="s">
        <v>5</v>
      </c>
      <c r="C14" s="44" t="s">
        <v>38</v>
      </c>
      <c r="D14" s="63">
        <v>26286</v>
      </c>
      <c r="E14" s="63">
        <v>90655344</v>
      </c>
      <c r="F14" s="63">
        <v>130239586</v>
      </c>
      <c r="G14" s="63">
        <v>220894930</v>
      </c>
      <c r="H14" s="64">
        <v>441790</v>
      </c>
    </row>
    <row r="15" spans="1:241" s="18" customFormat="1" ht="23.1" customHeight="1" x14ac:dyDescent="0.2">
      <c r="A15" s="42">
        <v>7</v>
      </c>
      <c r="B15" s="43" t="s">
        <v>6</v>
      </c>
      <c r="C15" s="44" t="s">
        <v>37</v>
      </c>
      <c r="D15" s="63">
        <v>44165</v>
      </c>
      <c r="E15" s="63">
        <v>286824306</v>
      </c>
      <c r="F15" s="63">
        <v>299976384</v>
      </c>
      <c r="G15" s="63">
        <v>586800690</v>
      </c>
      <c r="H15" s="64">
        <v>1760402</v>
      </c>
    </row>
    <row r="16" spans="1:241" s="18" customFormat="1" ht="23.1" customHeight="1" x14ac:dyDescent="0.2">
      <c r="A16" s="42">
        <v>8</v>
      </c>
      <c r="B16" s="43" t="s">
        <v>7</v>
      </c>
      <c r="C16" s="44" t="s">
        <v>37</v>
      </c>
      <c r="D16" s="63">
        <v>16292</v>
      </c>
      <c r="E16" s="63">
        <v>108578406</v>
      </c>
      <c r="F16" s="63">
        <v>127187174</v>
      </c>
      <c r="G16" s="63">
        <v>235765580</v>
      </c>
      <c r="H16" s="64">
        <v>707297</v>
      </c>
    </row>
    <row r="17" spans="1:8" s="18" customFormat="1" ht="23.1" customHeight="1" x14ac:dyDescent="0.2">
      <c r="A17" s="42">
        <v>9</v>
      </c>
      <c r="B17" s="43" t="s">
        <v>8</v>
      </c>
      <c r="C17" s="44" t="s">
        <v>38</v>
      </c>
      <c r="D17" s="63">
        <v>15120</v>
      </c>
      <c r="E17" s="63">
        <v>66469406</v>
      </c>
      <c r="F17" s="63">
        <v>95443340</v>
      </c>
      <c r="G17" s="63">
        <v>161912746</v>
      </c>
      <c r="H17" s="64">
        <v>323825</v>
      </c>
    </row>
    <row r="18" spans="1:8" s="18" customFormat="1" ht="23.1" customHeight="1" x14ac:dyDescent="0.2">
      <c r="A18" s="42">
        <v>10</v>
      </c>
      <c r="B18" s="43" t="s">
        <v>9</v>
      </c>
      <c r="C18" s="44" t="s">
        <v>38</v>
      </c>
      <c r="D18" s="63">
        <v>5951</v>
      </c>
      <c r="E18" s="63">
        <v>23854481</v>
      </c>
      <c r="F18" s="63">
        <v>31183160</v>
      </c>
      <c r="G18" s="63">
        <v>55037641</v>
      </c>
      <c r="H18" s="64">
        <v>165113</v>
      </c>
    </row>
    <row r="19" spans="1:8" s="18" customFormat="1" ht="23.1" customHeight="1" x14ac:dyDescent="0.2">
      <c r="A19" s="42">
        <v>11</v>
      </c>
      <c r="B19" s="43" t="s">
        <v>30</v>
      </c>
      <c r="C19" s="44" t="s">
        <v>38</v>
      </c>
      <c r="D19" s="63">
        <v>23439</v>
      </c>
      <c r="E19" s="63">
        <v>105064602</v>
      </c>
      <c r="F19" s="63">
        <v>131562534</v>
      </c>
      <c r="G19" s="63">
        <v>236627136</v>
      </c>
      <c r="H19" s="64">
        <v>473254</v>
      </c>
    </row>
    <row r="20" spans="1:8" s="18" customFormat="1" ht="23.1" customHeight="1" x14ac:dyDescent="0.2">
      <c r="A20" s="45">
        <v>12</v>
      </c>
      <c r="B20" s="46" t="s">
        <v>29</v>
      </c>
      <c r="C20" s="47" t="s">
        <v>37</v>
      </c>
      <c r="D20" s="65">
        <v>9106</v>
      </c>
      <c r="E20" s="65">
        <v>35880425</v>
      </c>
      <c r="F20" s="65">
        <v>42735466</v>
      </c>
      <c r="G20" s="65">
        <v>78615891</v>
      </c>
      <c r="H20" s="66">
        <v>157232</v>
      </c>
    </row>
    <row r="21" spans="1:8" s="18" customFormat="1" ht="23.1" customHeight="1" x14ac:dyDescent="0.2">
      <c r="A21" s="45">
        <v>13</v>
      </c>
      <c r="B21" s="46" t="s">
        <v>31</v>
      </c>
      <c r="C21" s="47" t="s">
        <v>38</v>
      </c>
      <c r="D21" s="65">
        <v>0</v>
      </c>
      <c r="E21" s="65">
        <v>0</v>
      </c>
      <c r="F21" s="65">
        <v>0</v>
      </c>
      <c r="G21" s="65">
        <v>0</v>
      </c>
      <c r="H21" s="66">
        <v>0</v>
      </c>
    </row>
    <row r="22" spans="1:8" s="18" customFormat="1" ht="23.1" customHeight="1" x14ac:dyDescent="0.2">
      <c r="A22" s="48">
        <v>14</v>
      </c>
      <c r="B22" s="49" t="s">
        <v>32</v>
      </c>
      <c r="C22" s="50" t="s">
        <v>37</v>
      </c>
      <c r="D22" s="67">
        <v>14491</v>
      </c>
      <c r="E22" s="67">
        <v>100290589</v>
      </c>
      <c r="F22" s="67">
        <v>90943349</v>
      </c>
      <c r="G22" s="67">
        <v>191233938</v>
      </c>
      <c r="H22" s="68">
        <v>478085</v>
      </c>
    </row>
    <row r="23" spans="1:8" s="18" customFormat="1" ht="23.1" customHeight="1" x14ac:dyDescent="0.2">
      <c r="A23" s="51"/>
      <c r="B23" s="52" t="s">
        <v>10</v>
      </c>
      <c r="C23" s="53"/>
      <c r="D23" s="54">
        <f>SUM(D9:D22)</f>
        <v>456227</v>
      </c>
      <c r="E23" s="54">
        <f>SUM(E9:E22)</f>
        <v>2646665920</v>
      </c>
      <c r="F23" s="54">
        <f>SUM(F9:F22)</f>
        <v>2691831656</v>
      </c>
      <c r="G23" s="54">
        <f>SUM(G9:G22)</f>
        <v>5338497576</v>
      </c>
      <c r="H23" s="55">
        <f>SUM(H9:H22)</f>
        <v>13586037</v>
      </c>
    </row>
    <row r="24" spans="1:8" s="18" customFormat="1" ht="23.1" customHeight="1" x14ac:dyDescent="0.2">
      <c r="A24" s="39">
        <v>15</v>
      </c>
      <c r="B24" s="40" t="s">
        <v>11</v>
      </c>
      <c r="C24" s="41" t="s">
        <v>37</v>
      </c>
      <c r="D24" s="61">
        <v>5256</v>
      </c>
      <c r="E24" s="61">
        <v>59732033</v>
      </c>
      <c r="F24" s="61">
        <v>50570081</v>
      </c>
      <c r="G24" s="61">
        <v>110302114</v>
      </c>
      <c r="H24" s="62">
        <v>220604</v>
      </c>
    </row>
    <row r="25" spans="1:8" s="18" customFormat="1" ht="23.1" customHeight="1" x14ac:dyDescent="0.2">
      <c r="A25" s="42">
        <v>16</v>
      </c>
      <c r="B25" s="43" t="s">
        <v>12</v>
      </c>
      <c r="C25" s="44" t="s">
        <v>37</v>
      </c>
      <c r="D25" s="63">
        <v>0</v>
      </c>
      <c r="E25" s="63">
        <v>0</v>
      </c>
      <c r="F25" s="63">
        <v>0</v>
      </c>
      <c r="G25" s="63">
        <v>0</v>
      </c>
      <c r="H25" s="64">
        <v>0</v>
      </c>
    </row>
    <row r="26" spans="1:8" s="18" customFormat="1" ht="23.1" customHeight="1" x14ac:dyDescent="0.2">
      <c r="A26" s="42">
        <v>17</v>
      </c>
      <c r="B26" s="43" t="s">
        <v>13</v>
      </c>
      <c r="C26" s="44" t="s">
        <v>37</v>
      </c>
      <c r="D26" s="63">
        <v>0</v>
      </c>
      <c r="E26" s="63">
        <v>0</v>
      </c>
      <c r="F26" s="63">
        <v>0</v>
      </c>
      <c r="G26" s="63">
        <v>0</v>
      </c>
      <c r="H26" s="64">
        <v>0</v>
      </c>
    </row>
    <row r="27" spans="1:8" s="18" customFormat="1" ht="23.1" customHeight="1" x14ac:dyDescent="0.2">
      <c r="A27" s="42">
        <v>18</v>
      </c>
      <c r="B27" s="43" t="s">
        <v>14</v>
      </c>
      <c r="C27" s="44" t="s">
        <v>37</v>
      </c>
      <c r="D27" s="63">
        <v>0</v>
      </c>
      <c r="E27" s="63">
        <v>0</v>
      </c>
      <c r="F27" s="63">
        <v>0</v>
      </c>
      <c r="G27" s="63">
        <v>0</v>
      </c>
      <c r="H27" s="64">
        <v>0</v>
      </c>
    </row>
    <row r="28" spans="1:8" s="18" customFormat="1" ht="23.1" customHeight="1" x14ac:dyDescent="0.2">
      <c r="A28" s="42">
        <v>19</v>
      </c>
      <c r="B28" s="43" t="s">
        <v>15</v>
      </c>
      <c r="C28" s="44" t="s">
        <v>37</v>
      </c>
      <c r="D28" s="63">
        <v>815</v>
      </c>
      <c r="E28" s="63">
        <v>21470843</v>
      </c>
      <c r="F28" s="63">
        <v>73121173</v>
      </c>
      <c r="G28" s="63">
        <v>94592016</v>
      </c>
      <c r="H28" s="64">
        <v>189184</v>
      </c>
    </row>
    <row r="29" spans="1:8" s="18" customFormat="1" ht="23.1" customHeight="1" x14ac:dyDescent="0.2">
      <c r="A29" s="42">
        <v>20</v>
      </c>
      <c r="B29" s="43" t="s">
        <v>16</v>
      </c>
      <c r="C29" s="44" t="s">
        <v>37</v>
      </c>
      <c r="D29" s="63">
        <v>0</v>
      </c>
      <c r="E29" s="63">
        <v>0</v>
      </c>
      <c r="F29" s="63">
        <v>0</v>
      </c>
      <c r="G29" s="63">
        <v>0</v>
      </c>
      <c r="H29" s="64">
        <v>0</v>
      </c>
    </row>
    <row r="30" spans="1:8" s="18" customFormat="1" ht="23.1" customHeight="1" x14ac:dyDescent="0.2">
      <c r="A30" s="42">
        <v>21</v>
      </c>
      <c r="B30" s="43" t="s">
        <v>17</v>
      </c>
      <c r="C30" s="44" t="s">
        <v>37</v>
      </c>
      <c r="D30" s="63">
        <v>0</v>
      </c>
      <c r="E30" s="63">
        <v>0</v>
      </c>
      <c r="F30" s="63">
        <v>0</v>
      </c>
      <c r="G30" s="63">
        <v>0</v>
      </c>
      <c r="H30" s="64">
        <v>0</v>
      </c>
    </row>
    <row r="31" spans="1:8" s="18" customFormat="1" ht="23.1" customHeight="1" x14ac:dyDescent="0.2">
      <c r="A31" s="42">
        <v>22</v>
      </c>
      <c r="B31" s="43" t="s">
        <v>18</v>
      </c>
      <c r="C31" s="44" t="s">
        <v>38</v>
      </c>
      <c r="D31" s="63">
        <v>0</v>
      </c>
      <c r="E31" s="63">
        <v>0</v>
      </c>
      <c r="F31" s="63">
        <v>0</v>
      </c>
      <c r="G31" s="63">
        <v>0</v>
      </c>
      <c r="H31" s="64">
        <v>0</v>
      </c>
    </row>
    <row r="32" spans="1:8" s="18" customFormat="1" ht="23.1" customHeight="1" x14ac:dyDescent="0.2">
      <c r="A32" s="42">
        <v>23</v>
      </c>
      <c r="B32" s="43" t="s">
        <v>19</v>
      </c>
      <c r="C32" s="44" t="s">
        <v>37</v>
      </c>
      <c r="D32" s="63">
        <v>6265</v>
      </c>
      <c r="E32" s="63">
        <v>36642304</v>
      </c>
      <c r="F32" s="63">
        <v>45949145</v>
      </c>
      <c r="G32" s="63">
        <v>82591449</v>
      </c>
      <c r="H32" s="64">
        <v>123887</v>
      </c>
    </row>
    <row r="33" spans="1:8" s="18" customFormat="1" ht="23.1" customHeight="1" x14ac:dyDescent="0.2">
      <c r="A33" s="42">
        <v>24</v>
      </c>
      <c r="B33" s="43" t="s">
        <v>33</v>
      </c>
      <c r="C33" s="44" t="s">
        <v>38</v>
      </c>
      <c r="D33" s="63">
        <v>0</v>
      </c>
      <c r="E33" s="63">
        <v>0</v>
      </c>
      <c r="F33" s="63">
        <v>0</v>
      </c>
      <c r="G33" s="63">
        <v>0</v>
      </c>
      <c r="H33" s="64">
        <v>0</v>
      </c>
    </row>
    <row r="34" spans="1:8" s="18" customFormat="1" ht="23.1" customHeight="1" x14ac:dyDescent="0.2">
      <c r="A34" s="48">
        <v>25</v>
      </c>
      <c r="B34" s="46" t="s">
        <v>34</v>
      </c>
      <c r="C34" s="47" t="s">
        <v>38</v>
      </c>
      <c r="D34" s="65">
        <v>0</v>
      </c>
      <c r="E34" s="65">
        <v>0</v>
      </c>
      <c r="F34" s="65">
        <v>0</v>
      </c>
      <c r="G34" s="65">
        <v>0</v>
      </c>
      <c r="H34" s="66">
        <v>0</v>
      </c>
    </row>
    <row r="35" spans="1:8" s="18" customFormat="1" ht="23.1" customHeight="1" x14ac:dyDescent="0.2">
      <c r="A35" s="51"/>
      <c r="B35" s="52" t="s">
        <v>36</v>
      </c>
      <c r="C35" s="53"/>
      <c r="D35" s="54">
        <f>SUM(D24:D34)</f>
        <v>12336</v>
      </c>
      <c r="E35" s="54">
        <f>SUM(E24:E34)</f>
        <v>117845180</v>
      </c>
      <c r="F35" s="54">
        <f>SUM(F24:F34)</f>
        <v>169640399</v>
      </c>
      <c r="G35" s="54">
        <f>SUM(G24:G34)</f>
        <v>287485579</v>
      </c>
      <c r="H35" s="55">
        <f>SUM(H24:H34)</f>
        <v>533675</v>
      </c>
    </row>
    <row r="36" spans="1:8" s="18" customFormat="1" ht="23.1" customHeight="1" thickBot="1" x14ac:dyDescent="0.25">
      <c r="A36" s="56"/>
      <c r="B36" s="57" t="s">
        <v>20</v>
      </c>
      <c r="C36" s="58"/>
      <c r="D36" s="59">
        <f>D23+D35</f>
        <v>468563</v>
      </c>
      <c r="E36" s="59">
        <f>E23+E35</f>
        <v>2764511100</v>
      </c>
      <c r="F36" s="59">
        <f>F23+F35</f>
        <v>2861472055</v>
      </c>
      <c r="G36" s="59">
        <f>G23+G35</f>
        <v>5625983155</v>
      </c>
      <c r="H36" s="60">
        <f>H23+H35</f>
        <v>14119712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62" firstPageNumber="85" orientation="landscape" useFirstPageNumber="1" r:id="rId1"/>
  <headerFooter alignWithMargins="0"/>
  <colBreaks count="2" manualBreakCount="2">
    <brk id="8" min="2" max="59" man="1"/>
    <brk id="11" min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第３０表（都市計画税）</vt:lpstr>
      <vt:lpstr>'第３０表（都市計画税）'!Print_Area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2016-02-22T06:50:15Z</cp:lastPrinted>
  <dcterms:created xsi:type="dcterms:W3CDTF">2003-01-22T04:21:14Z</dcterms:created>
  <dcterms:modified xsi:type="dcterms:W3CDTF">2017-01-26T09:53:30Z</dcterms:modified>
</cp:coreProperties>
</file>