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\"/>
    </mc:Choice>
  </mc:AlternateContent>
  <bookViews>
    <workbookView xWindow="-15" yWindow="4530" windowWidth="12120" windowHeight="4590"/>
  </bookViews>
  <sheets>
    <sheet name="第３２表（徴収経費等）その１～４" sheetId="6" r:id="rId1"/>
    <sheet name="第３３表（督促手数料等）" sheetId="5" r:id="rId2"/>
  </sheets>
  <definedNames>
    <definedName name="_xlnm.Print_Area" localSheetId="1">'第３３表（督促手数料等）'!$A$1:$G$36</definedName>
    <definedName name="_xlnm.Print_Titles" localSheetId="0">'第３２表（徴収経費等）その１～４'!$A:$B</definedName>
  </definedNames>
  <calcPr calcId="152511"/>
</workbook>
</file>

<file path=xl/calcChain.xml><?xml version="1.0" encoding="utf-8"?>
<calcChain xmlns="http://schemas.openxmlformats.org/spreadsheetml/2006/main">
  <c r="M2" i="6" l="1"/>
  <c r="U2" i="6" s="1"/>
</calcChain>
</file>

<file path=xl/sharedStrings.xml><?xml version="1.0" encoding="utf-8"?>
<sst xmlns="http://schemas.openxmlformats.org/spreadsheetml/2006/main" count="174" uniqueCount="146">
  <si>
    <t>（その１）</t>
  </si>
  <si>
    <t>（単位：千円）</t>
  </si>
  <si>
    <t>（その２）</t>
  </si>
  <si>
    <t>（その３）</t>
  </si>
  <si>
    <t>人　　　　　　　　　　　　件　　　　　　　　　　　　費</t>
  </si>
  <si>
    <t>人　　　件　　　費　（つづき）</t>
  </si>
  <si>
    <t>需　　　　　　　　　　　　　用　　　　　　　　　　　　　費</t>
  </si>
  <si>
    <t>個人の道府県税</t>
  </si>
  <si>
    <t>合　　　計</t>
  </si>
  <si>
    <t>基　本　給</t>
  </si>
  <si>
    <t>超過勤務手当</t>
  </si>
  <si>
    <t>税務特別手当</t>
  </si>
  <si>
    <t>その他の手当</t>
  </si>
  <si>
    <t>手　当　計</t>
  </si>
  <si>
    <t>そ　の　他</t>
  </si>
  <si>
    <t>計</t>
  </si>
  <si>
    <t>旅　　　費</t>
  </si>
  <si>
    <t>賃　　　金</t>
  </si>
  <si>
    <t>基準にした金額</t>
  </si>
  <si>
    <t>総務関係</t>
  </si>
  <si>
    <t>課税関係</t>
  </si>
  <si>
    <t>徴収関係</t>
  </si>
  <si>
    <t>ほか臨時職員</t>
  </si>
  <si>
    <t>Ａ</t>
  </si>
  <si>
    <t>Ｂ</t>
  </si>
  <si>
    <t>Ｄ</t>
  </si>
  <si>
    <t>ａ</t>
  </si>
  <si>
    <t>ｂ</t>
  </si>
  <si>
    <t>ｃ</t>
  </si>
  <si>
    <t>ａ＋ｂ＋ｃ　　Ｅ</t>
  </si>
  <si>
    <t>39-01-01</t>
  </si>
  <si>
    <t>39-01-02</t>
  </si>
  <si>
    <t>39-01-03</t>
  </si>
  <si>
    <t>39-01-05</t>
  </si>
  <si>
    <t>39-01-06</t>
  </si>
  <si>
    <t>39-01-07</t>
  </si>
  <si>
    <t>39-01-08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</si>
  <si>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</si>
  <si>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</si>
  <si>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</si>
  <si>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</si>
  <si>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</si>
  <si>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</si>
  <si>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</si>
  <si>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</si>
  <si>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</si>
  <si>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</si>
  <si>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</si>
  <si>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</si>
  <si>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</si>
  <si>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</si>
  <si>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</si>
  <si>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</si>
  <si>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</si>
  <si>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</si>
  <si>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</si>
  <si>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</si>
  <si>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</si>
  <si>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</si>
  <si>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　　　　　　　　　（単位：件数・千円）</t>
  </si>
  <si>
    <t>督　促　手　数　料</t>
  </si>
  <si>
    <t>還　付　加　算　金</t>
  </si>
  <si>
    <t>延滞金</t>
  </si>
  <si>
    <t>件　　　数</t>
  </si>
  <si>
    <t>金　　　額</t>
  </si>
  <si>
    <t>37-01-01</t>
  </si>
  <si>
    <t>39-01-04</t>
    <phoneticPr fontId="2"/>
  </si>
  <si>
    <t>39-01-12</t>
    <phoneticPr fontId="2"/>
  </si>
  <si>
    <t>39-01-27</t>
    <phoneticPr fontId="2"/>
  </si>
  <si>
    <t>39-01-32</t>
    <phoneticPr fontId="2"/>
  </si>
  <si>
    <t>37-02-02</t>
    <phoneticPr fontId="1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</si>
  <si>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</si>
  <si>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</si>
  <si>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</si>
  <si>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</si>
  <si>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共済組合</t>
    <rPh sb="0" eb="2">
      <t>キョウサイ</t>
    </rPh>
    <rPh sb="2" eb="4">
      <t>クミアイ</t>
    </rPh>
    <phoneticPr fontId="2"/>
  </si>
  <si>
    <t>39-01-09</t>
    <phoneticPr fontId="2"/>
  </si>
  <si>
    <t>報　　酬</t>
    <rPh sb="0" eb="1">
      <t>ホウ</t>
    </rPh>
    <rPh sb="3" eb="4">
      <t>シュウ</t>
    </rPh>
    <phoneticPr fontId="2"/>
  </si>
  <si>
    <t>39-01-10</t>
    <phoneticPr fontId="2"/>
  </si>
  <si>
    <t>39-01-11</t>
    <phoneticPr fontId="2"/>
  </si>
  <si>
    <t>39-01-13</t>
    <phoneticPr fontId="2"/>
  </si>
  <si>
    <t>39-01-14</t>
    <phoneticPr fontId="2"/>
  </si>
  <si>
    <t>39-01-15</t>
    <phoneticPr fontId="2"/>
  </si>
  <si>
    <t>39-01-16</t>
    <phoneticPr fontId="2"/>
  </si>
  <si>
    <t>39-01-25</t>
    <phoneticPr fontId="2"/>
  </si>
  <si>
    <t>39-01-26</t>
    <phoneticPr fontId="2"/>
  </si>
  <si>
    <t>39-01-29</t>
    <phoneticPr fontId="2"/>
  </si>
  <si>
    <t>39-01-30</t>
    <phoneticPr fontId="2"/>
  </si>
  <si>
    <t>39-01-31</t>
    <phoneticPr fontId="2"/>
  </si>
  <si>
    <t>39-01-33</t>
    <phoneticPr fontId="2"/>
  </si>
  <si>
    <t>39-01-34</t>
    <phoneticPr fontId="2"/>
  </si>
  <si>
    <t>負担金等 Ｆ</t>
    <rPh sb="0" eb="2">
      <t>フタン</t>
    </rPh>
    <rPh sb="2" eb="3">
      <t>キ</t>
    </rPh>
    <rPh sb="3" eb="4">
      <t>トウ</t>
    </rPh>
    <phoneticPr fontId="2"/>
  </si>
  <si>
    <t>Ｇ</t>
    <phoneticPr fontId="2"/>
  </si>
  <si>
    <t>37-01-03</t>
    <phoneticPr fontId="1"/>
  </si>
  <si>
    <t>37-02-01</t>
    <phoneticPr fontId="1"/>
  </si>
  <si>
    <t>37-02-03</t>
    <phoneticPr fontId="1"/>
  </si>
  <si>
    <t>（Ｊ＋Ｋ＋Ｌ）　Ｍ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</si>
  <si>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</si>
  <si>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</si>
  <si>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</si>
  <si>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</si>
  <si>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</si>
  <si>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</si>
  <si>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町    計</t>
    <phoneticPr fontId="2"/>
  </si>
  <si>
    <t>市町名</t>
    <phoneticPr fontId="1"/>
  </si>
  <si>
    <t>町    計</t>
    <phoneticPr fontId="1"/>
  </si>
  <si>
    <t>市　　計</t>
    <phoneticPr fontId="1"/>
  </si>
  <si>
    <t>39-01-23～24</t>
    <phoneticPr fontId="2"/>
  </si>
  <si>
    <t>税収入額</t>
    <phoneticPr fontId="2"/>
  </si>
  <si>
    <t>徴税費</t>
    <phoneticPr fontId="2"/>
  </si>
  <si>
    <t>（つづき）</t>
    <phoneticPr fontId="2"/>
  </si>
  <si>
    <t>納税義務者数を</t>
    <rPh sb="2" eb="4">
      <t>ギム</t>
    </rPh>
    <rPh sb="4" eb="5">
      <t>シャ</t>
    </rPh>
    <phoneticPr fontId="2"/>
  </si>
  <si>
    <t>報奨金の額に</t>
    <rPh sb="0" eb="3">
      <t>ホウショウキン</t>
    </rPh>
    <rPh sb="4" eb="5">
      <t>ガク</t>
    </rPh>
    <phoneticPr fontId="2"/>
  </si>
  <si>
    <t>相当する金額</t>
    <rPh sb="0" eb="2">
      <t>ソウトウ</t>
    </rPh>
    <phoneticPr fontId="2"/>
  </si>
  <si>
    <t>39-01-28</t>
    <phoneticPr fontId="2"/>
  </si>
  <si>
    <t>（Ｐ＋Ｑ）　 Ｒ</t>
    <phoneticPr fontId="2"/>
  </si>
  <si>
    <t>Ｓ</t>
    <phoneticPr fontId="2"/>
  </si>
  <si>
    <t>（単位：千円）</t>
    <phoneticPr fontId="2"/>
  </si>
  <si>
    <t>道府県民税徴収取扱費</t>
    <phoneticPr fontId="2"/>
  </si>
  <si>
    <t>徴税職員数</t>
    <phoneticPr fontId="2"/>
  </si>
  <si>
    <t>（Ｏ－Ｒ）</t>
    <phoneticPr fontId="2"/>
  </si>
  <si>
    <t>市町名</t>
    <phoneticPr fontId="2"/>
  </si>
  <si>
    <t>市町村税</t>
    <phoneticPr fontId="2"/>
  </si>
  <si>
    <t>合計</t>
    <phoneticPr fontId="2"/>
  </si>
  <si>
    <t>Ｏ／Ｃ</t>
    <phoneticPr fontId="2"/>
  </si>
  <si>
    <t>Ｓ／Ａ</t>
    <phoneticPr fontId="2"/>
  </si>
  <si>
    <t>徴税職員</t>
    <phoneticPr fontId="2"/>
  </si>
  <si>
    <t>（Ａ＋Ｂ）     Ｃ</t>
    <phoneticPr fontId="2"/>
  </si>
  <si>
    <t>Ｈ</t>
    <phoneticPr fontId="2"/>
  </si>
  <si>
    <r>
      <t>（D＋E＋F＋G＋H）</t>
    </r>
    <r>
      <rPr>
        <sz val="15"/>
        <color indexed="8"/>
        <rFont val="ＭＳ 明朝"/>
        <family val="1"/>
        <charset val="128"/>
      </rPr>
      <t>Ｉ</t>
    </r>
    <phoneticPr fontId="2"/>
  </si>
  <si>
    <t>Ｊ</t>
    <phoneticPr fontId="2"/>
  </si>
  <si>
    <t>Ｋ</t>
    <phoneticPr fontId="2"/>
  </si>
  <si>
    <t>Ｌ</t>
    <phoneticPr fontId="2"/>
  </si>
  <si>
    <t>Ｎ</t>
    <phoneticPr fontId="2"/>
  </si>
  <si>
    <t>（Ｉ＋Ｍ＋Ｎ）　Ｏ</t>
    <phoneticPr fontId="2"/>
  </si>
  <si>
    <t>Ｐ</t>
    <phoneticPr fontId="2"/>
  </si>
  <si>
    <t>Ｑ</t>
    <phoneticPr fontId="2"/>
  </si>
  <si>
    <t>（単位：千円・％・人）</t>
    <rPh sb="9" eb="10">
      <t>ニン</t>
    </rPh>
    <phoneticPr fontId="2"/>
  </si>
  <si>
    <t>Ｒ／Ｏ</t>
    <phoneticPr fontId="2"/>
  </si>
  <si>
    <t>市町村税に占める市町単独徴税費</t>
    <rPh sb="0" eb="2">
      <t>シチョウ</t>
    </rPh>
    <rPh sb="2" eb="4">
      <t>ソンゼイ</t>
    </rPh>
    <rPh sb="5" eb="6">
      <t>シ</t>
    </rPh>
    <rPh sb="8" eb="10">
      <t>シチョウ</t>
    </rPh>
    <rPh sb="10" eb="12">
      <t>タンドク</t>
    </rPh>
    <rPh sb="12" eb="14">
      <t>チョウゼイ</t>
    </rPh>
    <rPh sb="14" eb="15">
      <t>ヒ</t>
    </rPh>
    <phoneticPr fontId="2"/>
  </si>
  <si>
    <t>税収入額に占める徴税費</t>
    <rPh sb="5" eb="6">
      <t>シ</t>
    </rPh>
    <phoneticPr fontId="2"/>
  </si>
  <si>
    <t>市町単独徴税費</t>
  </si>
  <si>
    <t>徴税費に占める県民税徴収取扱費</t>
    <rPh sb="0" eb="2">
      <t>チョウゼイ</t>
    </rPh>
    <rPh sb="2" eb="3">
      <t>ヒ</t>
    </rPh>
    <rPh sb="4" eb="5">
      <t>シ</t>
    </rPh>
    <rPh sb="7" eb="10">
      <t>ケンミンゼイ</t>
    </rPh>
    <rPh sb="10" eb="12">
      <t>チョウシュウ</t>
    </rPh>
    <rPh sb="12" eb="14">
      <t>トリアツカ</t>
    </rPh>
    <rPh sb="14" eb="15">
      <t>ヒ</t>
    </rPh>
    <phoneticPr fontId="2"/>
  </si>
  <si>
    <t>第６　徴収経費、税外収入、税率等　（平成２９年度市町村税課税状況等の調）</t>
    <rPh sb="3" eb="5">
      <t>チョウシュウ</t>
    </rPh>
    <rPh sb="5" eb="7">
      <t>ケイヒ</t>
    </rPh>
    <rPh sb="8" eb="9">
      <t>ゼイ</t>
    </rPh>
    <rPh sb="9" eb="10">
      <t>ガイ</t>
    </rPh>
    <rPh sb="10" eb="12">
      <t>シュウニュウ</t>
    </rPh>
    <rPh sb="13" eb="15">
      <t>ゼイリツ</t>
    </rPh>
    <rPh sb="15" eb="16">
      <t>トウ</t>
    </rPh>
    <phoneticPr fontId="2"/>
  </si>
  <si>
    <t>第３２表  平成２８年度市町村税の徴収に要する経費等</t>
    <phoneticPr fontId="2"/>
  </si>
  <si>
    <t>第３３表  平成２８年度督促手数料、延滞金、還付加算金等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</si>
</sst>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;&quot;△ &quot;#,##0.0"/>
  </numFmts>
  <fonts count="8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Ｐ明朝"/>
      <family val="1"/>
      <charset val="128"/>
    </font>
    <font>
      <sz val="15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/>
      <diagonal/>
    </border>
    <border>
      <left/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/>
      <top style="dotted">
        <color indexed="64"/>
      </top>
      <bottom/>
      <diagonal/>
    </border>
    <border>
      <left style="thin">
        <color indexed="8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/>
      <right/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/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/>
      <top style="dotted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</borders>
  <cellStyleXfs count="2">
    <xf numFmtId="0" fontId="0" fillId="0" borderId="0"/>
    <xf numFmtId="176" fontId="1" fillId="0" borderId="0"/>
  </cellStyleXfs>
  <cellXfs count="226">
    <xf numFmtId="0" fontId="0" fillId="0" borderId="0" xfId="0"/>
    <xf numFmtId="176" fontId="2" fillId="0" borderId="0" xfId="1" applyFont="1" applyFill="1"/>
    <xf numFmtId="37" fontId="4" fillId="0" borderId="0" xfId="1" applyNumberFormat="1" applyFont="1" applyFill="1" applyAlignment="1" applyProtection="1">
      <alignment vertical="center"/>
    </xf>
    <xf numFmtId="37" fontId="2" fillId="0" borderId="0" xfId="1" applyNumberFormat="1" applyFont="1" applyFill="1" applyAlignment="1" applyProtection="1">
      <alignment horizontal="centerContinuous"/>
    </xf>
    <xf numFmtId="37" fontId="2" fillId="0" borderId="0" xfId="1" applyNumberFormat="1" applyFont="1" applyFill="1" applyProtection="1"/>
    <xf numFmtId="176" fontId="6" fillId="0" borderId="1" xfId="1" applyFont="1" applyFill="1" applyBorder="1"/>
    <xf numFmtId="37" fontId="6" fillId="0" borderId="2" xfId="1" applyNumberFormat="1" applyFont="1" applyFill="1" applyBorder="1" applyProtection="1"/>
    <xf numFmtId="37" fontId="6" fillId="0" borderId="3" xfId="1" applyNumberFormat="1" applyFont="1" applyFill="1" applyBorder="1" applyAlignment="1" applyProtection="1">
      <alignment horizontal="centerContinuous" vertical="center"/>
    </xf>
    <xf numFmtId="37" fontId="6" fillId="0" borderId="4" xfId="1" applyNumberFormat="1" applyFont="1" applyFill="1" applyBorder="1" applyAlignment="1" applyProtection="1">
      <alignment horizontal="centerContinuous" vertical="center"/>
    </xf>
    <xf numFmtId="37" fontId="6" fillId="0" borderId="5" xfId="1" applyNumberFormat="1" applyFont="1" applyFill="1" applyBorder="1" applyAlignment="1" applyProtection="1">
      <alignment vertical="center"/>
    </xf>
    <xf numFmtId="37" fontId="6" fillId="0" borderId="6" xfId="1" applyNumberFormat="1" applyFont="1" applyFill="1" applyBorder="1" applyAlignment="1" applyProtection="1">
      <alignment horizontal="centerContinuous" vertical="center"/>
    </xf>
    <xf numFmtId="37" fontId="6" fillId="0" borderId="7" xfId="1" applyNumberFormat="1" applyFont="1" applyFill="1" applyBorder="1" applyAlignment="1" applyProtection="1">
      <alignment horizontal="centerContinuous" vertical="center"/>
    </xf>
    <xf numFmtId="176" fontId="6" fillId="0" borderId="0" xfId="1" applyFont="1" applyFill="1"/>
    <xf numFmtId="176" fontId="6" fillId="0" borderId="8" xfId="1" applyFont="1" applyFill="1" applyBorder="1"/>
    <xf numFmtId="37" fontId="6" fillId="0" borderId="0" xfId="1" applyNumberFormat="1" applyFont="1" applyFill="1" applyBorder="1" applyProtection="1"/>
    <xf numFmtId="176" fontId="6" fillId="0" borderId="9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" vertical="center"/>
    </xf>
    <xf numFmtId="176" fontId="6" fillId="0" borderId="10" xfId="1" applyFont="1" applyFill="1" applyBorder="1" applyAlignment="1">
      <alignment horizontal="center" vertical="center"/>
    </xf>
    <xf numFmtId="37" fontId="6" fillId="0" borderId="11" xfId="1" applyNumberFormat="1" applyFont="1" applyFill="1" applyBorder="1" applyAlignment="1" applyProtection="1">
      <alignment horizontal="center" vertical="center"/>
    </xf>
    <xf numFmtId="176" fontId="6" fillId="0" borderId="8" xfId="1" applyFont="1" applyFill="1" applyBorder="1" applyAlignment="1">
      <alignment horizontal="centerContinuous" vertical="center"/>
    </xf>
    <xf numFmtId="37" fontId="6" fillId="0" borderId="0" xfId="1" applyNumberFormat="1" applyFont="1" applyFill="1" applyBorder="1" applyAlignment="1" applyProtection="1">
      <alignment horizontal="centerContinuous" vertical="center"/>
    </xf>
    <xf numFmtId="176" fontId="6" fillId="0" borderId="10" xfId="1" applyFont="1" applyFill="1" applyBorder="1" applyAlignment="1">
      <alignment horizontal="center"/>
    </xf>
    <xf numFmtId="176" fontId="6" fillId="0" borderId="12" xfId="1" applyFont="1" applyFill="1" applyBorder="1" applyAlignment="1">
      <alignment horizontal="center"/>
    </xf>
    <xf numFmtId="176" fontId="6" fillId="0" borderId="0" xfId="1" applyFont="1" applyFill="1" applyBorder="1"/>
    <xf numFmtId="176" fontId="6" fillId="0" borderId="10" xfId="1" applyFont="1" applyFill="1" applyBorder="1" applyAlignment="1">
      <alignment horizontal="right"/>
    </xf>
    <xf numFmtId="37" fontId="6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right"/>
    </xf>
    <xf numFmtId="176" fontId="6" fillId="0" borderId="14" xfId="1" applyFont="1" applyFill="1" applyBorder="1"/>
    <xf numFmtId="37" fontId="6" fillId="0" borderId="15" xfId="1" applyNumberFormat="1" applyFont="1" applyFill="1" applyBorder="1" applyProtection="1"/>
    <xf numFmtId="49" fontId="6" fillId="0" borderId="16" xfId="1" applyNumberFormat="1" applyFont="1" applyFill="1" applyBorder="1" applyAlignment="1" applyProtection="1">
      <alignment horizontal="center" vertical="center"/>
    </xf>
    <xf numFmtId="49" fontId="6" fillId="0" borderId="17" xfId="1" applyNumberFormat="1" applyFont="1" applyFill="1" applyBorder="1" applyAlignment="1" applyProtection="1">
      <alignment horizontal="center" vertical="center"/>
    </xf>
    <xf numFmtId="176" fontId="6" fillId="0" borderId="18" xfId="1" applyFont="1" applyFill="1" applyBorder="1"/>
    <xf numFmtId="176" fontId="6" fillId="0" borderId="19" xfId="1" applyFont="1" applyFill="1" applyBorder="1"/>
    <xf numFmtId="176" fontId="6" fillId="0" borderId="20" xfId="1" applyFont="1" applyFill="1" applyBorder="1"/>
    <xf numFmtId="176" fontId="6" fillId="0" borderId="21" xfId="1" applyFont="1" applyFill="1" applyBorder="1"/>
    <xf numFmtId="176" fontId="6" fillId="0" borderId="22" xfId="1" applyFont="1" applyFill="1" applyBorder="1"/>
    <xf numFmtId="176" fontId="6" fillId="0" borderId="23" xfId="1" applyFont="1" applyFill="1" applyBorder="1"/>
    <xf numFmtId="176" fontId="6" fillId="0" borderId="24" xfId="1" applyFont="1" applyFill="1" applyBorder="1"/>
    <xf numFmtId="176" fontId="6" fillId="0" borderId="25" xfId="1" applyFont="1" applyFill="1" applyBorder="1"/>
    <xf numFmtId="176" fontId="6" fillId="0" borderId="26" xfId="1" applyFont="1" applyFill="1" applyBorder="1"/>
    <xf numFmtId="176" fontId="6" fillId="0" borderId="27" xfId="1" applyFont="1" applyFill="1" applyBorder="1"/>
    <xf numFmtId="176" fontId="6" fillId="0" borderId="28" xfId="1" applyFont="1" applyFill="1" applyBorder="1"/>
    <xf numFmtId="176" fontId="6" fillId="0" borderId="29" xfId="1" applyFont="1" applyFill="1" applyBorder="1"/>
    <xf numFmtId="176" fontId="6" fillId="0" borderId="30" xfId="1" applyFont="1" applyFill="1" applyBorder="1"/>
    <xf numFmtId="176" fontId="6" fillId="0" borderId="31" xfId="1" applyFont="1" applyFill="1" applyBorder="1"/>
    <xf numFmtId="176" fontId="6" fillId="0" borderId="32" xfId="1" applyFont="1" applyFill="1" applyBorder="1"/>
    <xf numFmtId="176" fontId="6" fillId="0" borderId="33" xfId="1" applyFont="1" applyFill="1" applyBorder="1"/>
    <xf numFmtId="176" fontId="6" fillId="0" borderId="34" xfId="1" applyFont="1" applyFill="1" applyBorder="1"/>
    <xf numFmtId="176" fontId="6" fillId="0" borderId="35" xfId="1" applyFont="1" applyFill="1" applyBorder="1"/>
    <xf numFmtId="176" fontId="6" fillId="0" borderId="17" xfId="1" applyFont="1" applyFill="1" applyBorder="1"/>
    <xf numFmtId="176" fontId="6" fillId="0" borderId="36" xfId="1" applyFont="1" applyFill="1" applyBorder="1"/>
    <xf numFmtId="176" fontId="6" fillId="0" borderId="37" xfId="1" applyFont="1" applyFill="1" applyBorder="1"/>
    <xf numFmtId="176" fontId="6" fillId="0" borderId="38" xfId="1" applyFont="1" applyFill="1" applyBorder="1"/>
    <xf numFmtId="176" fontId="6" fillId="0" borderId="39" xfId="1" applyFont="1" applyFill="1" applyBorder="1"/>
    <xf numFmtId="176" fontId="6" fillId="0" borderId="40" xfId="1" applyFont="1" applyFill="1" applyBorder="1"/>
    <xf numFmtId="176" fontId="6" fillId="0" borderId="41" xfId="1" applyFont="1" applyFill="1" applyBorder="1"/>
    <xf numFmtId="176" fontId="6" fillId="0" borderId="42" xfId="1" applyFont="1" applyFill="1" applyBorder="1"/>
    <xf numFmtId="176" fontId="6" fillId="0" borderId="43" xfId="1" applyFont="1" applyFill="1" applyBorder="1"/>
    <xf numFmtId="176" fontId="6" fillId="0" borderId="44" xfId="1" applyFont="1" applyFill="1" applyBorder="1"/>
    <xf numFmtId="176" fontId="6" fillId="0" borderId="45" xfId="1" applyFont="1" applyFill="1" applyBorder="1"/>
    <xf numFmtId="176" fontId="6" fillId="0" borderId="46" xfId="1" applyFont="1" applyFill="1" applyBorder="1"/>
    <xf numFmtId="176" fontId="6" fillId="0" borderId="47" xfId="1" applyFont="1" applyFill="1" applyBorder="1"/>
    <xf numFmtId="176" fontId="6" fillId="0" borderId="48" xfId="1" applyFont="1" applyFill="1" applyBorder="1"/>
    <xf numFmtId="176" fontId="6" fillId="0" borderId="49" xfId="1" applyFont="1" applyFill="1" applyBorder="1"/>
    <xf numFmtId="176" fontId="6" fillId="0" borderId="50" xfId="1" applyFont="1" applyFill="1" applyBorder="1"/>
    <xf numFmtId="37" fontId="3" fillId="0" borderId="0" xfId="1" applyNumberFormat="1" applyFont="1" applyFill="1" applyAlignment="1" applyProtection="1">
      <alignment vertical="center"/>
    </xf>
    <xf numFmtId="176" fontId="5" fillId="0" borderId="0" xfId="1" applyFont="1" applyFill="1"/>
    <xf numFmtId="37" fontId="5" fillId="0" borderId="0" xfId="1" applyNumberFormat="1" applyFont="1" applyFill="1" applyAlignment="1" applyProtection="1">
      <alignment horizontal="centerContinuous"/>
    </xf>
    <xf numFmtId="37" fontId="5" fillId="0" borderId="0" xfId="1" applyNumberFormat="1" applyFont="1" applyFill="1" applyProtection="1"/>
    <xf numFmtId="37" fontId="5" fillId="0" borderId="0" xfId="1" applyNumberFormat="1" applyFont="1" applyFill="1" applyAlignment="1" applyProtection="1">
      <alignment horizontal="right"/>
    </xf>
    <xf numFmtId="37" fontId="6" fillId="0" borderId="51" xfId="1" applyNumberFormat="1" applyFont="1" applyFill="1" applyBorder="1" applyProtection="1"/>
    <xf numFmtId="37" fontId="6" fillId="0" borderId="57" xfId="1" applyNumberFormat="1" applyFont="1" applyFill="1" applyBorder="1" applyProtection="1"/>
    <xf numFmtId="176" fontId="6" fillId="0" borderId="58" xfId="1" applyFont="1" applyFill="1" applyBorder="1" applyAlignment="1">
      <alignment horizontal="centerContinuous" vertical="center"/>
    </xf>
    <xf numFmtId="37" fontId="6" fillId="0" borderId="9" xfId="1" applyNumberFormat="1" applyFont="1" applyFill="1" applyBorder="1" applyAlignment="1" applyProtection="1">
      <alignment horizontal="centerContinuous" vertical="center"/>
    </xf>
    <xf numFmtId="176" fontId="6" fillId="0" borderId="59" xfId="1" applyFont="1" applyFill="1" applyBorder="1" applyAlignment="1">
      <alignment horizontal="centerContinuous" vertical="center"/>
    </xf>
    <xf numFmtId="37" fontId="6" fillId="0" borderId="60" xfId="1" applyNumberFormat="1" applyFont="1" applyFill="1" applyBorder="1" applyAlignment="1" applyProtection="1">
      <alignment horizontal="centerContinuous" vertical="center"/>
    </xf>
    <xf numFmtId="176" fontId="6" fillId="0" borderId="61" xfId="1" applyFont="1" applyFill="1" applyBorder="1" applyAlignment="1">
      <alignment horizontal="centerContinuous" vertical="center"/>
    </xf>
    <xf numFmtId="37" fontId="6" fillId="0" borderId="61" xfId="1" applyNumberFormat="1" applyFont="1" applyFill="1" applyBorder="1" applyAlignment="1" applyProtection="1">
      <alignment horizontal="centerContinuous" vertical="center"/>
    </xf>
    <xf numFmtId="37" fontId="6" fillId="0" borderId="62" xfId="1" applyNumberFormat="1" applyFont="1" applyFill="1" applyBorder="1" applyAlignment="1" applyProtection="1">
      <alignment horizontal="centerContinuous" vertical="center"/>
    </xf>
    <xf numFmtId="37" fontId="6" fillId="0" borderId="63" xfId="1" applyNumberFormat="1" applyFont="1" applyFill="1" applyBorder="1" applyAlignment="1" applyProtection="1">
      <alignment horizontal="centerContinuous" vertical="center"/>
    </xf>
    <xf numFmtId="37" fontId="6" fillId="0" borderId="64" xfId="1" applyNumberFormat="1" applyFont="1" applyFill="1" applyBorder="1" applyAlignment="1" applyProtection="1">
      <alignment horizontal="centerContinuous" vertical="center"/>
    </xf>
    <xf numFmtId="176" fontId="6" fillId="0" borderId="63" xfId="1" applyFont="1" applyFill="1" applyBorder="1" applyAlignment="1">
      <alignment horizontal="centerContinuous" vertical="center"/>
    </xf>
    <xf numFmtId="37" fontId="6" fillId="0" borderId="37" xfId="1" applyNumberFormat="1" applyFont="1" applyFill="1" applyBorder="1" applyAlignment="1" applyProtection="1">
      <alignment horizontal="centerContinuous" vertical="center"/>
    </xf>
    <xf numFmtId="176" fontId="6" fillId="0" borderId="65" xfId="1" applyFont="1" applyFill="1" applyBorder="1" applyAlignment="1">
      <alignment horizontal="centerContinuous" vertical="center"/>
    </xf>
    <xf numFmtId="176" fontId="6" fillId="0" borderId="9" xfId="1" applyFont="1" applyFill="1" applyBorder="1" applyAlignment="1">
      <alignment vertical="center"/>
    </xf>
    <xf numFmtId="37" fontId="6" fillId="0" borderId="11" xfId="1" applyNumberFormat="1" applyFont="1" applyFill="1" applyBorder="1" applyAlignment="1" applyProtection="1">
      <alignment horizontal="centerContinuous" vertical="center"/>
    </xf>
    <xf numFmtId="176" fontId="6" fillId="0" borderId="9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Continuous" vertical="center"/>
    </xf>
    <xf numFmtId="37" fontId="6" fillId="0" borderId="67" xfId="1" applyNumberFormat="1" applyFont="1" applyFill="1" applyBorder="1" applyAlignment="1" applyProtection="1">
      <alignment vertical="center"/>
    </xf>
    <xf numFmtId="37" fontId="6" fillId="0" borderId="57" xfId="1" applyNumberFormat="1" applyFont="1" applyFill="1" applyBorder="1" applyAlignment="1" applyProtection="1">
      <alignment horizontal="centerContinuous" vertical="center"/>
    </xf>
    <xf numFmtId="176" fontId="6" fillId="0" borderId="68" xfId="1" applyFont="1" applyFill="1" applyBorder="1" applyAlignment="1">
      <alignment horizontal="distributed" vertical="center" indent="1"/>
    </xf>
    <xf numFmtId="176" fontId="6" fillId="0" borderId="69" xfId="1" applyFont="1" applyFill="1" applyBorder="1" applyAlignment="1">
      <alignment horizontal="center" vertical="center"/>
    </xf>
    <xf numFmtId="176" fontId="6" fillId="0" borderId="13" xfId="1" applyFont="1" applyFill="1" applyBorder="1" applyAlignment="1">
      <alignment horizontal="distributed" vertical="center" indent="1"/>
    </xf>
    <xf numFmtId="176" fontId="6" fillId="0" borderId="70" xfId="1" applyFont="1" applyFill="1" applyBorder="1" applyAlignment="1">
      <alignment horizontal="center" vertical="center"/>
    </xf>
    <xf numFmtId="176" fontId="6" fillId="0" borderId="71" xfId="1" applyFont="1" applyFill="1" applyBorder="1" applyAlignment="1">
      <alignment horizontal="center" vertical="center"/>
    </xf>
    <xf numFmtId="176" fontId="6" fillId="0" borderId="72" xfId="1" applyFont="1" applyFill="1" applyBorder="1" applyAlignment="1">
      <alignment horizontal="center" vertical="center"/>
    </xf>
    <xf numFmtId="176" fontId="6" fillId="0" borderId="0" xfId="1" applyFont="1" applyFill="1" applyBorder="1" applyAlignment="1">
      <alignment horizontal="center" vertical="center"/>
    </xf>
    <xf numFmtId="176" fontId="6" fillId="0" borderId="73" xfId="1" applyFont="1" applyFill="1" applyBorder="1" applyAlignment="1">
      <alignment horizontal="center" vertical="center"/>
    </xf>
    <xf numFmtId="176" fontId="6" fillId="0" borderId="12" xfId="1" applyFont="1" applyFill="1" applyBorder="1" applyAlignment="1">
      <alignment horizontal="center" vertical="center"/>
    </xf>
    <xf numFmtId="176" fontId="6" fillId="0" borderId="57" xfId="1" applyFont="1" applyFill="1" applyBorder="1"/>
    <xf numFmtId="176" fontId="6" fillId="0" borderId="68" xfId="1" applyFont="1" applyFill="1" applyBorder="1" applyAlignment="1">
      <alignment horizontal="right"/>
    </xf>
    <xf numFmtId="37" fontId="6" fillId="0" borderId="0" xfId="1" applyNumberFormat="1" applyFont="1" applyFill="1" applyBorder="1" applyAlignment="1" applyProtection="1">
      <alignment horizontal="right"/>
    </xf>
    <xf numFmtId="176" fontId="6" fillId="0" borderId="13" xfId="1" applyFont="1" applyFill="1" applyBorder="1" applyAlignment="1">
      <alignment horizontal="center"/>
    </xf>
    <xf numFmtId="37" fontId="6" fillId="0" borderId="74" xfId="1" applyNumberFormat="1" applyFont="1" applyFill="1" applyBorder="1" applyAlignment="1" applyProtection="1">
      <alignment horizontal="right"/>
    </xf>
    <xf numFmtId="37" fontId="6" fillId="0" borderId="66" xfId="1" applyNumberFormat="1" applyFont="1" applyFill="1" applyBorder="1" applyAlignment="1" applyProtection="1">
      <alignment horizontal="center"/>
    </xf>
    <xf numFmtId="37" fontId="6" fillId="0" borderId="0" xfId="1" applyNumberFormat="1" applyFont="1" applyFill="1" applyBorder="1" applyAlignment="1" applyProtection="1">
      <alignment horizontal="center"/>
    </xf>
    <xf numFmtId="37" fontId="6" fillId="0" borderId="73" xfId="1" applyNumberFormat="1" applyFont="1" applyFill="1" applyBorder="1" applyAlignment="1" applyProtection="1">
      <alignment horizontal="right"/>
    </xf>
    <xf numFmtId="176" fontId="6" fillId="0" borderId="69" xfId="1" applyFont="1" applyFill="1" applyBorder="1" applyAlignment="1">
      <alignment horizontal="right"/>
    </xf>
    <xf numFmtId="37" fontId="7" fillId="0" borderId="13" xfId="1" applyNumberFormat="1" applyFont="1" applyFill="1" applyBorder="1" applyAlignment="1" applyProtection="1">
      <alignment horizontal="right"/>
    </xf>
    <xf numFmtId="37" fontId="6" fillId="0" borderId="12" xfId="1" applyNumberFormat="1" applyFont="1" applyFill="1" applyBorder="1" applyAlignment="1" applyProtection="1">
      <alignment horizontal="center"/>
    </xf>
    <xf numFmtId="176" fontId="6" fillId="0" borderId="13" xfId="1" applyFont="1" applyFill="1" applyBorder="1" applyAlignment="1">
      <alignment horizontal="right"/>
    </xf>
    <xf numFmtId="37" fontId="6" fillId="0" borderId="75" xfId="1" applyNumberFormat="1" applyFont="1" applyFill="1" applyBorder="1" applyProtection="1"/>
    <xf numFmtId="49" fontId="6" fillId="0" borderId="76" xfId="1" applyNumberFormat="1" applyFont="1" applyFill="1" applyBorder="1" applyAlignment="1" applyProtection="1">
      <alignment horizontal="center" vertical="center"/>
    </xf>
    <xf numFmtId="49" fontId="6" fillId="0" borderId="15" xfId="1" applyNumberFormat="1" applyFont="1" applyFill="1" applyBorder="1" applyAlignment="1" applyProtection="1">
      <alignment horizontal="center" vertical="center"/>
    </xf>
    <xf numFmtId="49" fontId="6" fillId="0" borderId="77" xfId="1" applyNumberFormat="1" applyFont="1" applyFill="1" applyBorder="1" applyAlignment="1" applyProtection="1">
      <alignment horizontal="center" vertical="center"/>
    </xf>
    <xf numFmtId="49" fontId="6" fillId="0" borderId="78" xfId="1" applyNumberFormat="1" applyFont="1" applyFill="1" applyBorder="1" applyAlignment="1" applyProtection="1">
      <alignment horizontal="center" vertical="center"/>
    </xf>
    <xf numFmtId="49" fontId="6" fillId="0" borderId="79" xfId="1" applyNumberFormat="1" applyFont="1" applyFill="1" applyBorder="1" applyAlignment="1" applyProtection="1">
      <alignment horizontal="center" vertical="center"/>
    </xf>
    <xf numFmtId="176" fontId="6" fillId="0" borderId="66" xfId="1" applyFont="1" applyFill="1" applyBorder="1" applyAlignment="1">
      <alignment horizontal="center" vertical="center"/>
    </xf>
    <xf numFmtId="176" fontId="6" fillId="0" borderId="76" xfId="1" applyFont="1" applyFill="1" applyBorder="1" applyAlignment="1">
      <alignment horizontal="center" vertical="center"/>
    </xf>
    <xf numFmtId="176" fontId="6" fillId="0" borderId="80" xfId="1" applyFont="1" applyFill="1" applyBorder="1"/>
    <xf numFmtId="176" fontId="6" fillId="0" borderId="81" xfId="1" applyFont="1" applyFill="1" applyBorder="1"/>
    <xf numFmtId="176" fontId="6" fillId="0" borderId="82" xfId="1" applyFont="1" applyFill="1" applyBorder="1"/>
    <xf numFmtId="176" fontId="6" fillId="0" borderId="83" xfId="1" applyFont="1" applyFill="1" applyBorder="1"/>
    <xf numFmtId="176" fontId="6" fillId="0" borderId="84" xfId="1" applyFont="1" applyFill="1" applyBorder="1"/>
    <xf numFmtId="176" fontId="6" fillId="0" borderId="85" xfId="1" applyFont="1" applyFill="1" applyBorder="1"/>
    <xf numFmtId="176" fontId="6" fillId="0" borderId="86" xfId="1" applyFont="1" applyFill="1" applyBorder="1"/>
    <xf numFmtId="177" fontId="6" fillId="0" borderId="20" xfId="1" applyNumberFormat="1" applyFont="1" applyFill="1" applyBorder="1"/>
    <xf numFmtId="177" fontId="6" fillId="0" borderId="87" xfId="1" applyNumberFormat="1" applyFont="1" applyFill="1" applyBorder="1"/>
    <xf numFmtId="176" fontId="6" fillId="0" borderId="88" xfId="1" applyFont="1" applyFill="1" applyBorder="1"/>
    <xf numFmtId="176" fontId="6" fillId="0" borderId="89" xfId="1" applyFont="1" applyFill="1" applyBorder="1"/>
    <xf numFmtId="176" fontId="6" fillId="0" borderId="90" xfId="1" applyFont="1" applyFill="1" applyBorder="1"/>
    <xf numFmtId="176" fontId="6" fillId="0" borderId="91" xfId="1" applyFont="1" applyFill="1" applyBorder="1"/>
    <xf numFmtId="176" fontId="6" fillId="0" borderId="92" xfId="1" applyFont="1" applyFill="1" applyBorder="1"/>
    <xf numFmtId="177" fontId="6" fillId="0" borderId="24" xfId="1" applyNumberFormat="1" applyFont="1" applyFill="1" applyBorder="1"/>
    <xf numFmtId="177" fontId="6" fillId="0" borderId="23" xfId="1" applyNumberFormat="1" applyFont="1" applyFill="1" applyBorder="1"/>
    <xf numFmtId="176" fontId="6" fillId="0" borderId="93" xfId="1" applyFont="1" applyFill="1" applyBorder="1"/>
    <xf numFmtId="176" fontId="6" fillId="0" borderId="94" xfId="1" applyFont="1" applyFill="1" applyBorder="1"/>
    <xf numFmtId="176" fontId="6" fillId="0" borderId="95" xfId="1" applyFont="1" applyFill="1" applyBorder="1"/>
    <xf numFmtId="176" fontId="6" fillId="0" borderId="96" xfId="1" applyFont="1" applyFill="1" applyBorder="1"/>
    <xf numFmtId="176" fontId="6" fillId="0" borderId="97" xfId="1" applyFont="1" applyFill="1" applyBorder="1"/>
    <xf numFmtId="176" fontId="6" fillId="0" borderId="98" xfId="1" applyFont="1" applyFill="1" applyBorder="1"/>
    <xf numFmtId="176" fontId="6" fillId="0" borderId="99" xfId="1" applyFont="1" applyFill="1" applyBorder="1"/>
    <xf numFmtId="176" fontId="6" fillId="0" borderId="100" xfId="1" applyFont="1" applyFill="1" applyBorder="1"/>
    <xf numFmtId="176" fontId="6" fillId="0" borderId="101" xfId="1" applyFont="1" applyFill="1" applyBorder="1"/>
    <xf numFmtId="176" fontId="6" fillId="0" borderId="102" xfId="1" applyFont="1" applyFill="1" applyBorder="1"/>
    <xf numFmtId="176" fontId="6" fillId="0" borderId="103" xfId="1" applyFont="1" applyFill="1" applyBorder="1"/>
    <xf numFmtId="176" fontId="6" fillId="0" borderId="104" xfId="1" applyFont="1" applyFill="1" applyBorder="1"/>
    <xf numFmtId="176" fontId="6" fillId="0" borderId="105" xfId="1" applyFont="1" applyFill="1" applyBorder="1"/>
    <xf numFmtId="176" fontId="6" fillId="0" borderId="106" xfId="1" applyFont="1" applyFill="1" applyBorder="1"/>
    <xf numFmtId="176" fontId="6" fillId="0" borderId="107" xfId="1" applyFont="1" applyFill="1" applyBorder="1"/>
    <xf numFmtId="176" fontId="6" fillId="0" borderId="108" xfId="1" applyFont="1" applyFill="1" applyBorder="1"/>
    <xf numFmtId="176" fontId="6" fillId="0" borderId="109" xfId="1" applyFont="1" applyFill="1" applyBorder="1"/>
    <xf numFmtId="176" fontId="6" fillId="0" borderId="69" xfId="1" applyFont="1" applyFill="1" applyBorder="1"/>
    <xf numFmtId="176" fontId="6" fillId="0" borderId="10" xfId="1" applyFont="1" applyFill="1" applyBorder="1"/>
    <xf numFmtId="176" fontId="6" fillId="0" borderId="13" xfId="1" applyFont="1" applyFill="1" applyBorder="1"/>
    <xf numFmtId="176" fontId="6" fillId="0" borderId="110" xfId="1" applyFont="1" applyFill="1" applyBorder="1"/>
    <xf numFmtId="176" fontId="6" fillId="0" borderId="66" xfId="1" applyFont="1" applyFill="1" applyBorder="1"/>
    <xf numFmtId="176" fontId="6" fillId="0" borderId="73" xfId="1" applyFont="1" applyFill="1" applyBorder="1"/>
    <xf numFmtId="176" fontId="6" fillId="0" borderId="12" xfId="1" applyFont="1" applyFill="1" applyBorder="1"/>
    <xf numFmtId="176" fontId="6" fillId="0" borderId="111" xfId="1" applyFont="1" applyFill="1" applyBorder="1"/>
    <xf numFmtId="176" fontId="6" fillId="0" borderId="112" xfId="1" applyFont="1" applyFill="1" applyBorder="1"/>
    <xf numFmtId="176" fontId="6" fillId="0" borderId="113" xfId="1" applyFont="1" applyFill="1" applyBorder="1"/>
    <xf numFmtId="176" fontId="6" fillId="0" borderId="114" xfId="1" applyFont="1" applyFill="1" applyBorder="1"/>
    <xf numFmtId="176" fontId="6" fillId="0" borderId="115" xfId="1" applyFont="1" applyFill="1" applyBorder="1"/>
    <xf numFmtId="176" fontId="6" fillId="0" borderId="116" xfId="1" applyFont="1" applyFill="1" applyBorder="1"/>
    <xf numFmtId="176" fontId="6" fillId="0" borderId="117" xfId="1" applyFont="1" applyFill="1" applyBorder="1"/>
    <xf numFmtId="176" fontId="6" fillId="0" borderId="118" xfId="1" applyFont="1" applyFill="1" applyBorder="1"/>
    <xf numFmtId="176" fontId="6" fillId="0" borderId="119" xfId="1" applyFont="1" applyFill="1" applyBorder="1"/>
    <xf numFmtId="177" fontId="6" fillId="0" borderId="113" xfId="1" applyNumberFormat="1" applyFont="1" applyFill="1" applyBorder="1"/>
    <xf numFmtId="177" fontId="6" fillId="0" borderId="112" xfId="1" applyNumberFormat="1" applyFont="1" applyFill="1" applyBorder="1"/>
    <xf numFmtId="177" fontId="6" fillId="0" borderId="38" xfId="1" applyNumberFormat="1" applyFont="1" applyFill="1" applyBorder="1"/>
    <xf numFmtId="177" fontId="6" fillId="0" borderId="37" xfId="1" applyNumberFormat="1" applyFont="1" applyFill="1" applyBorder="1"/>
    <xf numFmtId="176" fontId="6" fillId="0" borderId="65" xfId="1" applyFont="1" applyFill="1" applyBorder="1"/>
    <xf numFmtId="176" fontId="6" fillId="0" borderId="120" xfId="1" applyFont="1" applyFill="1" applyBorder="1"/>
    <xf numFmtId="176" fontId="6" fillId="0" borderId="121" xfId="1" applyFont="1" applyFill="1" applyBorder="1"/>
    <xf numFmtId="176" fontId="6" fillId="0" borderId="122" xfId="1" applyFont="1" applyFill="1" applyBorder="1"/>
    <xf numFmtId="176" fontId="6" fillId="0" borderId="123" xfId="1" applyFont="1" applyFill="1" applyBorder="1"/>
    <xf numFmtId="176" fontId="6" fillId="0" borderId="124" xfId="1" applyFont="1" applyFill="1" applyBorder="1"/>
    <xf numFmtId="176" fontId="6" fillId="0" borderId="125" xfId="1" applyFont="1" applyFill="1" applyBorder="1"/>
    <xf numFmtId="177" fontId="6" fillId="0" borderId="42" xfId="1" applyNumberFormat="1" applyFont="1" applyFill="1" applyBorder="1"/>
    <xf numFmtId="177" fontId="6" fillId="0" borderId="41" xfId="1" applyNumberFormat="1" applyFont="1" applyFill="1" applyBorder="1"/>
    <xf numFmtId="176" fontId="6" fillId="0" borderId="126" xfId="1" applyFont="1" applyFill="1" applyBorder="1"/>
    <xf numFmtId="176" fontId="6" fillId="0" borderId="127" xfId="1" applyFont="1" applyFill="1" applyBorder="1"/>
    <xf numFmtId="176" fontId="6" fillId="0" borderId="128" xfId="1" applyFont="1" applyFill="1" applyBorder="1"/>
    <xf numFmtId="176" fontId="6" fillId="0" borderId="129" xfId="1" applyFont="1" applyFill="1" applyBorder="1"/>
    <xf numFmtId="176" fontId="6" fillId="0" borderId="130" xfId="1" applyFont="1" applyFill="1" applyBorder="1"/>
    <xf numFmtId="177" fontId="6" fillId="0" borderId="32" xfId="1" applyNumberFormat="1" applyFont="1" applyFill="1" applyBorder="1"/>
    <xf numFmtId="177" fontId="6" fillId="0" borderId="31" xfId="1" applyNumberFormat="1" applyFont="1" applyFill="1" applyBorder="1"/>
    <xf numFmtId="176" fontId="6" fillId="0" borderId="131" xfId="1" applyFont="1" applyFill="1" applyBorder="1"/>
    <xf numFmtId="176" fontId="6" fillId="0" borderId="132" xfId="1" applyFont="1" applyFill="1" applyBorder="1"/>
    <xf numFmtId="176" fontId="6" fillId="0" borderId="133" xfId="1" applyFont="1" applyFill="1" applyBorder="1"/>
    <xf numFmtId="176" fontId="6" fillId="0" borderId="134" xfId="1" applyFont="1" applyFill="1" applyBorder="1"/>
    <xf numFmtId="176" fontId="6" fillId="0" borderId="135" xfId="1" applyFont="1" applyFill="1" applyBorder="1"/>
    <xf numFmtId="176" fontId="6" fillId="0" borderId="136" xfId="1" applyFont="1" applyFill="1" applyBorder="1"/>
    <xf numFmtId="177" fontId="6" fillId="0" borderId="45" xfId="1" applyNumberFormat="1" applyFont="1" applyFill="1" applyBorder="1"/>
    <xf numFmtId="177" fontId="6" fillId="0" borderId="44" xfId="1" applyNumberFormat="1" applyFont="1" applyFill="1" applyBorder="1"/>
    <xf numFmtId="176" fontId="6" fillId="0" borderId="137" xfId="1" applyFont="1" applyFill="1" applyBorder="1"/>
    <xf numFmtId="176" fontId="6" fillId="0" borderId="138" xfId="1" applyFont="1" applyFill="1" applyBorder="1"/>
    <xf numFmtId="176" fontId="6" fillId="0" borderId="63" xfId="1" applyFont="1" applyFill="1" applyBorder="1"/>
    <xf numFmtId="176" fontId="6" fillId="0" borderId="139" xfId="1" applyFont="1" applyFill="1" applyBorder="1"/>
    <xf numFmtId="176" fontId="6" fillId="0" borderId="140" xfId="1" applyFont="1" applyFill="1" applyBorder="1"/>
    <xf numFmtId="176" fontId="6" fillId="0" borderId="141" xfId="1" applyFont="1" applyFill="1" applyBorder="1"/>
    <xf numFmtId="176" fontId="6" fillId="0" borderId="142" xfId="1" applyFont="1" applyFill="1" applyBorder="1"/>
    <xf numFmtId="176" fontId="6" fillId="0" borderId="143" xfId="1" applyFont="1" applyFill="1" applyBorder="1"/>
    <xf numFmtId="176" fontId="6" fillId="0" borderId="144" xfId="1" applyFont="1" applyFill="1" applyBorder="1"/>
    <xf numFmtId="177" fontId="6" fillId="0" borderId="49" xfId="1" applyNumberFormat="1" applyFont="1" applyFill="1" applyBorder="1"/>
    <xf numFmtId="177" fontId="6" fillId="0" borderId="144" xfId="1" applyNumberFormat="1" applyFont="1" applyFill="1" applyBorder="1"/>
    <xf numFmtId="176" fontId="2" fillId="0" borderId="0" xfId="1" applyFont="1" applyFill="1" applyBorder="1"/>
    <xf numFmtId="37" fontId="6" fillId="0" borderId="52" xfId="1" applyNumberFormat="1" applyFont="1" applyFill="1" applyBorder="1" applyAlignment="1" applyProtection="1">
      <alignment horizontal="distributed" vertical="center" indent="4"/>
    </xf>
    <xf numFmtId="37" fontId="6" fillId="0" borderId="53" xfId="1" applyNumberFormat="1" applyFont="1" applyFill="1" applyBorder="1" applyAlignment="1" applyProtection="1">
      <alignment horizontal="distributed" vertical="center" indent="4"/>
    </xf>
    <xf numFmtId="37" fontId="6" fillId="0" borderId="54" xfId="1" applyNumberFormat="1" applyFont="1" applyFill="1" applyBorder="1" applyAlignment="1" applyProtection="1">
      <alignment horizontal="distributed" vertical="center" indent="4"/>
    </xf>
    <xf numFmtId="37" fontId="6" fillId="0" borderId="6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10"/>
    </xf>
    <xf numFmtId="37" fontId="6" fillId="0" borderId="7" xfId="1" applyNumberFormat="1" applyFont="1" applyFill="1" applyBorder="1" applyAlignment="1" applyProtection="1">
      <alignment horizontal="distributed" vertical="center" indent="10"/>
    </xf>
    <xf numFmtId="37" fontId="6" fillId="0" borderId="53" xfId="1" applyNumberFormat="1" applyFont="1" applyFill="1" applyBorder="1" applyAlignment="1" applyProtection="1">
      <alignment horizontal="distributed" vertical="center" indent="5"/>
    </xf>
    <xf numFmtId="37" fontId="6" fillId="0" borderId="53" xfId="1" applyNumberFormat="1" applyFont="1" applyFill="1" applyBorder="1" applyAlignment="1" applyProtection="1">
      <alignment vertical="center"/>
    </xf>
    <xf numFmtId="37" fontId="6" fillId="0" borderId="55" xfId="1" applyNumberFormat="1" applyFont="1" applyFill="1" applyBorder="1" applyAlignment="1" applyProtection="1">
      <alignment vertical="center"/>
    </xf>
    <xf numFmtId="37" fontId="6" fillId="0" borderId="5" xfId="1" applyNumberFormat="1" applyFont="1" applyFill="1" applyBorder="1" applyAlignment="1" applyProtection="1">
      <alignment horizontal="center" vertical="center"/>
    </xf>
    <xf numFmtId="37" fontId="6" fillId="0" borderId="10" xfId="1" applyNumberFormat="1" applyFont="1" applyFill="1" applyBorder="1" applyAlignment="1" applyProtection="1">
      <alignment horizontal="center" vertical="center"/>
    </xf>
    <xf numFmtId="37" fontId="6" fillId="0" borderId="5" xfId="1" applyNumberFormat="1" applyFont="1" applyFill="1" applyBorder="1" applyAlignment="1" applyProtection="1">
      <alignment horizontal="center" vertical="center" wrapText="1"/>
    </xf>
    <xf numFmtId="37" fontId="6" fillId="0" borderId="10" xfId="1" applyNumberFormat="1" applyFont="1" applyFill="1" applyBorder="1" applyAlignment="1" applyProtection="1">
      <alignment horizontal="center" vertical="center" wrapText="1"/>
    </xf>
    <xf numFmtId="37" fontId="6" fillId="0" borderId="56" xfId="1" applyNumberFormat="1" applyFont="1" applyFill="1" applyBorder="1" applyAlignment="1" applyProtection="1">
      <alignment horizontal="center" vertical="center" wrapText="1"/>
    </xf>
    <xf numFmtId="37" fontId="6" fillId="0" borderId="66" xfId="1" applyNumberFormat="1" applyFont="1" applyFill="1" applyBorder="1" applyAlignment="1" applyProtection="1">
      <alignment horizontal="center" vertical="center" wrapText="1"/>
    </xf>
    <xf numFmtId="37" fontId="6" fillId="0" borderId="53" xfId="1" applyNumberFormat="1" applyFont="1" applyFill="1" applyBorder="1" applyAlignment="1" applyProtection="1">
      <alignment horizontal="distributed" vertical="center" indent="2"/>
    </xf>
    <xf numFmtId="37" fontId="6" fillId="0" borderId="54" xfId="1" applyNumberFormat="1" applyFont="1" applyFill="1" applyBorder="1" applyAlignment="1" applyProtection="1">
      <alignment horizontal="distributed" vertical="center" indent="2"/>
    </xf>
    <xf numFmtId="37" fontId="6" fillId="0" borderId="55" xfId="1" applyNumberFormat="1" applyFont="1" applyFill="1" applyBorder="1" applyAlignment="1" applyProtection="1">
      <alignment horizontal="distributed" vertical="center" indent="10"/>
    </xf>
  </cellXfs>
  <cellStyles count="2">
    <cellStyle name="標準" xfId="0" builtinId="0"/>
    <cellStyle name="標準_090市町村税政の状況（その他）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I38"/>
  <sheetViews>
    <sheetView tabSelected="1" view="pageBreakPreview" zoomScale="70" zoomScaleNormal="50" zoomScaleSheetLayoutView="70" workbookViewId="0">
      <pane xSplit="2" ySplit="8" topLeftCell="C9" activePane="bottomRight" state="frozen"/>
      <selection activeCell="E23" sqref="E23"/>
      <selection pane="topRight" activeCell="E23" sqref="E23"/>
      <selection pane="bottomLeft" activeCell="E23" sqref="E23"/>
      <selection pane="bottomRight" activeCell="H23" sqref="H23"/>
    </sheetView>
  </sheetViews>
  <sheetFormatPr defaultColWidth="11" defaultRowHeight="18" x14ac:dyDescent="0.2"/>
  <cols>
    <col min="1" max="1" width="5.75" style="1" customWidth="1"/>
    <col min="2" max="2" width="13.875" style="1" customWidth="1"/>
    <col min="3" max="3" width="23.125" style="1" customWidth="1"/>
    <col min="4" max="4" width="23.375" style="1" customWidth="1"/>
    <col min="5" max="5" width="22.625" style="1" customWidth="1"/>
    <col min="6" max="6" width="20.875" style="1" customWidth="1"/>
    <col min="7" max="7" width="19.125" style="1" customWidth="1"/>
    <col min="8" max="9" width="18.625" style="1" customWidth="1"/>
    <col min="10" max="10" width="22.375" style="1" customWidth="1"/>
    <col min="11" max="12" width="21.125" style="1" customWidth="1"/>
    <col min="13" max="13" width="19.875" style="1" customWidth="1"/>
    <col min="14" max="14" width="22.125" style="1" customWidth="1"/>
    <col min="15" max="20" width="24.625" style="1" customWidth="1"/>
    <col min="21" max="24" width="18.625" style="1" customWidth="1"/>
    <col min="25" max="27" width="17.375" style="1" customWidth="1"/>
    <col min="28" max="32" width="18.625" style="1" customWidth="1"/>
    <col min="33" max="16384" width="11" style="1"/>
  </cols>
  <sheetData>
    <row r="1" spans="1:243" ht="20.100000000000001" customHeight="1" x14ac:dyDescent="0.2">
      <c r="C1" s="65" t="s">
        <v>143</v>
      </c>
    </row>
    <row r="2" spans="1:243" ht="20.100000000000001" customHeight="1" x14ac:dyDescent="0.2">
      <c r="C2" s="2" t="s">
        <v>144</v>
      </c>
      <c r="M2" s="2" t="str">
        <f>C2</f>
        <v>第３２表  平成２８年度市町村税の徴収に要する経費等</v>
      </c>
      <c r="U2" s="2" t="str">
        <f>M2</f>
        <v>第３２表  平成２８年度市町村税の徴収に要する経費等</v>
      </c>
      <c r="AB2" s="2"/>
    </row>
    <row r="3" spans="1:243" s="66" customFormat="1" ht="17.25" customHeight="1" thickBot="1" x14ac:dyDescent="0.25">
      <c r="C3" s="66" t="s">
        <v>0</v>
      </c>
      <c r="D3" s="67"/>
      <c r="E3" s="67"/>
      <c r="F3" s="68"/>
      <c r="G3" s="68"/>
      <c r="H3" s="68"/>
      <c r="I3" s="68"/>
      <c r="J3" s="69"/>
      <c r="K3" s="69"/>
      <c r="L3" s="69" t="s">
        <v>117</v>
      </c>
      <c r="M3" s="66" t="s">
        <v>2</v>
      </c>
      <c r="N3" s="67"/>
      <c r="O3" s="67"/>
      <c r="P3" s="68"/>
      <c r="Q3" s="68"/>
      <c r="R3" s="68"/>
      <c r="S3" s="68"/>
      <c r="T3" s="69" t="s">
        <v>1</v>
      </c>
      <c r="U3" s="66" t="s">
        <v>3</v>
      </c>
      <c r="V3" s="67"/>
      <c r="W3" s="68"/>
      <c r="X3" s="68"/>
      <c r="Y3" s="68"/>
      <c r="Z3" s="69"/>
      <c r="AA3" s="69"/>
      <c r="AC3" s="68"/>
      <c r="AD3" s="68"/>
      <c r="AE3" s="68"/>
      <c r="AF3" s="69" t="s">
        <v>137</v>
      </c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  <c r="BT3" s="68"/>
      <c r="BU3" s="68"/>
      <c r="BV3" s="68"/>
      <c r="BW3" s="68"/>
      <c r="BX3" s="68"/>
      <c r="BY3" s="68"/>
      <c r="BZ3" s="68"/>
      <c r="CA3" s="68"/>
      <c r="CB3" s="68"/>
      <c r="CC3" s="68"/>
      <c r="CD3" s="68"/>
      <c r="CE3" s="68"/>
      <c r="CF3" s="68"/>
      <c r="CG3" s="68"/>
      <c r="CH3" s="68"/>
      <c r="CI3" s="68"/>
      <c r="CJ3" s="68"/>
      <c r="CK3" s="68"/>
      <c r="CL3" s="68"/>
      <c r="CM3" s="68"/>
      <c r="CN3" s="68"/>
      <c r="CO3" s="68"/>
      <c r="CP3" s="68"/>
      <c r="CQ3" s="68"/>
      <c r="CR3" s="68"/>
      <c r="CS3" s="68"/>
      <c r="CT3" s="68"/>
      <c r="CU3" s="68"/>
      <c r="CV3" s="68"/>
      <c r="CW3" s="68"/>
      <c r="CX3" s="68"/>
      <c r="CY3" s="68"/>
      <c r="CZ3" s="68"/>
      <c r="DA3" s="68"/>
      <c r="DB3" s="68"/>
      <c r="DC3" s="68"/>
      <c r="DD3" s="68"/>
      <c r="DE3" s="68"/>
      <c r="DF3" s="68"/>
      <c r="DG3" s="68"/>
      <c r="DH3" s="68"/>
      <c r="DI3" s="68"/>
      <c r="DJ3" s="68"/>
      <c r="DK3" s="68"/>
      <c r="DL3" s="68"/>
      <c r="DM3" s="68"/>
      <c r="DN3" s="68"/>
      <c r="DO3" s="68"/>
      <c r="DP3" s="68"/>
      <c r="DQ3" s="68"/>
      <c r="DR3" s="68"/>
      <c r="DS3" s="68"/>
      <c r="DT3" s="68"/>
      <c r="DU3" s="68"/>
      <c r="DV3" s="68"/>
      <c r="DW3" s="68"/>
      <c r="DX3" s="68"/>
      <c r="DY3" s="68"/>
      <c r="DZ3" s="68"/>
      <c r="EA3" s="68"/>
      <c r="EB3" s="68"/>
      <c r="EC3" s="68"/>
      <c r="ED3" s="68"/>
      <c r="EE3" s="68"/>
      <c r="EF3" s="68"/>
      <c r="EG3" s="68"/>
      <c r="EH3" s="68"/>
      <c r="EI3" s="68"/>
      <c r="EJ3" s="68"/>
      <c r="EK3" s="68"/>
      <c r="EL3" s="68"/>
      <c r="EM3" s="68"/>
      <c r="EN3" s="68"/>
      <c r="EO3" s="68"/>
      <c r="EP3" s="68"/>
      <c r="EQ3" s="68"/>
      <c r="ER3" s="68"/>
      <c r="ES3" s="68"/>
      <c r="ET3" s="68"/>
      <c r="EU3" s="68"/>
      <c r="EV3" s="68"/>
      <c r="EW3" s="68"/>
      <c r="EX3" s="68"/>
      <c r="EY3" s="68"/>
      <c r="EZ3" s="68"/>
      <c r="FA3" s="68"/>
      <c r="FB3" s="68"/>
      <c r="FC3" s="68"/>
      <c r="FD3" s="68"/>
      <c r="FE3" s="68"/>
      <c r="FF3" s="68"/>
      <c r="FG3" s="68"/>
      <c r="FH3" s="68"/>
      <c r="FI3" s="68"/>
      <c r="FJ3" s="68"/>
      <c r="FK3" s="68"/>
      <c r="FL3" s="68"/>
      <c r="FM3" s="68"/>
      <c r="FN3" s="68"/>
      <c r="FO3" s="68"/>
      <c r="FP3" s="68"/>
      <c r="FQ3" s="68"/>
      <c r="FR3" s="68"/>
      <c r="FS3" s="68"/>
      <c r="FT3" s="68"/>
      <c r="FU3" s="68"/>
      <c r="FV3" s="68"/>
      <c r="FW3" s="68"/>
      <c r="FX3" s="68"/>
      <c r="FY3" s="68"/>
      <c r="FZ3" s="68"/>
      <c r="GA3" s="68"/>
      <c r="GB3" s="68"/>
      <c r="GC3" s="68"/>
      <c r="GD3" s="68"/>
      <c r="GE3" s="68"/>
      <c r="GF3" s="68"/>
      <c r="GG3" s="68"/>
      <c r="GH3" s="68"/>
      <c r="GI3" s="68"/>
      <c r="GJ3" s="68"/>
      <c r="GK3" s="68"/>
      <c r="GL3" s="68"/>
      <c r="GM3" s="68"/>
      <c r="GN3" s="68"/>
      <c r="GO3" s="68"/>
      <c r="GP3" s="68"/>
      <c r="GQ3" s="68"/>
      <c r="GR3" s="68"/>
      <c r="GS3" s="68"/>
      <c r="GT3" s="68"/>
      <c r="GU3" s="68"/>
      <c r="GV3" s="68"/>
      <c r="GW3" s="68"/>
      <c r="GX3" s="68"/>
      <c r="GY3" s="68"/>
      <c r="GZ3" s="68"/>
      <c r="HA3" s="68"/>
      <c r="HB3" s="68"/>
      <c r="HC3" s="68"/>
      <c r="HD3" s="68"/>
      <c r="HE3" s="68"/>
      <c r="HF3" s="68"/>
      <c r="HG3" s="68"/>
      <c r="HH3" s="68"/>
      <c r="HI3" s="68"/>
      <c r="HJ3" s="68"/>
      <c r="HK3" s="68"/>
      <c r="HL3" s="68"/>
      <c r="HM3" s="68"/>
      <c r="HN3" s="68"/>
      <c r="HO3" s="68"/>
      <c r="HP3" s="68"/>
      <c r="HQ3" s="68"/>
      <c r="HR3" s="68"/>
      <c r="HS3" s="68"/>
      <c r="HT3" s="68"/>
      <c r="HU3" s="68"/>
      <c r="HV3" s="68"/>
      <c r="HW3" s="68"/>
      <c r="HX3" s="68"/>
      <c r="HY3" s="68"/>
      <c r="HZ3" s="68"/>
      <c r="IA3" s="68"/>
      <c r="IB3" s="68"/>
      <c r="IC3" s="68"/>
      <c r="ID3" s="68"/>
      <c r="IE3" s="68"/>
      <c r="IF3" s="68"/>
      <c r="IG3" s="68"/>
      <c r="IH3" s="68"/>
      <c r="II3" s="68"/>
    </row>
    <row r="4" spans="1:243" s="12" customFormat="1" ht="17.25" customHeight="1" x14ac:dyDescent="0.2">
      <c r="A4" s="5"/>
      <c r="B4" s="70"/>
      <c r="C4" s="208" t="s">
        <v>108</v>
      </c>
      <c r="D4" s="209"/>
      <c r="E4" s="210"/>
      <c r="F4" s="211" t="s">
        <v>109</v>
      </c>
      <c r="G4" s="212"/>
      <c r="H4" s="212"/>
      <c r="I4" s="212"/>
      <c r="J4" s="212"/>
      <c r="K4" s="212"/>
      <c r="L4" s="213"/>
      <c r="M4" s="214" t="s">
        <v>109</v>
      </c>
      <c r="N4" s="214"/>
      <c r="O4" s="214"/>
      <c r="P4" s="214"/>
      <c r="Q4" s="214"/>
      <c r="R4" s="215" t="s">
        <v>110</v>
      </c>
      <c r="S4" s="215"/>
      <c r="T4" s="216"/>
      <c r="U4" s="223" t="s">
        <v>118</v>
      </c>
      <c r="V4" s="223"/>
      <c r="W4" s="224"/>
      <c r="X4" s="217" t="s">
        <v>141</v>
      </c>
      <c r="Y4" s="219" t="s">
        <v>140</v>
      </c>
      <c r="Z4" s="219" t="s">
        <v>139</v>
      </c>
      <c r="AA4" s="221" t="s">
        <v>142</v>
      </c>
      <c r="AB4" s="212" t="s">
        <v>119</v>
      </c>
      <c r="AC4" s="212"/>
      <c r="AD4" s="212"/>
      <c r="AE4" s="212"/>
      <c r="AF4" s="225"/>
    </row>
    <row r="5" spans="1:243" s="12" customFormat="1" ht="17.25" customHeight="1" x14ac:dyDescent="0.2">
      <c r="A5" s="13"/>
      <c r="B5" s="71"/>
      <c r="C5" s="72"/>
      <c r="D5" s="73"/>
      <c r="E5" s="74"/>
      <c r="F5" s="75" t="s">
        <v>4</v>
      </c>
      <c r="G5" s="76"/>
      <c r="H5" s="77"/>
      <c r="I5" s="76"/>
      <c r="J5" s="78"/>
      <c r="K5" s="79"/>
      <c r="L5" s="80"/>
      <c r="M5" s="81" t="s">
        <v>5</v>
      </c>
      <c r="N5" s="82"/>
      <c r="O5" s="83" t="s">
        <v>6</v>
      </c>
      <c r="P5" s="79"/>
      <c r="Q5" s="81"/>
      <c r="R5" s="82"/>
      <c r="S5" s="84"/>
      <c r="T5" s="85"/>
      <c r="U5" s="86" t="s">
        <v>111</v>
      </c>
      <c r="V5" s="16" t="s">
        <v>112</v>
      </c>
      <c r="W5" s="73"/>
      <c r="X5" s="218"/>
      <c r="Y5" s="220"/>
      <c r="Z5" s="220"/>
      <c r="AA5" s="222"/>
      <c r="AB5" s="87"/>
      <c r="AC5" s="79"/>
      <c r="AD5" s="81"/>
      <c r="AE5" s="81"/>
      <c r="AF5" s="88"/>
    </row>
    <row r="6" spans="1:243" s="12" customFormat="1" ht="17.25" customHeight="1" x14ac:dyDescent="0.2">
      <c r="A6" s="19" t="s">
        <v>121</v>
      </c>
      <c r="B6" s="89"/>
      <c r="C6" s="90" t="s">
        <v>122</v>
      </c>
      <c r="D6" s="91" t="s">
        <v>7</v>
      </c>
      <c r="E6" s="92" t="s">
        <v>123</v>
      </c>
      <c r="F6" s="93" t="s">
        <v>9</v>
      </c>
      <c r="G6" s="94" t="s">
        <v>10</v>
      </c>
      <c r="H6" s="94" t="s">
        <v>11</v>
      </c>
      <c r="I6" s="94" t="s">
        <v>12</v>
      </c>
      <c r="J6" s="95" t="s">
        <v>13</v>
      </c>
      <c r="K6" s="96" t="s">
        <v>75</v>
      </c>
      <c r="L6" s="97" t="s">
        <v>77</v>
      </c>
      <c r="M6" s="91" t="s">
        <v>14</v>
      </c>
      <c r="N6" s="17" t="s">
        <v>15</v>
      </c>
      <c r="O6" s="17" t="s">
        <v>16</v>
      </c>
      <c r="P6" s="17" t="s">
        <v>17</v>
      </c>
      <c r="Q6" s="17" t="s">
        <v>14</v>
      </c>
      <c r="R6" s="17" t="s">
        <v>15</v>
      </c>
      <c r="S6" s="17" t="s">
        <v>14</v>
      </c>
      <c r="T6" s="98" t="s">
        <v>8</v>
      </c>
      <c r="U6" s="17" t="s">
        <v>18</v>
      </c>
      <c r="V6" s="17" t="s">
        <v>113</v>
      </c>
      <c r="W6" s="17" t="s">
        <v>8</v>
      </c>
      <c r="X6" s="17" t="s">
        <v>120</v>
      </c>
      <c r="Y6" s="220"/>
      <c r="Z6" s="220"/>
      <c r="AA6" s="222"/>
      <c r="AB6" s="91" t="s">
        <v>126</v>
      </c>
      <c r="AC6" s="86" t="s">
        <v>19</v>
      </c>
      <c r="AD6" s="17" t="s">
        <v>20</v>
      </c>
      <c r="AE6" s="17" t="s">
        <v>21</v>
      </c>
      <c r="AF6" s="97" t="s">
        <v>22</v>
      </c>
    </row>
    <row r="7" spans="1:243" s="12" customFormat="1" ht="17.25" customHeight="1" x14ac:dyDescent="0.2">
      <c r="A7" s="13"/>
      <c r="B7" s="99"/>
      <c r="C7" s="100" t="s">
        <v>23</v>
      </c>
      <c r="D7" s="101" t="s">
        <v>24</v>
      </c>
      <c r="E7" s="102" t="s">
        <v>127</v>
      </c>
      <c r="F7" s="103" t="s">
        <v>25</v>
      </c>
      <c r="G7" s="24" t="s">
        <v>26</v>
      </c>
      <c r="H7" s="25" t="s">
        <v>27</v>
      </c>
      <c r="I7" s="24" t="s">
        <v>28</v>
      </c>
      <c r="J7" s="104" t="s">
        <v>29</v>
      </c>
      <c r="K7" s="105" t="s">
        <v>91</v>
      </c>
      <c r="L7" s="106" t="s">
        <v>92</v>
      </c>
      <c r="M7" s="107" t="s">
        <v>128</v>
      </c>
      <c r="N7" s="108" t="s">
        <v>129</v>
      </c>
      <c r="O7" s="24" t="s">
        <v>130</v>
      </c>
      <c r="P7" s="25" t="s">
        <v>131</v>
      </c>
      <c r="Q7" s="24" t="s">
        <v>132</v>
      </c>
      <c r="R7" s="25" t="s">
        <v>96</v>
      </c>
      <c r="S7" s="24" t="s">
        <v>133</v>
      </c>
      <c r="T7" s="109" t="s">
        <v>134</v>
      </c>
      <c r="U7" s="24" t="s">
        <v>135</v>
      </c>
      <c r="V7" s="25" t="s">
        <v>136</v>
      </c>
      <c r="W7" s="25" t="s">
        <v>115</v>
      </c>
      <c r="X7" s="24" t="s">
        <v>116</v>
      </c>
      <c r="Y7" s="220"/>
      <c r="Z7" s="220"/>
      <c r="AA7" s="222"/>
      <c r="AB7" s="107"/>
      <c r="AC7" s="25"/>
      <c r="AD7" s="24"/>
      <c r="AE7" s="110"/>
      <c r="AF7" s="106"/>
    </row>
    <row r="8" spans="1:243" s="12" customFormat="1" ht="17.25" customHeight="1" x14ac:dyDescent="0.2">
      <c r="A8" s="27"/>
      <c r="B8" s="111"/>
      <c r="C8" s="112" t="s">
        <v>30</v>
      </c>
      <c r="D8" s="113" t="s">
        <v>31</v>
      </c>
      <c r="E8" s="29" t="s">
        <v>32</v>
      </c>
      <c r="F8" s="114" t="s">
        <v>66</v>
      </c>
      <c r="G8" s="29" t="s">
        <v>33</v>
      </c>
      <c r="H8" s="29" t="s">
        <v>34</v>
      </c>
      <c r="I8" s="29" t="s">
        <v>35</v>
      </c>
      <c r="J8" s="115" t="s">
        <v>36</v>
      </c>
      <c r="K8" s="113" t="s">
        <v>76</v>
      </c>
      <c r="L8" s="116" t="s">
        <v>78</v>
      </c>
      <c r="M8" s="113" t="s">
        <v>79</v>
      </c>
      <c r="N8" s="29" t="s">
        <v>67</v>
      </c>
      <c r="O8" s="29" t="s">
        <v>80</v>
      </c>
      <c r="P8" s="29" t="s">
        <v>81</v>
      </c>
      <c r="Q8" s="29" t="s">
        <v>82</v>
      </c>
      <c r="R8" s="29" t="s">
        <v>83</v>
      </c>
      <c r="S8" s="29" t="s">
        <v>107</v>
      </c>
      <c r="T8" s="30" t="s">
        <v>84</v>
      </c>
      <c r="U8" s="29" t="s">
        <v>85</v>
      </c>
      <c r="V8" s="29" t="s">
        <v>68</v>
      </c>
      <c r="W8" s="29" t="s">
        <v>114</v>
      </c>
      <c r="X8" s="29" t="s">
        <v>86</v>
      </c>
      <c r="Y8" s="17" t="s">
        <v>124</v>
      </c>
      <c r="Z8" s="117" t="s">
        <v>125</v>
      </c>
      <c r="AA8" s="118" t="s">
        <v>138</v>
      </c>
      <c r="AB8" s="113" t="s">
        <v>87</v>
      </c>
      <c r="AC8" s="29" t="s">
        <v>88</v>
      </c>
      <c r="AD8" s="29" t="s">
        <v>69</v>
      </c>
      <c r="AE8" s="29" t="s">
        <v>89</v>
      </c>
      <c r="AF8" s="116" t="s">
        <v>90</v>
      </c>
    </row>
    <row r="9" spans="1:243" s="12" customFormat="1" ht="24" customHeight="1" x14ac:dyDescent="0.2">
      <c r="A9" s="31">
        <v>1</v>
      </c>
      <c r="B9" s="119" t="s">
        <v>37</v>
      </c>
      <c r="C9" s="120">
        <v>92889623</v>
      </c>
      <c r="D9" s="33">
        <v>21777761</v>
      </c>
      <c r="E9" s="121">
        <v>114667384</v>
      </c>
      <c r="F9" s="122">
        <v>711952</v>
      </c>
      <c r="G9" s="33">
        <v>76063</v>
      </c>
      <c r="H9" s="33">
        <v>51</v>
      </c>
      <c r="I9" s="33">
        <v>378799</v>
      </c>
      <c r="J9" s="123">
        <v>454913</v>
      </c>
      <c r="K9" s="124">
        <v>234849</v>
      </c>
      <c r="L9" s="125">
        <v>0</v>
      </c>
      <c r="M9" s="32">
        <v>55</v>
      </c>
      <c r="N9" s="33">
        <v>1401769</v>
      </c>
      <c r="O9" s="33">
        <v>3415</v>
      </c>
      <c r="P9" s="33">
        <v>7555</v>
      </c>
      <c r="Q9" s="33">
        <v>671888</v>
      </c>
      <c r="R9" s="33">
        <v>682858</v>
      </c>
      <c r="S9" s="33">
        <v>11995</v>
      </c>
      <c r="T9" s="34">
        <v>2096622</v>
      </c>
      <c r="U9" s="33">
        <v>779015</v>
      </c>
      <c r="V9" s="33">
        <v>0</v>
      </c>
      <c r="W9" s="33">
        <v>779015</v>
      </c>
      <c r="X9" s="33">
        <v>1317607</v>
      </c>
      <c r="Y9" s="126">
        <v>1.8284379802368214</v>
      </c>
      <c r="Z9" s="126">
        <v>1.4184652251199255</v>
      </c>
      <c r="AA9" s="127">
        <v>37.155720010569382</v>
      </c>
      <c r="AB9" s="32">
        <v>194</v>
      </c>
      <c r="AC9" s="33">
        <v>17</v>
      </c>
      <c r="AD9" s="33">
        <v>112</v>
      </c>
      <c r="AE9" s="121">
        <v>65</v>
      </c>
      <c r="AF9" s="125">
        <v>23</v>
      </c>
    </row>
    <row r="10" spans="1:243" s="12" customFormat="1" ht="24" customHeight="1" x14ac:dyDescent="0.2">
      <c r="A10" s="35">
        <v>2</v>
      </c>
      <c r="B10" s="36" t="s">
        <v>38</v>
      </c>
      <c r="C10" s="37">
        <v>19450887</v>
      </c>
      <c r="D10" s="37">
        <v>4627245</v>
      </c>
      <c r="E10" s="128">
        <v>24078132</v>
      </c>
      <c r="F10" s="129">
        <v>200180</v>
      </c>
      <c r="G10" s="37">
        <v>27197</v>
      </c>
      <c r="H10" s="37">
        <v>408</v>
      </c>
      <c r="I10" s="37">
        <v>98057</v>
      </c>
      <c r="J10" s="130">
        <v>125662</v>
      </c>
      <c r="K10" s="131">
        <v>64711</v>
      </c>
      <c r="L10" s="132">
        <v>5336</v>
      </c>
      <c r="M10" s="36">
        <v>25</v>
      </c>
      <c r="N10" s="37">
        <v>395914</v>
      </c>
      <c r="O10" s="37">
        <v>303</v>
      </c>
      <c r="P10" s="37">
        <v>21245</v>
      </c>
      <c r="Q10" s="37">
        <v>36442</v>
      </c>
      <c r="R10" s="37">
        <v>57990</v>
      </c>
      <c r="S10" s="37">
        <v>5520</v>
      </c>
      <c r="T10" s="38">
        <v>459424</v>
      </c>
      <c r="U10" s="37">
        <v>213933</v>
      </c>
      <c r="V10" s="37">
        <v>0</v>
      </c>
      <c r="W10" s="37">
        <v>213933</v>
      </c>
      <c r="X10" s="37">
        <v>245491</v>
      </c>
      <c r="Y10" s="133">
        <v>1.9080549936348883</v>
      </c>
      <c r="Z10" s="133">
        <v>1.2621069671527061</v>
      </c>
      <c r="AA10" s="134">
        <v>46.565481994845719</v>
      </c>
      <c r="AB10" s="36">
        <v>71</v>
      </c>
      <c r="AC10" s="37">
        <v>13</v>
      </c>
      <c r="AD10" s="37">
        <v>35</v>
      </c>
      <c r="AE10" s="128">
        <v>23</v>
      </c>
      <c r="AF10" s="132">
        <v>17</v>
      </c>
    </row>
    <row r="11" spans="1:243" s="12" customFormat="1" ht="24" customHeight="1" x14ac:dyDescent="0.2">
      <c r="A11" s="35">
        <v>3</v>
      </c>
      <c r="B11" s="36" t="s">
        <v>39</v>
      </c>
      <c r="C11" s="37">
        <v>21562461</v>
      </c>
      <c r="D11" s="37">
        <v>5132825</v>
      </c>
      <c r="E11" s="128">
        <v>26695286</v>
      </c>
      <c r="F11" s="129">
        <v>255271</v>
      </c>
      <c r="G11" s="37">
        <v>24194</v>
      </c>
      <c r="H11" s="37">
        <v>0</v>
      </c>
      <c r="I11" s="37">
        <v>119169</v>
      </c>
      <c r="J11" s="130">
        <v>143363</v>
      </c>
      <c r="K11" s="131">
        <v>79913</v>
      </c>
      <c r="L11" s="132">
        <v>0</v>
      </c>
      <c r="M11" s="36">
        <v>48</v>
      </c>
      <c r="N11" s="37">
        <v>478595</v>
      </c>
      <c r="O11" s="37">
        <v>53</v>
      </c>
      <c r="P11" s="37">
        <v>14306</v>
      </c>
      <c r="Q11" s="37">
        <v>245022</v>
      </c>
      <c r="R11" s="37">
        <v>259381</v>
      </c>
      <c r="S11" s="37">
        <v>4050</v>
      </c>
      <c r="T11" s="38">
        <v>742026</v>
      </c>
      <c r="U11" s="37">
        <v>244854</v>
      </c>
      <c r="V11" s="37">
        <v>0</v>
      </c>
      <c r="W11" s="37">
        <v>244854</v>
      </c>
      <c r="X11" s="37">
        <v>497172</v>
      </c>
      <c r="Y11" s="133">
        <v>2.7796143483909481</v>
      </c>
      <c r="Z11" s="133">
        <v>2.305729387754023</v>
      </c>
      <c r="AA11" s="134">
        <v>32.998035109281886</v>
      </c>
      <c r="AB11" s="36">
        <v>68</v>
      </c>
      <c r="AC11" s="37">
        <v>5</v>
      </c>
      <c r="AD11" s="37">
        <v>52</v>
      </c>
      <c r="AE11" s="128">
        <v>11</v>
      </c>
      <c r="AF11" s="132">
        <v>8</v>
      </c>
    </row>
    <row r="12" spans="1:243" s="12" customFormat="1" ht="24" customHeight="1" x14ac:dyDescent="0.2">
      <c r="A12" s="35">
        <v>4</v>
      </c>
      <c r="B12" s="36" t="s">
        <v>40</v>
      </c>
      <c r="C12" s="37">
        <v>17697614</v>
      </c>
      <c r="D12" s="37">
        <v>3754893</v>
      </c>
      <c r="E12" s="128">
        <v>21452507</v>
      </c>
      <c r="F12" s="129">
        <v>170163</v>
      </c>
      <c r="G12" s="37">
        <v>17997</v>
      </c>
      <c r="H12" s="37">
        <v>217</v>
      </c>
      <c r="I12" s="37">
        <v>81167</v>
      </c>
      <c r="J12" s="130">
        <v>99381</v>
      </c>
      <c r="K12" s="131">
        <v>54821</v>
      </c>
      <c r="L12" s="132">
        <v>0</v>
      </c>
      <c r="M12" s="36">
        <v>40</v>
      </c>
      <c r="N12" s="37">
        <v>324405</v>
      </c>
      <c r="O12" s="37">
        <v>41</v>
      </c>
      <c r="P12" s="37">
        <v>4926</v>
      </c>
      <c r="Q12" s="37">
        <v>157892</v>
      </c>
      <c r="R12" s="37">
        <v>162859</v>
      </c>
      <c r="S12" s="37">
        <v>2942</v>
      </c>
      <c r="T12" s="38">
        <v>490206</v>
      </c>
      <c r="U12" s="37">
        <v>178193</v>
      </c>
      <c r="V12" s="37">
        <v>0</v>
      </c>
      <c r="W12" s="37">
        <v>178193</v>
      </c>
      <c r="X12" s="37">
        <v>312013</v>
      </c>
      <c r="Y12" s="133">
        <v>2.2850755858044938</v>
      </c>
      <c r="Z12" s="133">
        <v>1.763022970215081</v>
      </c>
      <c r="AA12" s="134">
        <v>36.350636263122034</v>
      </c>
      <c r="AB12" s="36">
        <v>50</v>
      </c>
      <c r="AC12" s="37">
        <v>6</v>
      </c>
      <c r="AD12" s="37">
        <v>32</v>
      </c>
      <c r="AE12" s="128">
        <v>12</v>
      </c>
      <c r="AF12" s="132">
        <v>5</v>
      </c>
    </row>
    <row r="13" spans="1:243" s="12" customFormat="1" ht="24" customHeight="1" x14ac:dyDescent="0.2">
      <c r="A13" s="35">
        <v>5</v>
      </c>
      <c r="B13" s="36" t="s">
        <v>41</v>
      </c>
      <c r="C13" s="37">
        <v>14391799</v>
      </c>
      <c r="D13" s="37">
        <v>3157136</v>
      </c>
      <c r="E13" s="128">
        <v>17548935</v>
      </c>
      <c r="F13" s="129">
        <v>122598</v>
      </c>
      <c r="G13" s="37">
        <v>13720</v>
      </c>
      <c r="H13" s="37">
        <v>0</v>
      </c>
      <c r="I13" s="37">
        <v>61500</v>
      </c>
      <c r="J13" s="130">
        <v>75220</v>
      </c>
      <c r="K13" s="131">
        <v>39345</v>
      </c>
      <c r="L13" s="132">
        <v>0</v>
      </c>
      <c r="M13" s="36">
        <v>44</v>
      </c>
      <c r="N13" s="37">
        <v>237207</v>
      </c>
      <c r="O13" s="37">
        <v>0</v>
      </c>
      <c r="P13" s="37">
        <v>3077</v>
      </c>
      <c r="Q13" s="37">
        <v>140848</v>
      </c>
      <c r="R13" s="37">
        <v>143925</v>
      </c>
      <c r="S13" s="37">
        <v>2238</v>
      </c>
      <c r="T13" s="38">
        <v>383370</v>
      </c>
      <c r="U13" s="37">
        <v>150603</v>
      </c>
      <c r="V13" s="37">
        <v>0</v>
      </c>
      <c r="W13" s="37">
        <v>150603</v>
      </c>
      <c r="X13" s="37">
        <v>232767</v>
      </c>
      <c r="Y13" s="133">
        <v>2.1845770127930839</v>
      </c>
      <c r="Z13" s="133">
        <v>1.6173586081906788</v>
      </c>
      <c r="AA13" s="134">
        <v>39.283981532201267</v>
      </c>
      <c r="AB13" s="36">
        <v>47</v>
      </c>
      <c r="AC13" s="37">
        <v>0</v>
      </c>
      <c r="AD13" s="37">
        <v>33</v>
      </c>
      <c r="AE13" s="128">
        <v>14</v>
      </c>
      <c r="AF13" s="132">
        <v>4</v>
      </c>
    </row>
    <row r="14" spans="1:243" s="12" customFormat="1" ht="24" customHeight="1" x14ac:dyDescent="0.2">
      <c r="A14" s="35">
        <v>6</v>
      </c>
      <c r="B14" s="36" t="s">
        <v>42</v>
      </c>
      <c r="C14" s="37">
        <v>13334092</v>
      </c>
      <c r="D14" s="37">
        <v>2394365</v>
      </c>
      <c r="E14" s="128">
        <v>15728457</v>
      </c>
      <c r="F14" s="129">
        <v>144220</v>
      </c>
      <c r="G14" s="37">
        <v>19458</v>
      </c>
      <c r="H14" s="37">
        <v>0</v>
      </c>
      <c r="I14" s="37">
        <v>69265</v>
      </c>
      <c r="J14" s="130">
        <v>88723</v>
      </c>
      <c r="K14" s="131">
        <v>42617</v>
      </c>
      <c r="L14" s="132">
        <v>3849</v>
      </c>
      <c r="M14" s="36">
        <v>23</v>
      </c>
      <c r="N14" s="37">
        <v>279432</v>
      </c>
      <c r="O14" s="37">
        <v>46</v>
      </c>
      <c r="P14" s="37">
        <v>5381</v>
      </c>
      <c r="Q14" s="37">
        <v>202145</v>
      </c>
      <c r="R14" s="37">
        <v>207572</v>
      </c>
      <c r="S14" s="37">
        <v>2698</v>
      </c>
      <c r="T14" s="38">
        <v>489702</v>
      </c>
      <c r="U14" s="37">
        <v>139126</v>
      </c>
      <c r="V14" s="37">
        <v>0</v>
      </c>
      <c r="W14" s="37">
        <v>139126</v>
      </c>
      <c r="X14" s="37">
        <v>350576</v>
      </c>
      <c r="Y14" s="133">
        <v>3.1134776920584137</v>
      </c>
      <c r="Z14" s="133">
        <v>2.6291704002042282</v>
      </c>
      <c r="AA14" s="134">
        <v>28.410339349236885</v>
      </c>
      <c r="AB14" s="36">
        <v>41</v>
      </c>
      <c r="AC14" s="37">
        <v>6</v>
      </c>
      <c r="AD14" s="37">
        <v>24</v>
      </c>
      <c r="AE14" s="128">
        <v>11</v>
      </c>
      <c r="AF14" s="132">
        <v>4</v>
      </c>
    </row>
    <row r="15" spans="1:243" s="12" customFormat="1" ht="24" customHeight="1" x14ac:dyDescent="0.2">
      <c r="A15" s="35">
        <v>7</v>
      </c>
      <c r="B15" s="36" t="s">
        <v>43</v>
      </c>
      <c r="C15" s="37">
        <v>27794800</v>
      </c>
      <c r="D15" s="37">
        <v>5992004</v>
      </c>
      <c r="E15" s="128">
        <v>33786804</v>
      </c>
      <c r="F15" s="129">
        <v>179344</v>
      </c>
      <c r="G15" s="37">
        <v>23610</v>
      </c>
      <c r="H15" s="37">
        <v>7</v>
      </c>
      <c r="I15" s="37">
        <v>90106</v>
      </c>
      <c r="J15" s="130">
        <v>113723</v>
      </c>
      <c r="K15" s="131">
        <v>57852</v>
      </c>
      <c r="L15" s="132">
        <v>1831</v>
      </c>
      <c r="M15" s="36">
        <v>410</v>
      </c>
      <c r="N15" s="37">
        <v>353160</v>
      </c>
      <c r="O15" s="37">
        <v>236</v>
      </c>
      <c r="P15" s="37">
        <v>3160</v>
      </c>
      <c r="Q15" s="37">
        <v>162225</v>
      </c>
      <c r="R15" s="37">
        <v>165621</v>
      </c>
      <c r="S15" s="37">
        <v>4362</v>
      </c>
      <c r="T15" s="38">
        <v>523143</v>
      </c>
      <c r="U15" s="37">
        <v>248158</v>
      </c>
      <c r="V15" s="37">
        <v>0</v>
      </c>
      <c r="W15" s="37">
        <v>248158</v>
      </c>
      <c r="X15" s="37">
        <v>274985</v>
      </c>
      <c r="Y15" s="133">
        <v>1.5483648586590195</v>
      </c>
      <c r="Z15" s="133">
        <v>0.98933973261185537</v>
      </c>
      <c r="AA15" s="134">
        <v>47.435978308034322</v>
      </c>
      <c r="AB15" s="36">
        <v>56</v>
      </c>
      <c r="AC15" s="37">
        <v>3</v>
      </c>
      <c r="AD15" s="37">
        <v>34</v>
      </c>
      <c r="AE15" s="128">
        <v>19</v>
      </c>
      <c r="AF15" s="132">
        <v>8</v>
      </c>
    </row>
    <row r="16" spans="1:243" s="12" customFormat="1" ht="24" customHeight="1" x14ac:dyDescent="0.2">
      <c r="A16" s="35">
        <v>8</v>
      </c>
      <c r="B16" s="36" t="s">
        <v>44</v>
      </c>
      <c r="C16" s="37">
        <v>12687420</v>
      </c>
      <c r="D16" s="37">
        <v>2569202</v>
      </c>
      <c r="E16" s="128">
        <v>15256622</v>
      </c>
      <c r="F16" s="129">
        <v>97033</v>
      </c>
      <c r="G16" s="37">
        <v>10502</v>
      </c>
      <c r="H16" s="37">
        <v>0</v>
      </c>
      <c r="I16" s="37">
        <v>51587</v>
      </c>
      <c r="J16" s="130">
        <v>62089</v>
      </c>
      <c r="K16" s="131">
        <v>31004</v>
      </c>
      <c r="L16" s="132">
        <v>0</v>
      </c>
      <c r="M16" s="36">
        <v>29</v>
      </c>
      <c r="N16" s="37">
        <v>190155</v>
      </c>
      <c r="O16" s="37">
        <v>14</v>
      </c>
      <c r="P16" s="37">
        <v>22828</v>
      </c>
      <c r="Q16" s="37">
        <v>108258</v>
      </c>
      <c r="R16" s="37">
        <v>131100</v>
      </c>
      <c r="S16" s="37">
        <v>1390</v>
      </c>
      <c r="T16" s="38">
        <v>322645</v>
      </c>
      <c r="U16" s="37">
        <v>125199</v>
      </c>
      <c r="V16" s="37">
        <v>0</v>
      </c>
      <c r="W16" s="37">
        <v>125199</v>
      </c>
      <c r="X16" s="37">
        <v>197446</v>
      </c>
      <c r="Y16" s="133">
        <v>2.1147866152808925</v>
      </c>
      <c r="Z16" s="133">
        <v>1.5562344432516619</v>
      </c>
      <c r="AA16" s="134">
        <v>38.803948612251851</v>
      </c>
      <c r="AB16" s="36">
        <v>31</v>
      </c>
      <c r="AC16" s="37">
        <v>2</v>
      </c>
      <c r="AD16" s="37">
        <v>19</v>
      </c>
      <c r="AE16" s="128">
        <v>10</v>
      </c>
      <c r="AF16" s="132">
        <v>9</v>
      </c>
    </row>
    <row r="17" spans="1:32" s="12" customFormat="1" ht="24" customHeight="1" x14ac:dyDescent="0.2">
      <c r="A17" s="35">
        <v>9</v>
      </c>
      <c r="B17" s="36" t="s">
        <v>45</v>
      </c>
      <c r="C17" s="37">
        <v>10432094</v>
      </c>
      <c r="D17" s="37">
        <v>2261560</v>
      </c>
      <c r="E17" s="128">
        <v>12693654</v>
      </c>
      <c r="F17" s="129">
        <v>120931</v>
      </c>
      <c r="G17" s="37">
        <v>9044</v>
      </c>
      <c r="H17" s="37">
        <v>234</v>
      </c>
      <c r="I17" s="37">
        <v>65068</v>
      </c>
      <c r="J17" s="130">
        <v>74346</v>
      </c>
      <c r="K17" s="131">
        <v>36046</v>
      </c>
      <c r="L17" s="132">
        <v>3179</v>
      </c>
      <c r="M17" s="36">
        <v>96</v>
      </c>
      <c r="N17" s="37">
        <v>234598</v>
      </c>
      <c r="O17" s="37">
        <v>318</v>
      </c>
      <c r="P17" s="37">
        <v>6598</v>
      </c>
      <c r="Q17" s="37">
        <v>106369</v>
      </c>
      <c r="R17" s="37">
        <v>113285</v>
      </c>
      <c r="S17" s="37">
        <v>3193</v>
      </c>
      <c r="T17" s="38">
        <v>351076</v>
      </c>
      <c r="U17" s="37">
        <v>108240</v>
      </c>
      <c r="V17" s="37">
        <v>0</v>
      </c>
      <c r="W17" s="37">
        <v>108240</v>
      </c>
      <c r="X17" s="37">
        <v>242836</v>
      </c>
      <c r="Y17" s="133">
        <v>2.7657599616312214</v>
      </c>
      <c r="Z17" s="133">
        <v>2.3277781047601755</v>
      </c>
      <c r="AA17" s="134">
        <v>30.830931194385265</v>
      </c>
      <c r="AB17" s="36">
        <v>40</v>
      </c>
      <c r="AC17" s="37">
        <v>3</v>
      </c>
      <c r="AD17" s="37">
        <v>22</v>
      </c>
      <c r="AE17" s="128">
        <v>15</v>
      </c>
      <c r="AF17" s="132">
        <v>6</v>
      </c>
    </row>
    <row r="18" spans="1:32" s="12" customFormat="1" ht="24" customHeight="1" x14ac:dyDescent="0.2">
      <c r="A18" s="35">
        <v>10</v>
      </c>
      <c r="B18" s="36" t="s">
        <v>46</v>
      </c>
      <c r="C18" s="37">
        <v>4581322</v>
      </c>
      <c r="D18" s="37">
        <v>1017128</v>
      </c>
      <c r="E18" s="128">
        <v>5598450</v>
      </c>
      <c r="F18" s="129">
        <v>58393</v>
      </c>
      <c r="G18" s="37">
        <v>4453</v>
      </c>
      <c r="H18" s="37">
        <v>0</v>
      </c>
      <c r="I18" s="37">
        <v>27110</v>
      </c>
      <c r="J18" s="130">
        <v>31563</v>
      </c>
      <c r="K18" s="131">
        <v>17858</v>
      </c>
      <c r="L18" s="132">
        <v>0</v>
      </c>
      <c r="M18" s="36">
        <v>41</v>
      </c>
      <c r="N18" s="37">
        <v>107855</v>
      </c>
      <c r="O18" s="37">
        <v>0</v>
      </c>
      <c r="P18" s="37">
        <v>2985</v>
      </c>
      <c r="Q18" s="37">
        <v>50881</v>
      </c>
      <c r="R18" s="37">
        <v>53866</v>
      </c>
      <c r="S18" s="37">
        <v>1830</v>
      </c>
      <c r="T18" s="38">
        <v>163551</v>
      </c>
      <c r="U18" s="37">
        <v>51651</v>
      </c>
      <c r="V18" s="37">
        <v>0</v>
      </c>
      <c r="W18" s="37">
        <v>51651</v>
      </c>
      <c r="X18" s="37">
        <v>111900</v>
      </c>
      <c r="Y18" s="133">
        <v>2.921362162741473</v>
      </c>
      <c r="Z18" s="133">
        <v>2.4425264148645303</v>
      </c>
      <c r="AA18" s="134">
        <v>31.580974741823653</v>
      </c>
      <c r="AB18" s="36">
        <v>20</v>
      </c>
      <c r="AC18" s="41">
        <v>1</v>
      </c>
      <c r="AD18" s="41">
        <v>12</v>
      </c>
      <c r="AE18" s="135">
        <v>7</v>
      </c>
      <c r="AF18" s="136">
        <v>1</v>
      </c>
    </row>
    <row r="19" spans="1:32" s="12" customFormat="1" ht="24" customHeight="1" x14ac:dyDescent="0.2">
      <c r="A19" s="39">
        <v>11</v>
      </c>
      <c r="B19" s="40" t="s">
        <v>71</v>
      </c>
      <c r="C19" s="41">
        <v>18858925</v>
      </c>
      <c r="D19" s="41">
        <v>3878887</v>
      </c>
      <c r="E19" s="135">
        <v>22737812</v>
      </c>
      <c r="F19" s="137">
        <v>201017</v>
      </c>
      <c r="G19" s="41">
        <v>30692</v>
      </c>
      <c r="H19" s="41">
        <v>5</v>
      </c>
      <c r="I19" s="41">
        <v>93213</v>
      </c>
      <c r="J19" s="138">
        <v>123910</v>
      </c>
      <c r="K19" s="139">
        <v>57935</v>
      </c>
      <c r="L19" s="136">
        <v>5025</v>
      </c>
      <c r="M19" s="40">
        <v>340</v>
      </c>
      <c r="N19" s="41">
        <v>388227</v>
      </c>
      <c r="O19" s="41">
        <v>413</v>
      </c>
      <c r="P19" s="41">
        <v>23798</v>
      </c>
      <c r="Q19" s="41">
        <v>162512</v>
      </c>
      <c r="R19" s="41">
        <v>186723</v>
      </c>
      <c r="S19" s="41">
        <v>4306</v>
      </c>
      <c r="T19" s="42">
        <v>579256</v>
      </c>
      <c r="U19" s="41">
        <v>185636</v>
      </c>
      <c r="V19" s="41">
        <v>0</v>
      </c>
      <c r="W19" s="41">
        <v>185636</v>
      </c>
      <c r="X19" s="41">
        <v>393620</v>
      </c>
      <c r="Y19" s="133">
        <v>2.5475450320373834</v>
      </c>
      <c r="Z19" s="133">
        <v>2.0871815334118993</v>
      </c>
      <c r="AA19" s="134">
        <v>32.047315867250404</v>
      </c>
      <c r="AB19" s="40">
        <v>63</v>
      </c>
      <c r="AC19" s="140">
        <v>4</v>
      </c>
      <c r="AD19" s="140">
        <v>41</v>
      </c>
      <c r="AE19" s="141">
        <v>18</v>
      </c>
      <c r="AF19" s="142">
        <v>7</v>
      </c>
    </row>
    <row r="20" spans="1:32" s="12" customFormat="1" ht="24" customHeight="1" x14ac:dyDescent="0.2">
      <c r="A20" s="143">
        <v>12</v>
      </c>
      <c r="B20" s="144" t="s">
        <v>72</v>
      </c>
      <c r="C20" s="145">
        <v>6844768</v>
      </c>
      <c r="D20" s="145">
        <v>1486026</v>
      </c>
      <c r="E20" s="146">
        <v>8330794</v>
      </c>
      <c r="F20" s="147">
        <v>77760</v>
      </c>
      <c r="G20" s="145">
        <v>5295</v>
      </c>
      <c r="H20" s="145">
        <v>335</v>
      </c>
      <c r="I20" s="145">
        <v>36770</v>
      </c>
      <c r="J20" s="146">
        <v>42400</v>
      </c>
      <c r="K20" s="148">
        <v>22035</v>
      </c>
      <c r="L20" s="149">
        <v>3482</v>
      </c>
      <c r="M20" s="144">
        <v>22</v>
      </c>
      <c r="N20" s="145">
        <v>145699</v>
      </c>
      <c r="O20" s="145">
        <v>62</v>
      </c>
      <c r="P20" s="145">
        <v>3194</v>
      </c>
      <c r="Q20" s="145">
        <v>55077</v>
      </c>
      <c r="R20" s="145">
        <v>58333</v>
      </c>
      <c r="S20" s="145">
        <v>1035</v>
      </c>
      <c r="T20" s="150">
        <v>205067</v>
      </c>
      <c r="U20" s="145">
        <v>71636</v>
      </c>
      <c r="V20" s="145">
        <v>0</v>
      </c>
      <c r="W20" s="145">
        <v>71636</v>
      </c>
      <c r="X20" s="145">
        <v>133431</v>
      </c>
      <c r="Y20" s="133">
        <v>2.4615540847607082</v>
      </c>
      <c r="Z20" s="133">
        <v>1.9493867432760321</v>
      </c>
      <c r="AA20" s="134">
        <v>34.932973125856428</v>
      </c>
      <c r="AB20" s="144">
        <v>23</v>
      </c>
      <c r="AC20" s="145">
        <v>1</v>
      </c>
      <c r="AD20" s="145">
        <v>16</v>
      </c>
      <c r="AE20" s="151">
        <v>6</v>
      </c>
      <c r="AF20" s="149">
        <v>4</v>
      </c>
    </row>
    <row r="21" spans="1:32" s="12" customFormat="1" ht="24" customHeight="1" x14ac:dyDescent="0.2">
      <c r="A21" s="13">
        <v>13</v>
      </c>
      <c r="B21" s="152" t="s">
        <v>97</v>
      </c>
      <c r="C21" s="153">
        <v>3148567</v>
      </c>
      <c r="D21" s="153">
        <v>742800</v>
      </c>
      <c r="E21" s="154">
        <v>3891367</v>
      </c>
      <c r="F21" s="155">
        <v>52710</v>
      </c>
      <c r="G21" s="153">
        <v>7781</v>
      </c>
      <c r="H21" s="153">
        <v>0</v>
      </c>
      <c r="I21" s="153">
        <v>24564</v>
      </c>
      <c r="J21" s="156">
        <v>32345</v>
      </c>
      <c r="K21" s="23">
        <v>16847</v>
      </c>
      <c r="L21" s="157">
        <v>0</v>
      </c>
      <c r="M21" s="152">
        <v>17</v>
      </c>
      <c r="N21" s="153">
        <v>101919</v>
      </c>
      <c r="O21" s="153">
        <v>73</v>
      </c>
      <c r="P21" s="153">
        <v>4102</v>
      </c>
      <c r="Q21" s="153">
        <v>69951</v>
      </c>
      <c r="R21" s="153">
        <v>74126</v>
      </c>
      <c r="S21" s="153">
        <v>734</v>
      </c>
      <c r="T21" s="158">
        <v>176779</v>
      </c>
      <c r="U21" s="153">
        <v>40661</v>
      </c>
      <c r="V21" s="153">
        <v>0</v>
      </c>
      <c r="W21" s="153">
        <v>40661</v>
      </c>
      <c r="X21" s="153">
        <v>136118</v>
      </c>
      <c r="Y21" s="133">
        <v>4.5428508799092961</v>
      </c>
      <c r="Z21" s="133">
        <v>4.3231730498350514</v>
      </c>
      <c r="AA21" s="134">
        <v>23.001035190831491</v>
      </c>
      <c r="AB21" s="152">
        <v>17</v>
      </c>
      <c r="AC21" s="153">
        <v>1</v>
      </c>
      <c r="AD21" s="153">
        <v>9</v>
      </c>
      <c r="AE21" s="154">
        <v>7</v>
      </c>
      <c r="AF21" s="157">
        <v>2</v>
      </c>
    </row>
    <row r="22" spans="1:32" s="12" customFormat="1" ht="24" customHeight="1" x14ac:dyDescent="0.2">
      <c r="A22" s="159">
        <v>14</v>
      </c>
      <c r="B22" s="160" t="s">
        <v>98</v>
      </c>
      <c r="C22" s="161">
        <v>9444778</v>
      </c>
      <c r="D22" s="161">
        <v>2609308</v>
      </c>
      <c r="E22" s="162">
        <v>12054086</v>
      </c>
      <c r="F22" s="163">
        <v>81148</v>
      </c>
      <c r="G22" s="161">
        <v>6332</v>
      </c>
      <c r="H22" s="161">
        <v>0</v>
      </c>
      <c r="I22" s="161">
        <v>44866</v>
      </c>
      <c r="J22" s="164">
        <v>51198</v>
      </c>
      <c r="K22" s="165">
        <v>24298</v>
      </c>
      <c r="L22" s="166">
        <v>1496</v>
      </c>
      <c r="M22" s="160">
        <v>19</v>
      </c>
      <c r="N22" s="161">
        <v>158159</v>
      </c>
      <c r="O22" s="161">
        <v>109</v>
      </c>
      <c r="P22" s="161">
        <v>6874</v>
      </c>
      <c r="Q22" s="161">
        <v>56132</v>
      </c>
      <c r="R22" s="161">
        <v>63115</v>
      </c>
      <c r="S22" s="161">
        <v>2456</v>
      </c>
      <c r="T22" s="167">
        <v>223730</v>
      </c>
      <c r="U22" s="161">
        <v>92851</v>
      </c>
      <c r="V22" s="161">
        <v>0</v>
      </c>
      <c r="W22" s="161">
        <v>92851</v>
      </c>
      <c r="X22" s="161">
        <v>130879</v>
      </c>
      <c r="Y22" s="168">
        <v>1.8560511348599971</v>
      </c>
      <c r="Z22" s="168">
        <v>1.3857287063814523</v>
      </c>
      <c r="AA22" s="169">
        <v>41.501363250346401</v>
      </c>
      <c r="AB22" s="160">
        <v>25</v>
      </c>
      <c r="AC22" s="161">
        <v>1</v>
      </c>
      <c r="AD22" s="161">
        <v>16</v>
      </c>
      <c r="AE22" s="162">
        <v>8</v>
      </c>
      <c r="AF22" s="166">
        <v>5</v>
      </c>
    </row>
    <row r="23" spans="1:32" s="12" customFormat="1" ht="24" customHeight="1" x14ac:dyDescent="0.2">
      <c r="A23" s="50"/>
      <c r="B23" s="51" t="s">
        <v>47</v>
      </c>
      <c r="C23" s="52">
        <v>273119150</v>
      </c>
      <c r="D23" s="52">
        <v>61401140</v>
      </c>
      <c r="E23" s="52">
        <v>334520290</v>
      </c>
      <c r="F23" s="52">
        <v>2472720</v>
      </c>
      <c r="G23" s="52">
        <v>276338</v>
      </c>
      <c r="H23" s="52">
        <v>1257</v>
      </c>
      <c r="I23" s="52">
        <v>1241241</v>
      </c>
      <c r="J23" s="52">
        <v>1518836</v>
      </c>
      <c r="K23" s="52">
        <v>780131</v>
      </c>
      <c r="L23" s="53">
        <v>24198</v>
      </c>
      <c r="M23" s="51">
        <v>1209</v>
      </c>
      <c r="N23" s="52">
        <v>4797094</v>
      </c>
      <c r="O23" s="52">
        <v>5083</v>
      </c>
      <c r="P23" s="52">
        <v>130029</v>
      </c>
      <c r="Q23" s="52">
        <v>2225642</v>
      </c>
      <c r="R23" s="52">
        <v>2360754</v>
      </c>
      <c r="S23" s="52">
        <v>48749</v>
      </c>
      <c r="T23" s="53">
        <v>7206597</v>
      </c>
      <c r="U23" s="51">
        <v>2629756</v>
      </c>
      <c r="V23" s="52">
        <v>0</v>
      </c>
      <c r="W23" s="52">
        <v>2629756</v>
      </c>
      <c r="X23" s="52">
        <v>4576841</v>
      </c>
      <c r="Y23" s="170">
        <v>2.154307889664929</v>
      </c>
      <c r="Z23" s="170">
        <v>1.6757671514428776</v>
      </c>
      <c r="AA23" s="171">
        <v>36.490954052238529</v>
      </c>
      <c r="AB23" s="51">
        <v>746</v>
      </c>
      <c r="AC23" s="52">
        <v>63</v>
      </c>
      <c r="AD23" s="52">
        <v>457</v>
      </c>
      <c r="AE23" s="172">
        <v>226</v>
      </c>
      <c r="AF23" s="173">
        <v>103</v>
      </c>
    </row>
    <row r="24" spans="1:32" s="12" customFormat="1" ht="24" customHeight="1" x14ac:dyDescent="0.2">
      <c r="A24" s="54">
        <v>15</v>
      </c>
      <c r="B24" s="55" t="s">
        <v>48</v>
      </c>
      <c r="C24" s="56">
        <v>5725868</v>
      </c>
      <c r="D24" s="56">
        <v>1125843</v>
      </c>
      <c r="E24" s="174">
        <v>6851711</v>
      </c>
      <c r="F24" s="175">
        <v>52581</v>
      </c>
      <c r="G24" s="56">
        <v>4644</v>
      </c>
      <c r="H24" s="56">
        <v>0</v>
      </c>
      <c r="I24" s="56">
        <v>22240</v>
      </c>
      <c r="J24" s="176">
        <v>26884</v>
      </c>
      <c r="K24" s="177">
        <v>26796</v>
      </c>
      <c r="L24" s="178">
        <v>0</v>
      </c>
      <c r="M24" s="55">
        <v>41</v>
      </c>
      <c r="N24" s="56">
        <v>106302</v>
      </c>
      <c r="O24" s="56">
        <v>18</v>
      </c>
      <c r="P24" s="56">
        <v>4125</v>
      </c>
      <c r="Q24" s="56">
        <v>44407</v>
      </c>
      <c r="R24" s="56">
        <v>48550</v>
      </c>
      <c r="S24" s="56">
        <v>658</v>
      </c>
      <c r="T24" s="57">
        <v>155510</v>
      </c>
      <c r="U24" s="55">
        <v>47004</v>
      </c>
      <c r="V24" s="56">
        <v>0</v>
      </c>
      <c r="W24" s="56">
        <v>47004</v>
      </c>
      <c r="X24" s="56">
        <v>108506</v>
      </c>
      <c r="Y24" s="179">
        <v>2.2696520620907683</v>
      </c>
      <c r="Z24" s="179">
        <v>1.8950139961312416</v>
      </c>
      <c r="AA24" s="180">
        <v>30.225708957623304</v>
      </c>
      <c r="AB24" s="55">
        <v>17</v>
      </c>
      <c r="AC24" s="56">
        <v>2</v>
      </c>
      <c r="AD24" s="56">
        <v>10</v>
      </c>
      <c r="AE24" s="174">
        <v>5</v>
      </c>
      <c r="AF24" s="178">
        <v>2</v>
      </c>
    </row>
    <row r="25" spans="1:32" s="12" customFormat="1" ht="24" customHeight="1" x14ac:dyDescent="0.2">
      <c r="A25" s="43">
        <v>16</v>
      </c>
      <c r="B25" s="44" t="s">
        <v>49</v>
      </c>
      <c r="C25" s="45">
        <v>2399539</v>
      </c>
      <c r="D25" s="45">
        <v>664115</v>
      </c>
      <c r="E25" s="181">
        <v>3063654</v>
      </c>
      <c r="F25" s="182">
        <v>41665</v>
      </c>
      <c r="G25" s="45">
        <v>2311</v>
      </c>
      <c r="H25" s="45">
        <v>0</v>
      </c>
      <c r="I25" s="45">
        <v>17928</v>
      </c>
      <c r="J25" s="183">
        <v>20239</v>
      </c>
      <c r="K25" s="184">
        <v>11843</v>
      </c>
      <c r="L25" s="185">
        <v>0</v>
      </c>
      <c r="M25" s="44">
        <v>17</v>
      </c>
      <c r="N25" s="45">
        <v>73764</v>
      </c>
      <c r="O25" s="45">
        <v>35</v>
      </c>
      <c r="P25" s="45">
        <v>0</v>
      </c>
      <c r="Q25" s="45">
        <v>50935</v>
      </c>
      <c r="R25" s="45">
        <v>50970</v>
      </c>
      <c r="S25" s="45">
        <v>6575</v>
      </c>
      <c r="T25" s="46">
        <v>131309</v>
      </c>
      <c r="U25" s="44">
        <v>34986</v>
      </c>
      <c r="V25" s="45">
        <v>0</v>
      </c>
      <c r="W25" s="45">
        <v>34986</v>
      </c>
      <c r="X25" s="45">
        <v>96323</v>
      </c>
      <c r="Y25" s="186">
        <v>4.2860257718397703</v>
      </c>
      <c r="Z25" s="186">
        <v>4.0142293998972303</v>
      </c>
      <c r="AA25" s="187">
        <v>26.644022877335139</v>
      </c>
      <c r="AB25" s="44">
        <v>15</v>
      </c>
      <c r="AC25" s="45">
        <v>2</v>
      </c>
      <c r="AD25" s="45">
        <v>8</v>
      </c>
      <c r="AE25" s="181">
        <v>5</v>
      </c>
      <c r="AF25" s="185">
        <v>0</v>
      </c>
    </row>
    <row r="26" spans="1:32" s="12" customFormat="1" ht="24" customHeight="1" x14ac:dyDescent="0.2">
      <c r="A26" s="43">
        <v>17</v>
      </c>
      <c r="B26" s="44" t="s">
        <v>50</v>
      </c>
      <c r="C26" s="45">
        <v>1568726</v>
      </c>
      <c r="D26" s="45">
        <v>330225</v>
      </c>
      <c r="E26" s="181">
        <v>1898951</v>
      </c>
      <c r="F26" s="182">
        <v>34011</v>
      </c>
      <c r="G26" s="45">
        <v>1814</v>
      </c>
      <c r="H26" s="45">
        <v>0</v>
      </c>
      <c r="I26" s="45">
        <v>14791</v>
      </c>
      <c r="J26" s="183">
        <v>16605</v>
      </c>
      <c r="K26" s="184">
        <v>16276</v>
      </c>
      <c r="L26" s="185">
        <v>0</v>
      </c>
      <c r="M26" s="44">
        <v>14</v>
      </c>
      <c r="N26" s="45">
        <v>66906</v>
      </c>
      <c r="O26" s="45">
        <v>0</v>
      </c>
      <c r="P26" s="45">
        <v>1430</v>
      </c>
      <c r="Q26" s="45">
        <v>37999</v>
      </c>
      <c r="R26" s="45">
        <v>39429</v>
      </c>
      <c r="S26" s="45">
        <v>7111</v>
      </c>
      <c r="T26" s="46">
        <v>113446</v>
      </c>
      <c r="U26" s="44">
        <v>18513</v>
      </c>
      <c r="V26" s="45">
        <v>0</v>
      </c>
      <c r="W26" s="45">
        <v>18513</v>
      </c>
      <c r="X26" s="45">
        <v>94933</v>
      </c>
      <c r="Y26" s="186">
        <v>5.9741404596537775</v>
      </c>
      <c r="Z26" s="186">
        <v>6.0515985583205731</v>
      </c>
      <c r="AA26" s="187">
        <v>16.31877721559156</v>
      </c>
      <c r="AB26" s="44">
        <v>10</v>
      </c>
      <c r="AC26" s="45">
        <v>1</v>
      </c>
      <c r="AD26" s="45">
        <v>6</v>
      </c>
      <c r="AE26" s="181">
        <v>3</v>
      </c>
      <c r="AF26" s="185">
        <v>0</v>
      </c>
    </row>
    <row r="27" spans="1:32" s="12" customFormat="1" ht="24" customHeight="1" x14ac:dyDescent="0.2">
      <c r="A27" s="43">
        <v>18</v>
      </c>
      <c r="B27" s="44" t="s">
        <v>51</v>
      </c>
      <c r="C27" s="45">
        <v>2274827</v>
      </c>
      <c r="D27" s="45">
        <v>373310</v>
      </c>
      <c r="E27" s="181">
        <v>2648137</v>
      </c>
      <c r="F27" s="182">
        <v>27723</v>
      </c>
      <c r="G27" s="45">
        <v>1651</v>
      </c>
      <c r="H27" s="45">
        <v>0</v>
      </c>
      <c r="I27" s="45">
        <v>11561</v>
      </c>
      <c r="J27" s="183">
        <v>13212</v>
      </c>
      <c r="K27" s="184">
        <v>7276</v>
      </c>
      <c r="L27" s="185">
        <v>0</v>
      </c>
      <c r="M27" s="44">
        <v>0</v>
      </c>
      <c r="N27" s="45">
        <v>48211</v>
      </c>
      <c r="O27" s="45">
        <v>0</v>
      </c>
      <c r="P27" s="45">
        <v>1116</v>
      </c>
      <c r="Q27" s="45">
        <v>40018</v>
      </c>
      <c r="R27" s="45">
        <v>41134</v>
      </c>
      <c r="S27" s="45">
        <v>987</v>
      </c>
      <c r="T27" s="46">
        <v>90332</v>
      </c>
      <c r="U27" s="44">
        <v>18054</v>
      </c>
      <c r="V27" s="45">
        <v>0</v>
      </c>
      <c r="W27" s="45">
        <v>18054</v>
      </c>
      <c r="X27" s="45">
        <v>72278</v>
      </c>
      <c r="Y27" s="186">
        <v>3.411152821776215</v>
      </c>
      <c r="Z27" s="186">
        <v>3.1772965592548359</v>
      </c>
      <c r="AA27" s="187">
        <v>19.986272860116017</v>
      </c>
      <c r="AB27" s="44">
        <v>10</v>
      </c>
      <c r="AC27" s="45">
        <v>1</v>
      </c>
      <c r="AD27" s="45">
        <v>5</v>
      </c>
      <c r="AE27" s="181">
        <v>4</v>
      </c>
      <c r="AF27" s="185">
        <v>0</v>
      </c>
    </row>
    <row r="28" spans="1:32" s="12" customFormat="1" ht="24" customHeight="1" x14ac:dyDescent="0.2">
      <c r="A28" s="43">
        <v>19</v>
      </c>
      <c r="B28" s="44" t="s">
        <v>52</v>
      </c>
      <c r="C28" s="45">
        <v>4587733</v>
      </c>
      <c r="D28" s="45">
        <v>461300</v>
      </c>
      <c r="E28" s="181">
        <v>5049033</v>
      </c>
      <c r="F28" s="182">
        <v>36937</v>
      </c>
      <c r="G28" s="45">
        <v>6966</v>
      </c>
      <c r="H28" s="45">
        <v>0</v>
      </c>
      <c r="I28" s="45">
        <v>17562</v>
      </c>
      <c r="J28" s="183">
        <v>24528</v>
      </c>
      <c r="K28" s="184">
        <v>12111</v>
      </c>
      <c r="L28" s="185">
        <v>0</v>
      </c>
      <c r="M28" s="44">
        <v>20</v>
      </c>
      <c r="N28" s="45">
        <v>73596</v>
      </c>
      <c r="O28" s="45">
        <v>129</v>
      </c>
      <c r="P28" s="45">
        <v>0</v>
      </c>
      <c r="Q28" s="45">
        <v>31313</v>
      </c>
      <c r="R28" s="45">
        <v>31442</v>
      </c>
      <c r="S28" s="45">
        <v>0</v>
      </c>
      <c r="T28" s="46">
        <v>105038</v>
      </c>
      <c r="U28" s="44">
        <v>23223</v>
      </c>
      <c r="V28" s="45">
        <v>0</v>
      </c>
      <c r="W28" s="45">
        <v>23223</v>
      </c>
      <c r="X28" s="45">
        <v>81815</v>
      </c>
      <c r="Y28" s="186">
        <v>2.080358753844548</v>
      </c>
      <c r="Z28" s="186">
        <v>1.7833426661926488</v>
      </c>
      <c r="AA28" s="187">
        <v>22.109141453569183</v>
      </c>
      <c r="AB28" s="44">
        <v>11</v>
      </c>
      <c r="AC28" s="45">
        <v>0</v>
      </c>
      <c r="AD28" s="45">
        <v>7</v>
      </c>
      <c r="AE28" s="181">
        <v>4</v>
      </c>
      <c r="AF28" s="185">
        <v>0</v>
      </c>
    </row>
    <row r="29" spans="1:32" s="12" customFormat="1" ht="24" customHeight="1" x14ac:dyDescent="0.2">
      <c r="A29" s="43">
        <v>20</v>
      </c>
      <c r="B29" s="44" t="s">
        <v>53</v>
      </c>
      <c r="C29" s="45">
        <v>4867392</v>
      </c>
      <c r="D29" s="45">
        <v>1340965</v>
      </c>
      <c r="E29" s="181">
        <v>6208357</v>
      </c>
      <c r="F29" s="182">
        <v>61867</v>
      </c>
      <c r="G29" s="45">
        <v>6609</v>
      </c>
      <c r="H29" s="45">
        <v>0</v>
      </c>
      <c r="I29" s="45">
        <v>29061</v>
      </c>
      <c r="J29" s="183">
        <v>35670</v>
      </c>
      <c r="K29" s="184">
        <v>17833</v>
      </c>
      <c r="L29" s="185">
        <v>4292</v>
      </c>
      <c r="M29" s="44">
        <v>42</v>
      </c>
      <c r="N29" s="45">
        <v>119704</v>
      </c>
      <c r="O29" s="45">
        <v>13</v>
      </c>
      <c r="P29" s="45">
        <v>827</v>
      </c>
      <c r="Q29" s="45">
        <v>46958</v>
      </c>
      <c r="R29" s="45">
        <v>47798</v>
      </c>
      <c r="S29" s="45">
        <v>1714</v>
      </c>
      <c r="T29" s="46">
        <v>169216</v>
      </c>
      <c r="U29" s="44">
        <v>60725</v>
      </c>
      <c r="V29" s="45">
        <v>0</v>
      </c>
      <c r="W29" s="45">
        <v>60725</v>
      </c>
      <c r="X29" s="45">
        <v>108491</v>
      </c>
      <c r="Y29" s="186">
        <v>2.7256164553681432</v>
      </c>
      <c r="Z29" s="186">
        <v>2.2289349203844688</v>
      </c>
      <c r="AA29" s="187">
        <v>35.88608642208775</v>
      </c>
      <c r="AB29" s="44">
        <v>17</v>
      </c>
      <c r="AC29" s="45">
        <v>1</v>
      </c>
      <c r="AD29" s="45">
        <v>12</v>
      </c>
      <c r="AE29" s="181">
        <v>4</v>
      </c>
      <c r="AF29" s="185">
        <v>2</v>
      </c>
    </row>
    <row r="30" spans="1:32" s="12" customFormat="1" ht="24" customHeight="1" x14ac:dyDescent="0.2">
      <c r="A30" s="43">
        <v>21</v>
      </c>
      <c r="B30" s="44" t="s">
        <v>54</v>
      </c>
      <c r="C30" s="45">
        <v>3669785</v>
      </c>
      <c r="D30" s="45">
        <v>911226</v>
      </c>
      <c r="E30" s="181">
        <v>4581011</v>
      </c>
      <c r="F30" s="182">
        <v>46643</v>
      </c>
      <c r="G30" s="45">
        <v>10122</v>
      </c>
      <c r="H30" s="45">
        <v>0</v>
      </c>
      <c r="I30" s="45">
        <v>22904</v>
      </c>
      <c r="J30" s="183">
        <v>33026</v>
      </c>
      <c r="K30" s="184">
        <v>14541</v>
      </c>
      <c r="L30" s="185">
        <v>3232</v>
      </c>
      <c r="M30" s="44">
        <v>26</v>
      </c>
      <c r="N30" s="45">
        <v>97468</v>
      </c>
      <c r="O30" s="45">
        <v>5</v>
      </c>
      <c r="P30" s="45">
        <v>1203</v>
      </c>
      <c r="Q30" s="45">
        <v>46036</v>
      </c>
      <c r="R30" s="45">
        <v>47244</v>
      </c>
      <c r="S30" s="45">
        <v>1237</v>
      </c>
      <c r="T30" s="46">
        <v>145949</v>
      </c>
      <c r="U30" s="44">
        <v>41422</v>
      </c>
      <c r="V30" s="45">
        <v>0</v>
      </c>
      <c r="W30" s="45">
        <v>41422</v>
      </c>
      <c r="X30" s="45">
        <v>104527</v>
      </c>
      <c r="Y30" s="186">
        <v>3.1859561131811298</v>
      </c>
      <c r="Z30" s="186">
        <v>2.8483140020464415</v>
      </c>
      <c r="AA30" s="187">
        <v>28.381146838964295</v>
      </c>
      <c r="AB30" s="44">
        <v>15</v>
      </c>
      <c r="AC30" s="45">
        <v>1</v>
      </c>
      <c r="AD30" s="45">
        <v>11</v>
      </c>
      <c r="AE30" s="181">
        <v>3</v>
      </c>
      <c r="AF30" s="185">
        <v>2</v>
      </c>
    </row>
    <row r="31" spans="1:32" s="12" customFormat="1" ht="24" customHeight="1" x14ac:dyDescent="0.2">
      <c r="A31" s="43">
        <v>22</v>
      </c>
      <c r="B31" s="44" t="s">
        <v>55</v>
      </c>
      <c r="C31" s="45">
        <v>1434367</v>
      </c>
      <c r="D31" s="45">
        <v>306274</v>
      </c>
      <c r="E31" s="181">
        <v>1740641</v>
      </c>
      <c r="F31" s="182">
        <v>30658</v>
      </c>
      <c r="G31" s="45">
        <v>2684</v>
      </c>
      <c r="H31" s="45">
        <v>0</v>
      </c>
      <c r="I31" s="45">
        <v>14843</v>
      </c>
      <c r="J31" s="183">
        <v>17527</v>
      </c>
      <c r="K31" s="184">
        <v>14805</v>
      </c>
      <c r="L31" s="185">
        <v>0</v>
      </c>
      <c r="M31" s="44">
        <v>0</v>
      </c>
      <c r="N31" s="45">
        <v>62990</v>
      </c>
      <c r="O31" s="45">
        <v>12</v>
      </c>
      <c r="P31" s="45">
        <v>262</v>
      </c>
      <c r="Q31" s="45">
        <v>47570</v>
      </c>
      <c r="R31" s="45">
        <v>47844</v>
      </c>
      <c r="S31" s="45">
        <v>1347</v>
      </c>
      <c r="T31" s="46">
        <v>112181</v>
      </c>
      <c r="U31" s="44">
        <v>17991</v>
      </c>
      <c r="V31" s="45">
        <v>0</v>
      </c>
      <c r="W31" s="45">
        <v>17991</v>
      </c>
      <c r="X31" s="45">
        <v>94190</v>
      </c>
      <c r="Y31" s="186">
        <v>6.4448096994153294</v>
      </c>
      <c r="Z31" s="186">
        <v>6.5666597181892783</v>
      </c>
      <c r="AA31" s="187">
        <v>16.037475151763665</v>
      </c>
      <c r="AB31" s="44">
        <v>11</v>
      </c>
      <c r="AC31" s="45">
        <v>0</v>
      </c>
      <c r="AD31" s="45">
        <v>7</v>
      </c>
      <c r="AE31" s="181">
        <v>4</v>
      </c>
      <c r="AF31" s="185">
        <v>0</v>
      </c>
    </row>
    <row r="32" spans="1:32" s="12" customFormat="1" ht="24" customHeight="1" x14ac:dyDescent="0.2">
      <c r="A32" s="43">
        <v>23</v>
      </c>
      <c r="B32" s="44" t="s">
        <v>56</v>
      </c>
      <c r="C32" s="45">
        <v>4336592</v>
      </c>
      <c r="D32" s="45">
        <v>1182521</v>
      </c>
      <c r="E32" s="181">
        <v>5519113</v>
      </c>
      <c r="F32" s="182">
        <v>49765</v>
      </c>
      <c r="G32" s="45">
        <v>11773</v>
      </c>
      <c r="H32" s="45">
        <v>0</v>
      </c>
      <c r="I32" s="45">
        <v>33061</v>
      </c>
      <c r="J32" s="183">
        <v>44834</v>
      </c>
      <c r="K32" s="184">
        <v>14937</v>
      </c>
      <c r="L32" s="185">
        <v>3994</v>
      </c>
      <c r="M32" s="44">
        <v>50</v>
      </c>
      <c r="N32" s="45">
        <v>113580</v>
      </c>
      <c r="O32" s="45">
        <v>0</v>
      </c>
      <c r="P32" s="45">
        <v>1502</v>
      </c>
      <c r="Q32" s="45">
        <v>41397</v>
      </c>
      <c r="R32" s="45">
        <v>42899</v>
      </c>
      <c r="S32" s="45">
        <v>6806</v>
      </c>
      <c r="T32" s="46">
        <v>163285</v>
      </c>
      <c r="U32" s="44">
        <v>50816</v>
      </c>
      <c r="V32" s="45">
        <v>0</v>
      </c>
      <c r="W32" s="45">
        <v>50816</v>
      </c>
      <c r="X32" s="45">
        <v>112469</v>
      </c>
      <c r="Y32" s="186">
        <v>2.9585369967964055</v>
      </c>
      <c r="Z32" s="186">
        <v>2.5934881584433125</v>
      </c>
      <c r="AA32" s="187">
        <v>31.121046023823379</v>
      </c>
      <c r="AB32" s="44">
        <v>14</v>
      </c>
      <c r="AC32" s="45">
        <v>2</v>
      </c>
      <c r="AD32" s="45">
        <v>9</v>
      </c>
      <c r="AE32" s="181">
        <v>3</v>
      </c>
      <c r="AF32" s="185">
        <v>2</v>
      </c>
    </row>
    <row r="33" spans="1:32" s="12" customFormat="1" ht="24" customHeight="1" x14ac:dyDescent="0.2">
      <c r="A33" s="43">
        <v>24</v>
      </c>
      <c r="B33" s="44" t="s">
        <v>57</v>
      </c>
      <c r="C33" s="45">
        <v>5096353</v>
      </c>
      <c r="D33" s="45">
        <v>663827</v>
      </c>
      <c r="E33" s="181">
        <v>5760180</v>
      </c>
      <c r="F33" s="182">
        <v>60374</v>
      </c>
      <c r="G33" s="45">
        <v>11954</v>
      </c>
      <c r="H33" s="45">
        <v>0</v>
      </c>
      <c r="I33" s="45">
        <v>29903</v>
      </c>
      <c r="J33" s="183">
        <v>41857</v>
      </c>
      <c r="K33" s="182">
        <v>18052</v>
      </c>
      <c r="L33" s="185">
        <v>2400</v>
      </c>
      <c r="M33" s="44">
        <v>30</v>
      </c>
      <c r="N33" s="45">
        <v>122713</v>
      </c>
      <c r="O33" s="45">
        <v>782</v>
      </c>
      <c r="P33" s="45">
        <v>10452</v>
      </c>
      <c r="Q33" s="45">
        <v>92369</v>
      </c>
      <c r="R33" s="45">
        <v>103603</v>
      </c>
      <c r="S33" s="45">
        <v>25341</v>
      </c>
      <c r="T33" s="46">
        <v>251657</v>
      </c>
      <c r="U33" s="44">
        <v>65205</v>
      </c>
      <c r="V33" s="45">
        <v>0</v>
      </c>
      <c r="W33" s="45">
        <v>65205</v>
      </c>
      <c r="X33" s="45">
        <v>186452</v>
      </c>
      <c r="Y33" s="186">
        <v>4.3689086104948105</v>
      </c>
      <c r="Z33" s="186">
        <v>3.6585377818216283</v>
      </c>
      <c r="AA33" s="187">
        <v>25.91026675196796</v>
      </c>
      <c r="AB33" s="44">
        <v>24</v>
      </c>
      <c r="AC33" s="45">
        <v>1</v>
      </c>
      <c r="AD33" s="45">
        <v>17</v>
      </c>
      <c r="AE33" s="181">
        <v>6</v>
      </c>
      <c r="AF33" s="185">
        <v>8</v>
      </c>
    </row>
    <row r="34" spans="1:32" s="12" customFormat="1" ht="24" customHeight="1" x14ac:dyDescent="0.2">
      <c r="A34" s="188">
        <v>25</v>
      </c>
      <c r="B34" s="58" t="s">
        <v>99</v>
      </c>
      <c r="C34" s="59">
        <v>2038200</v>
      </c>
      <c r="D34" s="59">
        <v>411159</v>
      </c>
      <c r="E34" s="189">
        <v>2449359</v>
      </c>
      <c r="F34" s="190">
        <v>38656</v>
      </c>
      <c r="G34" s="59">
        <v>2501</v>
      </c>
      <c r="H34" s="59">
        <v>14</v>
      </c>
      <c r="I34" s="59">
        <v>19095</v>
      </c>
      <c r="J34" s="191">
        <v>21610</v>
      </c>
      <c r="K34" s="192">
        <v>11481</v>
      </c>
      <c r="L34" s="193">
        <v>960</v>
      </c>
      <c r="M34" s="58">
        <v>0</v>
      </c>
      <c r="N34" s="59">
        <v>72707</v>
      </c>
      <c r="O34" s="59">
        <v>101</v>
      </c>
      <c r="P34" s="59">
        <v>1166</v>
      </c>
      <c r="Q34" s="59">
        <v>42683</v>
      </c>
      <c r="R34" s="59">
        <v>43950</v>
      </c>
      <c r="S34" s="59">
        <v>7314</v>
      </c>
      <c r="T34" s="60">
        <v>123971</v>
      </c>
      <c r="U34" s="58">
        <v>25877</v>
      </c>
      <c r="V34" s="59">
        <v>0</v>
      </c>
      <c r="W34" s="59">
        <v>25877</v>
      </c>
      <c r="X34" s="59">
        <v>98094</v>
      </c>
      <c r="Y34" s="194">
        <v>5.0613650346886674</v>
      </c>
      <c r="Z34" s="194">
        <v>4.8127759788048277</v>
      </c>
      <c r="AA34" s="195">
        <v>20.873430076388832</v>
      </c>
      <c r="AB34" s="58">
        <v>11</v>
      </c>
      <c r="AC34" s="59">
        <v>1</v>
      </c>
      <c r="AD34" s="59">
        <v>6</v>
      </c>
      <c r="AE34" s="189">
        <v>4</v>
      </c>
      <c r="AF34" s="193">
        <v>1</v>
      </c>
    </row>
    <row r="35" spans="1:32" s="12" customFormat="1" ht="24" customHeight="1" x14ac:dyDescent="0.2">
      <c r="A35" s="50"/>
      <c r="B35" s="51" t="s">
        <v>103</v>
      </c>
      <c r="C35" s="52">
        <v>37999382</v>
      </c>
      <c r="D35" s="52">
        <v>7770765</v>
      </c>
      <c r="E35" s="172">
        <v>45770147</v>
      </c>
      <c r="F35" s="196">
        <v>480880</v>
      </c>
      <c r="G35" s="52">
        <v>63029</v>
      </c>
      <c r="H35" s="52">
        <v>14</v>
      </c>
      <c r="I35" s="52">
        <v>232949</v>
      </c>
      <c r="J35" s="197">
        <v>295992</v>
      </c>
      <c r="K35" s="198">
        <v>165951</v>
      </c>
      <c r="L35" s="173">
        <v>14878</v>
      </c>
      <c r="M35" s="51">
        <v>240</v>
      </c>
      <c r="N35" s="52">
        <v>957941</v>
      </c>
      <c r="O35" s="52">
        <v>1095</v>
      </c>
      <c r="P35" s="52">
        <v>22083</v>
      </c>
      <c r="Q35" s="52">
        <v>521685</v>
      </c>
      <c r="R35" s="52">
        <v>544863</v>
      </c>
      <c r="S35" s="52">
        <v>59090</v>
      </c>
      <c r="T35" s="53">
        <v>1561894</v>
      </c>
      <c r="U35" s="51">
        <v>403816</v>
      </c>
      <c r="V35" s="52">
        <v>0</v>
      </c>
      <c r="W35" s="52">
        <v>403816</v>
      </c>
      <c r="X35" s="52">
        <v>1158078</v>
      </c>
      <c r="Y35" s="170">
        <v>3.4124732000533009</v>
      </c>
      <c r="Z35" s="170">
        <v>3.0476232481886152</v>
      </c>
      <c r="AA35" s="171">
        <v>25.85425131282917</v>
      </c>
      <c r="AB35" s="51">
        <v>155</v>
      </c>
      <c r="AC35" s="52">
        <v>12</v>
      </c>
      <c r="AD35" s="52">
        <v>98</v>
      </c>
      <c r="AE35" s="172">
        <v>45</v>
      </c>
      <c r="AF35" s="173">
        <v>17</v>
      </c>
    </row>
    <row r="36" spans="1:32" s="12" customFormat="1" ht="24" customHeight="1" thickBot="1" x14ac:dyDescent="0.25">
      <c r="A36" s="61"/>
      <c r="B36" s="62" t="s">
        <v>58</v>
      </c>
      <c r="C36" s="63">
        <v>311118532</v>
      </c>
      <c r="D36" s="63">
        <v>69171905</v>
      </c>
      <c r="E36" s="199">
        <v>380290437</v>
      </c>
      <c r="F36" s="200">
        <v>2953600</v>
      </c>
      <c r="G36" s="63">
        <v>339367</v>
      </c>
      <c r="H36" s="63">
        <v>1271</v>
      </c>
      <c r="I36" s="63">
        <v>1474190</v>
      </c>
      <c r="J36" s="201">
        <v>1814828</v>
      </c>
      <c r="K36" s="202">
        <v>946082</v>
      </c>
      <c r="L36" s="203">
        <v>39076</v>
      </c>
      <c r="M36" s="204">
        <v>1449</v>
      </c>
      <c r="N36" s="63">
        <v>5755035</v>
      </c>
      <c r="O36" s="63">
        <v>6178</v>
      </c>
      <c r="P36" s="63">
        <v>152112</v>
      </c>
      <c r="Q36" s="63">
        <v>2747327</v>
      </c>
      <c r="R36" s="63">
        <v>2905617</v>
      </c>
      <c r="S36" s="63">
        <v>107839</v>
      </c>
      <c r="T36" s="64">
        <v>8768491</v>
      </c>
      <c r="U36" s="204">
        <v>3033572</v>
      </c>
      <c r="V36" s="63">
        <v>0</v>
      </c>
      <c r="W36" s="63">
        <v>3033572</v>
      </c>
      <c r="X36" s="63">
        <v>5734919</v>
      </c>
      <c r="Y36" s="205">
        <v>2.3057353398555218</v>
      </c>
      <c r="Z36" s="205">
        <v>1.8433228529118928</v>
      </c>
      <c r="AA36" s="206">
        <v>34.596283442612872</v>
      </c>
      <c r="AB36" s="204">
        <v>901</v>
      </c>
      <c r="AC36" s="63">
        <v>75</v>
      </c>
      <c r="AD36" s="63">
        <v>555</v>
      </c>
      <c r="AE36" s="199">
        <v>271</v>
      </c>
      <c r="AF36" s="203">
        <v>120</v>
      </c>
    </row>
    <row r="37" spans="1:32" x14ac:dyDescent="0.2">
      <c r="J37" s="207"/>
      <c r="K37" s="207"/>
      <c r="L37" s="207"/>
    </row>
    <row r="38" spans="1:32" x14ac:dyDescent="0.2">
      <c r="J38" s="207"/>
      <c r="K38" s="207"/>
      <c r="L38" s="207"/>
    </row>
  </sheetData>
  <sheetProtection selectLockedCells="1" selectUnlockedCells="1"/>
  <mergeCells count="10">
    <mergeCell ref="Y4:Y7"/>
    <mergeCell ref="Z4:Z7"/>
    <mergeCell ref="AA4:AA7"/>
    <mergeCell ref="U4:W4"/>
    <mergeCell ref="AB4:AF4"/>
    <mergeCell ref="C4:E4"/>
    <mergeCell ref="F4:L4"/>
    <mergeCell ref="M4:Q4"/>
    <mergeCell ref="R4:T4"/>
    <mergeCell ref="X4:X5"/>
  </mergeCells>
  <phoneticPr fontId="2"/>
  <pageMargins left="0.78740157480314965" right="0.39370078740157483" top="0.78740157480314965" bottom="0.78740157480314965" header="0.51181102362204722" footer="0.39370078740157483"/>
  <pageSetup paperSize="9" scale="52" firstPageNumber="91" orientation="landscape" useFirstPageNumber="1" r:id="rId1"/>
  <headerFooter alignWithMargins="0"/>
  <colBreaks count="2" manualBreakCount="2">
    <brk id="12" max="1048575" man="1"/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E36"/>
  <sheetViews>
    <sheetView view="pageBreakPreview" zoomScale="85" zoomScaleNormal="50" zoomScaleSheetLayoutView="85" workbookViewId="0">
      <selection activeCell="C3" sqref="C3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7" width="18.75" style="1" customWidth="1"/>
    <col min="8" max="9" width="17.25" style="1" customWidth="1"/>
    <col min="10" max="16384" width="11" style="1"/>
  </cols>
  <sheetData>
    <row r="1" spans="1:239" ht="20.100000000000001" customHeight="1" x14ac:dyDescent="0.2"/>
    <row r="2" spans="1:239" ht="20.100000000000001" customHeight="1" x14ac:dyDescent="0.2">
      <c r="C2" s="2" t="s">
        <v>145</v>
      </c>
    </row>
    <row r="3" spans="1:239" ht="17.25" customHeight="1" thickBot="1" x14ac:dyDescent="0.25">
      <c r="D3" s="3"/>
      <c r="E3" s="3"/>
      <c r="F3" s="4" t="s">
        <v>59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</row>
    <row r="4" spans="1:239" s="12" customFormat="1" ht="17.25" customHeight="1" x14ac:dyDescent="0.2">
      <c r="A4" s="5"/>
      <c r="B4" s="6"/>
      <c r="C4" s="7" t="s">
        <v>60</v>
      </c>
      <c r="D4" s="8"/>
      <c r="E4" s="9"/>
      <c r="F4" s="10" t="s">
        <v>61</v>
      </c>
      <c r="G4" s="11"/>
    </row>
    <row r="5" spans="1:239" s="12" customFormat="1" ht="17.25" customHeight="1" x14ac:dyDescent="0.2">
      <c r="A5" s="13"/>
      <c r="B5" s="14"/>
      <c r="C5" s="15"/>
      <c r="D5" s="16"/>
      <c r="E5" s="17" t="s">
        <v>62</v>
      </c>
      <c r="F5" s="15"/>
      <c r="G5" s="18"/>
    </row>
    <row r="6" spans="1:239" s="12" customFormat="1" ht="17.25" customHeight="1" x14ac:dyDescent="0.2">
      <c r="A6" s="19" t="s">
        <v>104</v>
      </c>
      <c r="B6" s="20"/>
      <c r="C6" s="21" t="s">
        <v>63</v>
      </c>
      <c r="D6" s="21" t="s">
        <v>64</v>
      </c>
      <c r="E6" s="21"/>
      <c r="F6" s="21" t="s">
        <v>63</v>
      </c>
      <c r="G6" s="22" t="s">
        <v>64</v>
      </c>
    </row>
    <row r="7" spans="1:239" s="12" customFormat="1" ht="17.25" customHeight="1" x14ac:dyDescent="0.2">
      <c r="A7" s="13"/>
      <c r="B7" s="23"/>
      <c r="C7" s="24"/>
      <c r="D7" s="25"/>
      <c r="E7" s="24"/>
      <c r="F7" s="24"/>
      <c r="G7" s="26"/>
    </row>
    <row r="8" spans="1:239" s="12" customFormat="1" ht="17.25" customHeight="1" x14ac:dyDescent="0.2">
      <c r="A8" s="27"/>
      <c r="B8" s="28"/>
      <c r="C8" s="29" t="s">
        <v>65</v>
      </c>
      <c r="D8" s="29" t="s">
        <v>94</v>
      </c>
      <c r="E8" s="29" t="s">
        <v>70</v>
      </c>
      <c r="F8" s="29" t="s">
        <v>93</v>
      </c>
      <c r="G8" s="30" t="s">
        <v>95</v>
      </c>
    </row>
    <row r="9" spans="1:239" s="12" customFormat="1" ht="24.75" customHeight="1" x14ac:dyDescent="0.2">
      <c r="A9" s="31">
        <v>1</v>
      </c>
      <c r="B9" s="32" t="s">
        <v>37</v>
      </c>
      <c r="C9" s="33">
        <v>0</v>
      </c>
      <c r="D9" s="33">
        <v>0</v>
      </c>
      <c r="E9" s="33">
        <v>202918</v>
      </c>
      <c r="F9" s="33">
        <v>592</v>
      </c>
      <c r="G9" s="34">
        <v>3211</v>
      </c>
    </row>
    <row r="10" spans="1:239" s="12" customFormat="1" ht="24.75" customHeight="1" x14ac:dyDescent="0.2">
      <c r="A10" s="35">
        <v>2</v>
      </c>
      <c r="B10" s="36" t="s">
        <v>38</v>
      </c>
      <c r="C10" s="37">
        <v>76881</v>
      </c>
      <c r="D10" s="37">
        <v>7680</v>
      </c>
      <c r="E10" s="37">
        <v>173083</v>
      </c>
      <c r="F10" s="37">
        <v>215</v>
      </c>
      <c r="G10" s="38">
        <v>1237</v>
      </c>
    </row>
    <row r="11" spans="1:239" s="12" customFormat="1" ht="24.75" customHeight="1" x14ac:dyDescent="0.2">
      <c r="A11" s="35">
        <v>3</v>
      </c>
      <c r="B11" s="36" t="s">
        <v>39</v>
      </c>
      <c r="C11" s="37">
        <v>64470</v>
      </c>
      <c r="D11" s="37">
        <v>6418</v>
      </c>
      <c r="E11" s="37">
        <v>37999</v>
      </c>
      <c r="F11" s="37">
        <v>151</v>
      </c>
      <c r="G11" s="38">
        <v>1059</v>
      </c>
    </row>
    <row r="12" spans="1:239" s="12" customFormat="1" ht="24.75" customHeight="1" x14ac:dyDescent="0.2">
      <c r="A12" s="35">
        <v>4</v>
      </c>
      <c r="B12" s="36" t="s">
        <v>40</v>
      </c>
      <c r="C12" s="37">
        <v>56356</v>
      </c>
      <c r="D12" s="37">
        <v>5636</v>
      </c>
      <c r="E12" s="37">
        <v>92955</v>
      </c>
      <c r="F12" s="37">
        <v>317</v>
      </c>
      <c r="G12" s="38">
        <v>827</v>
      </c>
    </row>
    <row r="13" spans="1:239" s="12" customFormat="1" ht="24.75" customHeight="1" x14ac:dyDescent="0.2">
      <c r="A13" s="35">
        <v>5</v>
      </c>
      <c r="B13" s="36" t="s">
        <v>41</v>
      </c>
      <c r="C13" s="37">
        <v>56346</v>
      </c>
      <c r="D13" s="37">
        <v>3963</v>
      </c>
      <c r="E13" s="37">
        <v>42496</v>
      </c>
      <c r="F13" s="37">
        <v>157</v>
      </c>
      <c r="G13" s="38">
        <v>5100</v>
      </c>
    </row>
    <row r="14" spans="1:239" s="12" customFormat="1" ht="24.75" customHeight="1" x14ac:dyDescent="0.2">
      <c r="A14" s="35">
        <v>6</v>
      </c>
      <c r="B14" s="36" t="s">
        <v>42</v>
      </c>
      <c r="C14" s="37">
        <v>56658</v>
      </c>
      <c r="D14" s="37">
        <v>5725</v>
      </c>
      <c r="E14" s="37">
        <v>19860</v>
      </c>
      <c r="F14" s="37">
        <v>102</v>
      </c>
      <c r="G14" s="38">
        <v>613</v>
      </c>
    </row>
    <row r="15" spans="1:239" s="12" customFormat="1" ht="24.75" customHeight="1" x14ac:dyDescent="0.2">
      <c r="A15" s="35">
        <v>7</v>
      </c>
      <c r="B15" s="36" t="s">
        <v>43</v>
      </c>
      <c r="C15" s="37">
        <v>79518</v>
      </c>
      <c r="D15" s="37">
        <v>3976</v>
      </c>
      <c r="E15" s="37">
        <v>34376</v>
      </c>
      <c r="F15" s="37">
        <v>300</v>
      </c>
      <c r="G15" s="38">
        <v>2024</v>
      </c>
    </row>
    <row r="16" spans="1:239" s="12" customFormat="1" ht="24.75" customHeight="1" x14ac:dyDescent="0.2">
      <c r="A16" s="35">
        <v>8</v>
      </c>
      <c r="B16" s="36" t="s">
        <v>44</v>
      </c>
      <c r="C16" s="37">
        <v>41168</v>
      </c>
      <c r="D16" s="37">
        <v>4117</v>
      </c>
      <c r="E16" s="37">
        <v>31285</v>
      </c>
      <c r="F16" s="37">
        <v>91</v>
      </c>
      <c r="G16" s="38">
        <v>3119</v>
      </c>
    </row>
    <row r="17" spans="1:7" s="12" customFormat="1" ht="24.75" customHeight="1" x14ac:dyDescent="0.2">
      <c r="A17" s="35">
        <v>9</v>
      </c>
      <c r="B17" s="36" t="s">
        <v>45</v>
      </c>
      <c r="C17" s="37">
        <v>44326</v>
      </c>
      <c r="D17" s="37">
        <v>4431</v>
      </c>
      <c r="E17" s="37">
        <v>46048</v>
      </c>
      <c r="F17" s="37">
        <v>145</v>
      </c>
      <c r="G17" s="38">
        <v>7282</v>
      </c>
    </row>
    <row r="18" spans="1:7" s="12" customFormat="1" ht="24.75" customHeight="1" x14ac:dyDescent="0.2">
      <c r="A18" s="35">
        <v>10</v>
      </c>
      <c r="B18" s="36" t="s">
        <v>46</v>
      </c>
      <c r="C18" s="37">
        <v>18003</v>
      </c>
      <c r="D18" s="37">
        <v>1800</v>
      </c>
      <c r="E18" s="37">
        <v>11974</v>
      </c>
      <c r="F18" s="37">
        <v>22</v>
      </c>
      <c r="G18" s="38">
        <v>174</v>
      </c>
    </row>
    <row r="19" spans="1:7" s="12" customFormat="1" ht="24.75" customHeight="1" x14ac:dyDescent="0.2">
      <c r="A19" s="39">
        <v>11</v>
      </c>
      <c r="B19" s="40" t="s">
        <v>73</v>
      </c>
      <c r="C19" s="41">
        <v>0</v>
      </c>
      <c r="D19" s="41">
        <v>0</v>
      </c>
      <c r="E19" s="41">
        <v>52344</v>
      </c>
      <c r="F19" s="41">
        <v>315</v>
      </c>
      <c r="G19" s="42">
        <v>18486</v>
      </c>
    </row>
    <row r="20" spans="1:7" s="12" customFormat="1" ht="24.75" customHeight="1" x14ac:dyDescent="0.2">
      <c r="A20" s="39">
        <v>12</v>
      </c>
      <c r="B20" s="40" t="s">
        <v>74</v>
      </c>
      <c r="C20" s="41">
        <v>22580</v>
      </c>
      <c r="D20" s="41">
        <v>2258</v>
      </c>
      <c r="E20" s="41">
        <v>9728</v>
      </c>
      <c r="F20" s="41">
        <v>65</v>
      </c>
      <c r="G20" s="42">
        <v>194</v>
      </c>
    </row>
    <row r="21" spans="1:7" s="12" customFormat="1" ht="24.75" customHeight="1" x14ac:dyDescent="0.2">
      <c r="A21" s="43">
        <v>13</v>
      </c>
      <c r="B21" s="44" t="s">
        <v>100</v>
      </c>
      <c r="C21" s="45">
        <v>13286</v>
      </c>
      <c r="D21" s="45">
        <v>1329</v>
      </c>
      <c r="E21" s="45">
        <v>22114</v>
      </c>
      <c r="F21" s="45">
        <v>29</v>
      </c>
      <c r="G21" s="46">
        <v>161</v>
      </c>
    </row>
    <row r="22" spans="1:7" s="12" customFormat="1" ht="24.75" customHeight="1" x14ac:dyDescent="0.2">
      <c r="A22" s="27">
        <v>14</v>
      </c>
      <c r="B22" s="47" t="s">
        <v>101</v>
      </c>
      <c r="C22" s="48">
        <v>22886</v>
      </c>
      <c r="D22" s="48">
        <v>2289</v>
      </c>
      <c r="E22" s="48">
        <v>19296</v>
      </c>
      <c r="F22" s="48">
        <v>35</v>
      </c>
      <c r="G22" s="49">
        <v>509</v>
      </c>
    </row>
    <row r="23" spans="1:7" s="12" customFormat="1" ht="24.75" customHeight="1" x14ac:dyDescent="0.2">
      <c r="A23" s="50"/>
      <c r="B23" s="51" t="s">
        <v>106</v>
      </c>
      <c r="C23" s="52">
        <v>552478</v>
      </c>
      <c r="D23" s="52">
        <v>49622</v>
      </c>
      <c r="E23" s="52">
        <v>796476</v>
      </c>
      <c r="F23" s="52">
        <v>2536</v>
      </c>
      <c r="G23" s="53">
        <v>43996</v>
      </c>
    </row>
    <row r="24" spans="1:7" s="12" customFormat="1" ht="24.75" customHeight="1" x14ac:dyDescent="0.2">
      <c r="A24" s="54">
        <v>15</v>
      </c>
      <c r="B24" s="55" t="s">
        <v>48</v>
      </c>
      <c r="C24" s="56">
        <v>12884</v>
      </c>
      <c r="D24" s="56">
        <v>1288</v>
      </c>
      <c r="E24" s="56">
        <v>11435</v>
      </c>
      <c r="F24" s="56">
        <v>52</v>
      </c>
      <c r="G24" s="57">
        <v>6793</v>
      </c>
    </row>
    <row r="25" spans="1:7" s="12" customFormat="1" ht="24.75" customHeight="1" x14ac:dyDescent="0.2">
      <c r="A25" s="43">
        <v>16</v>
      </c>
      <c r="B25" s="44" t="s">
        <v>49</v>
      </c>
      <c r="C25" s="45">
        <v>10661</v>
      </c>
      <c r="D25" s="45">
        <v>1067</v>
      </c>
      <c r="E25" s="45">
        <v>9515</v>
      </c>
      <c r="F25" s="45">
        <v>35</v>
      </c>
      <c r="G25" s="46">
        <v>103</v>
      </c>
    </row>
    <row r="26" spans="1:7" s="12" customFormat="1" ht="24.75" customHeight="1" x14ac:dyDescent="0.2">
      <c r="A26" s="43">
        <v>17</v>
      </c>
      <c r="B26" s="44" t="s">
        <v>50</v>
      </c>
      <c r="C26" s="45">
        <v>2770</v>
      </c>
      <c r="D26" s="45">
        <v>277</v>
      </c>
      <c r="E26" s="45">
        <v>1111</v>
      </c>
      <c r="F26" s="45">
        <v>15</v>
      </c>
      <c r="G26" s="46">
        <v>34</v>
      </c>
    </row>
    <row r="27" spans="1:7" s="12" customFormat="1" ht="24.75" customHeight="1" x14ac:dyDescent="0.2">
      <c r="A27" s="43">
        <v>18</v>
      </c>
      <c r="B27" s="44" t="s">
        <v>51</v>
      </c>
      <c r="C27" s="45">
        <v>4386</v>
      </c>
      <c r="D27" s="45">
        <v>439</v>
      </c>
      <c r="E27" s="45">
        <v>1129</v>
      </c>
      <c r="F27" s="45">
        <v>6</v>
      </c>
      <c r="G27" s="46">
        <v>24</v>
      </c>
    </row>
    <row r="28" spans="1:7" s="12" customFormat="1" ht="24.75" customHeight="1" x14ac:dyDescent="0.2">
      <c r="A28" s="43">
        <v>19</v>
      </c>
      <c r="B28" s="44" t="s">
        <v>52</v>
      </c>
      <c r="C28" s="45">
        <v>7444</v>
      </c>
      <c r="D28" s="45">
        <v>744</v>
      </c>
      <c r="E28" s="45">
        <v>4115</v>
      </c>
      <c r="F28" s="45">
        <v>0</v>
      </c>
      <c r="G28" s="46">
        <v>0</v>
      </c>
    </row>
    <row r="29" spans="1:7" s="12" customFormat="1" ht="24.75" customHeight="1" x14ac:dyDescent="0.2">
      <c r="A29" s="43">
        <v>20</v>
      </c>
      <c r="B29" s="44" t="s">
        <v>53</v>
      </c>
      <c r="C29" s="45">
        <v>0</v>
      </c>
      <c r="D29" s="45">
        <v>0</v>
      </c>
      <c r="E29" s="45">
        <v>7680</v>
      </c>
      <c r="F29" s="45">
        <v>31</v>
      </c>
      <c r="G29" s="46">
        <v>1207</v>
      </c>
    </row>
    <row r="30" spans="1:7" s="12" customFormat="1" ht="24.75" customHeight="1" x14ac:dyDescent="0.2">
      <c r="A30" s="43">
        <v>21</v>
      </c>
      <c r="B30" s="44" t="s">
        <v>54</v>
      </c>
      <c r="C30" s="45">
        <v>8920</v>
      </c>
      <c r="D30" s="45">
        <v>447</v>
      </c>
      <c r="E30" s="45">
        <v>6896</v>
      </c>
      <c r="F30" s="45">
        <v>21</v>
      </c>
      <c r="G30" s="46">
        <v>231</v>
      </c>
    </row>
    <row r="31" spans="1:7" s="12" customFormat="1" ht="24.75" customHeight="1" x14ac:dyDescent="0.2">
      <c r="A31" s="43">
        <v>22</v>
      </c>
      <c r="B31" s="44" t="s">
        <v>55</v>
      </c>
      <c r="C31" s="45">
        <v>6591</v>
      </c>
      <c r="D31" s="45">
        <v>659</v>
      </c>
      <c r="E31" s="45">
        <v>3179</v>
      </c>
      <c r="F31" s="45">
        <v>23</v>
      </c>
      <c r="G31" s="46">
        <v>85</v>
      </c>
    </row>
    <row r="32" spans="1:7" s="12" customFormat="1" ht="24.75" customHeight="1" x14ac:dyDescent="0.2">
      <c r="A32" s="43">
        <v>23</v>
      </c>
      <c r="B32" s="44" t="s">
        <v>56</v>
      </c>
      <c r="C32" s="45">
        <v>10618</v>
      </c>
      <c r="D32" s="45">
        <v>1062</v>
      </c>
      <c r="E32" s="45">
        <v>5702</v>
      </c>
      <c r="F32" s="45">
        <v>26</v>
      </c>
      <c r="G32" s="46">
        <v>510</v>
      </c>
    </row>
    <row r="33" spans="1:7" s="12" customFormat="1" ht="24.75" customHeight="1" x14ac:dyDescent="0.2">
      <c r="A33" s="43">
        <v>24</v>
      </c>
      <c r="B33" s="44" t="s">
        <v>57</v>
      </c>
      <c r="C33" s="45">
        <v>28226</v>
      </c>
      <c r="D33" s="45">
        <v>2823</v>
      </c>
      <c r="E33" s="45">
        <v>17617</v>
      </c>
      <c r="F33" s="45">
        <v>45</v>
      </c>
      <c r="G33" s="46">
        <v>9648</v>
      </c>
    </row>
    <row r="34" spans="1:7" s="12" customFormat="1" ht="24.75" customHeight="1" x14ac:dyDescent="0.2">
      <c r="A34" s="43">
        <v>25</v>
      </c>
      <c r="B34" s="58" t="s">
        <v>102</v>
      </c>
      <c r="C34" s="59">
        <v>8904</v>
      </c>
      <c r="D34" s="59">
        <v>890</v>
      </c>
      <c r="E34" s="59">
        <v>6348</v>
      </c>
      <c r="F34" s="59">
        <v>7</v>
      </c>
      <c r="G34" s="60">
        <v>58</v>
      </c>
    </row>
    <row r="35" spans="1:7" s="12" customFormat="1" ht="24.75" customHeight="1" x14ac:dyDescent="0.2">
      <c r="A35" s="50"/>
      <c r="B35" s="51" t="s">
        <v>105</v>
      </c>
      <c r="C35" s="52">
        <v>101404</v>
      </c>
      <c r="D35" s="52">
        <v>9696</v>
      </c>
      <c r="E35" s="52">
        <v>74727</v>
      </c>
      <c r="F35" s="52">
        <v>261</v>
      </c>
      <c r="G35" s="53">
        <v>18693</v>
      </c>
    </row>
    <row r="36" spans="1:7" s="12" customFormat="1" ht="24.75" customHeight="1" thickBot="1" x14ac:dyDescent="0.25">
      <c r="A36" s="61"/>
      <c r="B36" s="62" t="s">
        <v>58</v>
      </c>
      <c r="C36" s="63">
        <v>653882</v>
      </c>
      <c r="D36" s="63">
        <v>59318</v>
      </c>
      <c r="E36" s="63">
        <v>871203</v>
      </c>
      <c r="F36" s="63">
        <v>2797</v>
      </c>
      <c r="G36" s="64">
        <v>62689</v>
      </c>
    </row>
  </sheetData>
  <sheetProtection selectLockedCells="1" selectUnlockedCells="1"/>
  <phoneticPr fontId="1"/>
  <pageMargins left="0.78740157480314965" right="0.59055118110236227" top="0.78740157480314965" bottom="0.78740157480314965" header="0.51181102362204722" footer="0.39370078740157483"/>
  <pageSetup paperSize="9" scale="55" firstPageNumber="95" fitToWidth="0" orientation="landscape" useFirstPageNumber="1" r:id="rId1"/>
  <headerFooter alignWithMargins="0"/>
  <colBreaks count="1" manualBreakCount="1">
    <brk id="9" min="2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第３２表（徴収経費等）その１～４</vt:lpstr>
      <vt:lpstr>第３３表（督促手数料等）</vt:lpstr>
      <vt:lpstr>'第３３表（督促手数料等）'!Print_Area</vt:lpstr>
      <vt:lpstr>'第３２表（徴収経費等）その１～４'!Print_Titles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2016-02-22T06:51:46Z</cp:lastPrinted>
  <dcterms:created xsi:type="dcterms:W3CDTF">2003-01-22T04:23:15Z</dcterms:created>
  <dcterms:modified xsi:type="dcterms:W3CDTF">2018-01-23T06:55:07Z</dcterms:modified>
</cp:coreProperties>
</file>