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２７\H27年度版【修正したFile名に○をつけてください】\"/>
    </mc:Choice>
  </mc:AlternateContent>
  <bookViews>
    <workbookView xWindow="0" yWindow="-15" windowWidth="5985" windowHeight="6060"/>
  </bookViews>
  <sheets>
    <sheet name="第３０表（都市計画税）" sheetId="6" r:id="rId1"/>
  </sheets>
  <definedNames>
    <definedName name="_xlnm.Print_Area" localSheetId="0">'第３０表（都市計画税）'!$A$1:$H$36</definedName>
  </definedNames>
  <calcPr calcId="152511"/>
</workbook>
</file>

<file path=xl/calcChain.xml><?xml version="1.0" encoding="utf-8"?>
<calcChain xmlns="http://schemas.openxmlformats.org/spreadsheetml/2006/main">
  <c r="H35" i="6" l="1"/>
  <c r="E35" i="6"/>
  <c r="F35" i="6"/>
  <c r="F36" i="6" s="1"/>
  <c r="G35" i="6"/>
  <c r="D35" i="6"/>
  <c r="H23" i="6"/>
  <c r="H36" i="6" s="1"/>
  <c r="E23" i="6"/>
  <c r="E36" i="6"/>
  <c r="F23" i="6"/>
  <c r="G23" i="6"/>
  <c r="D23" i="6"/>
  <c r="D36" i="6" s="1"/>
  <c r="G36" i="6"/>
</calcChain>
</file>

<file path=xl/sharedStrings.xml><?xml version="1.0" encoding="utf-8"?>
<sst xmlns="http://schemas.openxmlformats.org/spreadsheetml/2006/main" count="68" uniqueCount="45">
  <si>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</si>
  <si>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</si>
  <si>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</si>
  <si>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</si>
  <si>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</si>
  <si>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</si>
  <si>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</si>
  <si>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</si>
  <si>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</si>
  <si>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</si>
  <si>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</si>
  <si>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</si>
  <si>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</si>
  <si>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</si>
  <si>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</si>
  <si>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</si>
  <si>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</si>
  <si>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</si>
  <si>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</si>
  <si>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</si>
  <si>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県　　計</t>
  </si>
  <si>
    <t>計</t>
  </si>
  <si>
    <t>都市計画区域指定</t>
  </si>
  <si>
    <t>52-09-01</t>
  </si>
  <si>
    <t>54-10-08</t>
  </si>
  <si>
    <t>54-13-08</t>
  </si>
  <si>
    <t>54-14-08</t>
  </si>
  <si>
    <t>(単位：人、千円）</t>
    <phoneticPr fontId="2"/>
  </si>
  <si>
    <t>54-14-10</t>
    <phoneticPr fontId="2"/>
  </si>
  <si>
    <t>さくら市</t>
    <rPh sb="3" eb="4">
      <t>シ</t>
    </rPh>
    <phoneticPr fontId="2"/>
  </si>
  <si>
    <t>那須塩原市</t>
    <rPh sb="0" eb="5">
      <t>ナスシオバラシ</t>
    </rPh>
    <phoneticPr fontId="2"/>
  </si>
  <si>
    <t>那須烏山市</t>
    <rPh sb="0" eb="5">
      <t>ナスカラスヤマシ</t>
    </rPh>
    <phoneticPr fontId="2"/>
  </si>
  <si>
    <t>下野市</t>
    <rPh sb="0" eb="3">
      <t>シモツケシ</t>
    </rPh>
    <phoneticPr fontId="2"/>
  </si>
  <si>
    <t>那須町</t>
    <rPh sb="0" eb="3">
      <t>ナスマチ</t>
    </rPh>
    <phoneticPr fontId="2"/>
  </si>
  <si>
    <t>那珂川町</t>
    <rPh sb="0" eb="4">
      <t>ナカガワマチ</t>
    </rPh>
    <phoneticPr fontId="2"/>
  </si>
  <si>
    <t>市町名</t>
    <phoneticPr fontId="2"/>
  </si>
  <si>
    <t>町 　 計</t>
    <phoneticPr fontId="2"/>
  </si>
  <si>
    <t>全　域　指　定</t>
  </si>
  <si>
    <t>一　部　指　定</t>
  </si>
  <si>
    <t>土　　　　地</t>
    <phoneticPr fontId="2"/>
  </si>
  <si>
    <t>家　　　　屋</t>
    <phoneticPr fontId="2"/>
  </si>
  <si>
    <t>調 定 見 込 額</t>
    <phoneticPr fontId="2"/>
  </si>
  <si>
    <t>納 税 義 務 者 数</t>
    <phoneticPr fontId="2"/>
  </si>
  <si>
    <t>課　　税　　標　　準　　額</t>
    <phoneticPr fontId="2"/>
  </si>
  <si>
    <t>第３０表  平成２７年度都市計画税の納税義務者数、課税標準額、調定見込額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</si>
</sst>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8" x14ac:knownFonts="1"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name val="ＭＳ Ｐ明朝"/>
      <family val="1"/>
      <charset val="128"/>
    </font>
    <font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4"/>
      <name val="ＭＳ 明朝"/>
      <family val="1"/>
      <charset val="128"/>
    </font>
    <font>
      <sz val="1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medium">
        <color indexed="8"/>
      </right>
      <top style="dotted">
        <color indexed="8"/>
      </top>
      <bottom/>
      <diagonal/>
    </border>
    <border>
      <left style="medium">
        <color indexed="8"/>
      </left>
      <right/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</borders>
  <cellStyleXfs count="2">
    <xf numFmtId="0" fontId="0" fillId="0" borderId="0"/>
    <xf numFmtId="176" fontId="1" fillId="0" borderId="0"/>
  </cellStyleXfs>
  <cellXfs count="69">
    <xf numFmtId="0" fontId="0" fillId="0" borderId="0" xfId="0"/>
    <xf numFmtId="176" fontId="3" fillId="0" borderId="0" xfId="1" applyFont="1"/>
    <xf numFmtId="37" fontId="4" fillId="0" borderId="0" xfId="1" applyNumberFormat="1" applyFont="1" applyAlignment="1" applyProtection="1">
      <alignment vertical="center"/>
    </xf>
    <xf numFmtId="176" fontId="4" fillId="0" borderId="0" xfId="1" applyFont="1"/>
    <xf numFmtId="176" fontId="5" fillId="0" borderId="0" xfId="1" applyFont="1"/>
    <xf numFmtId="176" fontId="6" fillId="0" borderId="0" xfId="1" applyFont="1"/>
    <xf numFmtId="37" fontId="6" fillId="0" borderId="0" xfId="1" applyNumberFormat="1" applyFont="1" applyAlignment="1" applyProtection="1">
      <alignment horizontal="centerContinuous"/>
    </xf>
    <xf numFmtId="37" fontId="6" fillId="0" borderId="0" xfId="1" applyNumberFormat="1" applyFont="1" applyProtection="1"/>
    <xf numFmtId="37" fontId="6" fillId="0" borderId="0" xfId="1" applyNumberFormat="1" applyFont="1" applyAlignment="1" applyProtection="1">
      <alignment horizontal="right"/>
    </xf>
    <xf numFmtId="176" fontId="3" fillId="0" borderId="1" xfId="1" applyFont="1" applyBorder="1"/>
    <xf numFmtId="37" fontId="3" fillId="0" borderId="2" xfId="1" applyNumberFormat="1" applyFont="1" applyBorder="1" applyProtection="1"/>
    <xf numFmtId="37" fontId="7" fillId="0" borderId="3" xfId="1" applyNumberFormat="1" applyFont="1" applyBorder="1" applyAlignment="1" applyProtection="1">
      <alignment vertical="center"/>
    </xf>
    <xf numFmtId="37" fontId="7" fillId="0" borderId="3" xfId="1" applyNumberFormat="1" applyFont="1" applyBorder="1" applyAlignment="1" applyProtection="1">
      <alignment horizontal="centerContinuous" vertical="center"/>
    </xf>
    <xf numFmtId="37" fontId="7" fillId="0" borderId="4" xfId="1" applyNumberFormat="1" applyFont="1" applyBorder="1" applyAlignment="1" applyProtection="1">
      <alignment horizontal="centerContinuous" vertical="center"/>
    </xf>
    <xf numFmtId="37" fontId="7" fillId="0" borderId="5" xfId="1" applyNumberFormat="1" applyFont="1" applyBorder="1" applyAlignment="1" applyProtection="1">
      <alignment horizontal="centerContinuous" vertical="center"/>
    </xf>
    <xf numFmtId="37" fontId="7" fillId="0" borderId="6" xfId="1" applyNumberFormat="1" applyFont="1" applyBorder="1" applyAlignment="1" applyProtection="1">
      <alignment horizontal="centerContinuous" vertical="center"/>
    </xf>
    <xf numFmtId="176" fontId="7" fillId="0" borderId="7" xfId="1" applyFont="1" applyBorder="1" applyAlignment="1">
      <alignment vertical="center"/>
    </xf>
    <xf numFmtId="176" fontId="7" fillId="0" borderId="0" xfId="1" applyFont="1" applyBorder="1"/>
    <xf numFmtId="176" fontId="7" fillId="0" borderId="0" xfId="1" applyFont="1"/>
    <xf numFmtId="176" fontId="3" fillId="0" borderId="8" xfId="1" applyFont="1" applyBorder="1"/>
    <xf numFmtId="37" fontId="3" fillId="0" borderId="0" xfId="1" applyNumberFormat="1" applyFont="1" applyBorder="1" applyProtection="1"/>
    <xf numFmtId="176" fontId="7" fillId="0" borderId="9" xfId="1" applyFont="1" applyBorder="1" applyAlignment="1">
      <alignment horizontal="center"/>
    </xf>
    <xf numFmtId="37" fontId="7" fillId="0" borderId="9" xfId="1" applyNumberFormat="1" applyFont="1" applyBorder="1" applyAlignment="1" applyProtection="1">
      <alignment horizontal="center" vertical="center"/>
    </xf>
    <xf numFmtId="176" fontId="7" fillId="0" borderId="10" xfId="1" applyFont="1" applyBorder="1" applyAlignment="1">
      <alignment horizontal="centerContinuous" vertical="center"/>
    </xf>
    <xf numFmtId="37" fontId="7" fillId="0" borderId="10" xfId="1" applyNumberFormat="1" applyFont="1" applyBorder="1" applyAlignment="1" applyProtection="1">
      <alignment horizontal="centerContinuous" vertical="center"/>
    </xf>
    <xf numFmtId="37" fontId="7" fillId="0" borderId="11" xfId="1" applyNumberFormat="1" applyFont="1" applyBorder="1" applyAlignment="1" applyProtection="1">
      <alignment horizontal="right" vertical="center"/>
    </xf>
    <xf numFmtId="37" fontId="7" fillId="0" borderId="0" xfId="1" applyNumberFormat="1" applyFont="1" applyBorder="1" applyProtection="1"/>
    <xf numFmtId="176" fontId="3" fillId="0" borderId="8" xfId="1" applyFont="1" applyBorder="1" applyAlignment="1">
      <alignment horizontal="centerContinuous" vertical="center"/>
    </xf>
    <xf numFmtId="37" fontId="3" fillId="0" borderId="0" xfId="1" applyNumberFormat="1" applyFont="1" applyBorder="1" applyAlignment="1" applyProtection="1">
      <alignment horizontal="centerContinuous" vertical="center"/>
    </xf>
    <xf numFmtId="176" fontId="7" fillId="0" borderId="11" xfId="1" applyFont="1" applyBorder="1" applyAlignment="1">
      <alignment horizontal="center"/>
    </xf>
    <xf numFmtId="37" fontId="7" fillId="0" borderId="0" xfId="1" applyNumberFormat="1" applyFont="1" applyBorder="1" applyAlignment="1" applyProtection="1">
      <alignment horizontal="center" vertical="center"/>
    </xf>
    <xf numFmtId="176" fontId="7" fillId="0" borderId="9" xfId="1" applyFont="1" applyBorder="1" applyAlignment="1">
      <alignment horizontal="center" vertical="center"/>
    </xf>
    <xf numFmtId="37" fontId="7" fillId="0" borderId="12" xfId="1" applyNumberFormat="1" applyFont="1" applyBorder="1" applyAlignment="1" applyProtection="1">
      <alignment horizontal="center"/>
    </xf>
    <xf numFmtId="37" fontId="7" fillId="0" borderId="11" xfId="1" applyNumberFormat="1" applyFont="1" applyBorder="1" applyAlignment="1" applyProtection="1">
      <alignment horizontal="center"/>
    </xf>
    <xf numFmtId="176" fontId="3" fillId="0" borderId="13" xfId="1" applyFont="1" applyBorder="1"/>
    <xf numFmtId="37" fontId="3" fillId="0" borderId="14" xfId="1" applyNumberFormat="1" applyFont="1" applyBorder="1" applyProtection="1"/>
    <xf numFmtId="49" fontId="7" fillId="0" borderId="15" xfId="1" applyNumberFormat="1" applyFont="1" applyBorder="1" applyAlignment="1" applyProtection="1">
      <alignment horizontal="center" vertical="center"/>
    </xf>
    <xf numFmtId="49" fontId="7" fillId="0" borderId="16" xfId="1" applyNumberFormat="1" applyFont="1" applyBorder="1" applyAlignment="1" applyProtection="1">
      <alignment horizontal="center" vertical="center"/>
    </xf>
    <xf numFmtId="37" fontId="7" fillId="0" borderId="0" xfId="1" applyNumberFormat="1" applyFont="1" applyBorder="1" applyAlignment="1" applyProtection="1">
      <alignment horizontal="center"/>
    </xf>
    <xf numFmtId="176" fontId="3" fillId="0" borderId="17" xfId="1" applyFont="1" applyBorder="1"/>
    <xf numFmtId="176" fontId="3" fillId="0" borderId="18" xfId="1" applyFont="1" applyBorder="1"/>
    <xf numFmtId="176" fontId="7" fillId="0" borderId="19" xfId="1" applyFont="1" applyBorder="1" applyAlignment="1">
      <alignment horizontal="center"/>
    </xf>
    <xf numFmtId="176" fontId="7" fillId="0" borderId="19" xfId="1" applyFont="1" applyBorder="1"/>
    <xf numFmtId="176" fontId="7" fillId="0" borderId="20" xfId="1" applyFont="1" applyBorder="1"/>
    <xf numFmtId="176" fontId="3" fillId="0" borderId="21" xfId="1" applyFont="1" applyBorder="1"/>
    <xf numFmtId="176" fontId="3" fillId="0" borderId="22" xfId="1" applyFont="1" applyBorder="1"/>
    <xf numFmtId="176" fontId="7" fillId="0" borderId="23" xfId="1" applyFont="1" applyBorder="1" applyAlignment="1">
      <alignment horizontal="center"/>
    </xf>
    <xf numFmtId="176" fontId="7" fillId="0" borderId="23" xfId="1" applyFont="1" applyBorder="1"/>
    <xf numFmtId="176" fontId="7" fillId="0" borderId="24" xfId="1" applyFont="1" applyBorder="1"/>
    <xf numFmtId="176" fontId="3" fillId="0" borderId="25" xfId="1" applyFont="1" applyBorder="1"/>
    <xf numFmtId="176" fontId="3" fillId="0" borderId="26" xfId="1" applyFont="1" applyBorder="1"/>
    <xf numFmtId="176" fontId="7" fillId="0" borderId="27" xfId="1" applyFont="1" applyBorder="1" applyAlignment="1">
      <alignment horizontal="center"/>
    </xf>
    <xf numFmtId="176" fontId="7" fillId="0" borderId="27" xfId="1" applyFont="1" applyBorder="1"/>
    <xf numFmtId="176" fontId="7" fillId="0" borderId="28" xfId="1" applyFont="1" applyBorder="1"/>
    <xf numFmtId="176" fontId="3" fillId="0" borderId="29" xfId="1" applyFont="1" applyBorder="1"/>
    <xf numFmtId="176" fontId="3" fillId="0" borderId="30" xfId="1" applyFont="1" applyBorder="1"/>
    <xf numFmtId="176" fontId="7" fillId="0" borderId="31" xfId="1" applyFont="1" applyBorder="1" applyAlignment="1">
      <alignment horizontal="center"/>
    </xf>
    <xf numFmtId="176" fontId="7" fillId="0" borderId="31" xfId="1" applyFont="1" applyBorder="1"/>
    <xf numFmtId="176" fontId="7" fillId="0" borderId="32" xfId="1" applyFont="1" applyBorder="1"/>
    <xf numFmtId="176" fontId="3" fillId="0" borderId="33" xfId="1" applyFont="1" applyBorder="1"/>
    <xf numFmtId="176" fontId="3" fillId="0" borderId="34" xfId="1" applyFont="1" applyBorder="1"/>
    <xf numFmtId="176" fontId="7" fillId="0" borderId="35" xfId="1" applyFont="1" applyBorder="1" applyAlignment="1">
      <alignment horizontal="center"/>
    </xf>
    <xf numFmtId="176" fontId="7" fillId="0" borderId="35" xfId="1" applyFont="1" applyBorder="1"/>
    <xf numFmtId="176" fontId="7" fillId="0" borderId="36" xfId="1" applyFont="1" applyBorder="1"/>
    <xf numFmtId="176" fontId="3" fillId="0" borderId="37" xfId="1" applyFont="1" applyBorder="1"/>
    <xf numFmtId="176" fontId="3" fillId="0" borderId="38" xfId="1" applyFont="1" applyBorder="1"/>
    <xf numFmtId="176" fontId="7" fillId="0" borderId="39" xfId="1" applyFont="1" applyBorder="1" applyAlignment="1">
      <alignment horizontal="center"/>
    </xf>
    <xf numFmtId="176" fontId="7" fillId="0" borderId="39" xfId="1" applyFont="1" applyBorder="1"/>
    <xf numFmtId="176" fontId="7" fillId="0" borderId="40" xfId="1" applyFont="1" applyBorder="1"/>
  </cellXfs>
  <cellStyles count="2">
    <cellStyle name="標準" xfId="0" builtinId="0"/>
    <cellStyle name="標準_080市町村税政の状況（諸税）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G36"/>
  <sheetViews>
    <sheetView tabSelected="1" view="pageBreakPreview" zoomScale="70" zoomScaleNormal="50" zoomScaleSheetLayoutView="7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35" sqref="A35"/>
    </sheetView>
  </sheetViews>
  <sheetFormatPr defaultColWidth="11" defaultRowHeight="23.1" customHeight="1" x14ac:dyDescent="0.2"/>
  <cols>
    <col min="1" max="1" width="4.125" style="1" customWidth="1"/>
    <col min="2" max="2" width="14.125" style="1" customWidth="1"/>
    <col min="3" max="8" width="28.625" style="1" customWidth="1"/>
    <col min="9" max="9" width="17.125" style="1" customWidth="1"/>
    <col min="10" max="11" width="17.25" style="1" customWidth="1"/>
    <col min="12" max="16384" width="11" style="1"/>
  </cols>
  <sheetData>
    <row r="2" spans="1:241" s="3" customFormat="1" ht="23.1" customHeight="1" x14ac:dyDescent="0.2">
      <c r="A2" s="1"/>
      <c r="B2" s="1"/>
      <c r="C2" s="2" t="s">
        <v>44</v>
      </c>
    </row>
    <row r="3" spans="1:241" s="5" customFormat="1" ht="23.1" customHeight="1" thickBot="1" x14ac:dyDescent="0.25">
      <c r="A3" s="4"/>
      <c r="B3" s="4"/>
      <c r="D3" s="6"/>
      <c r="E3" s="6"/>
      <c r="F3" s="7"/>
      <c r="G3" s="7"/>
      <c r="H3" s="8" t="s">
        <v>27</v>
      </c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</row>
    <row r="4" spans="1:241" s="18" customFormat="1" ht="23.1" customHeight="1" x14ac:dyDescent="0.2">
      <c r="A4" s="9"/>
      <c r="B4" s="10"/>
      <c r="C4" s="11"/>
      <c r="D4" s="12"/>
      <c r="E4" s="13" t="s">
        <v>43</v>
      </c>
      <c r="F4" s="14"/>
      <c r="G4" s="15"/>
      <c r="H4" s="16"/>
      <c r="I4" s="17"/>
    </row>
    <row r="5" spans="1:241" s="18" customFormat="1" ht="23.1" customHeight="1" x14ac:dyDescent="0.2">
      <c r="A5" s="19"/>
      <c r="B5" s="20"/>
      <c r="C5" s="21"/>
      <c r="D5" s="22"/>
      <c r="E5" s="22"/>
      <c r="F5" s="23"/>
      <c r="G5" s="24"/>
      <c r="H5" s="25"/>
      <c r="I5" s="26"/>
    </row>
    <row r="6" spans="1:241" s="18" customFormat="1" ht="23.1" customHeight="1" x14ac:dyDescent="0.2">
      <c r="A6" s="27" t="s">
        <v>35</v>
      </c>
      <c r="B6" s="28"/>
      <c r="C6" s="21" t="s">
        <v>22</v>
      </c>
      <c r="D6" s="21" t="s">
        <v>42</v>
      </c>
      <c r="E6" s="21" t="s">
        <v>39</v>
      </c>
      <c r="F6" s="21" t="s">
        <v>40</v>
      </c>
      <c r="G6" s="21" t="s">
        <v>21</v>
      </c>
      <c r="H6" s="29" t="s">
        <v>41</v>
      </c>
      <c r="I6" s="30"/>
    </row>
    <row r="7" spans="1:241" s="18" customFormat="1" ht="23.1" customHeight="1" x14ac:dyDescent="0.2">
      <c r="A7" s="19"/>
      <c r="B7" s="1"/>
      <c r="C7" s="31"/>
      <c r="D7" s="31"/>
      <c r="E7" s="31"/>
      <c r="F7" s="21"/>
      <c r="G7" s="32"/>
      <c r="H7" s="33"/>
      <c r="I7" s="26"/>
    </row>
    <row r="8" spans="1:241" s="18" customFormat="1" ht="23.1" customHeight="1" x14ac:dyDescent="0.2">
      <c r="A8" s="34"/>
      <c r="B8" s="35"/>
      <c r="C8" s="36"/>
      <c r="D8" s="36" t="s">
        <v>23</v>
      </c>
      <c r="E8" s="36" t="s">
        <v>24</v>
      </c>
      <c r="F8" s="36" t="s">
        <v>25</v>
      </c>
      <c r="G8" s="36" t="s">
        <v>26</v>
      </c>
      <c r="H8" s="37" t="s">
        <v>28</v>
      </c>
      <c r="I8" s="38"/>
    </row>
    <row r="9" spans="1:241" s="18" customFormat="1" ht="23.1" customHeight="1" x14ac:dyDescent="0.2">
      <c r="A9" s="39">
        <v>1</v>
      </c>
      <c r="B9" s="40" t="s">
        <v>0</v>
      </c>
      <c r="C9" s="41" t="s">
        <v>37</v>
      </c>
      <c r="D9" s="42">
        <v>149431</v>
      </c>
      <c r="E9" s="42">
        <v>1069001194</v>
      </c>
      <c r="F9" s="42">
        <v>985004465</v>
      </c>
      <c r="G9" s="42">
        <v>2054005659</v>
      </c>
      <c r="H9" s="43">
        <v>5135014</v>
      </c>
    </row>
    <row r="10" spans="1:241" s="18" customFormat="1" ht="23.1" customHeight="1" x14ac:dyDescent="0.2">
      <c r="A10" s="44">
        <v>2</v>
      </c>
      <c r="B10" s="45" t="s">
        <v>1</v>
      </c>
      <c r="C10" s="46" t="s">
        <v>37</v>
      </c>
      <c r="D10" s="47">
        <v>48525</v>
      </c>
      <c r="E10" s="47">
        <v>229571614</v>
      </c>
      <c r="F10" s="47">
        <v>219261632</v>
      </c>
      <c r="G10" s="47">
        <v>448833246</v>
      </c>
      <c r="H10" s="48">
        <v>1346500</v>
      </c>
    </row>
    <row r="11" spans="1:241" s="18" customFormat="1" ht="23.1" customHeight="1" x14ac:dyDescent="0.2">
      <c r="A11" s="44">
        <v>3</v>
      </c>
      <c r="B11" s="45" t="s">
        <v>2</v>
      </c>
      <c r="C11" s="46" t="s">
        <v>37</v>
      </c>
      <c r="D11" s="47">
        <v>38197</v>
      </c>
      <c r="E11" s="47">
        <v>173756129</v>
      </c>
      <c r="F11" s="47">
        <v>170269854</v>
      </c>
      <c r="G11" s="47">
        <v>344025983</v>
      </c>
      <c r="H11" s="48">
        <v>344026</v>
      </c>
    </row>
    <row r="12" spans="1:241" s="18" customFormat="1" ht="23.1" customHeight="1" x14ac:dyDescent="0.2">
      <c r="A12" s="44">
        <v>4</v>
      </c>
      <c r="B12" s="45" t="s">
        <v>3</v>
      </c>
      <c r="C12" s="46" t="s">
        <v>38</v>
      </c>
      <c r="D12" s="47">
        <v>37005</v>
      </c>
      <c r="E12" s="47">
        <v>209077511</v>
      </c>
      <c r="F12" s="47">
        <v>178171222</v>
      </c>
      <c r="G12" s="47">
        <v>387248733</v>
      </c>
      <c r="H12" s="48">
        <v>1161746</v>
      </c>
    </row>
    <row r="13" spans="1:241" s="18" customFormat="1" ht="23.1" customHeight="1" x14ac:dyDescent="0.2">
      <c r="A13" s="44">
        <v>5</v>
      </c>
      <c r="B13" s="45" t="s">
        <v>4</v>
      </c>
      <c r="C13" s="46" t="s">
        <v>38</v>
      </c>
      <c r="D13" s="47">
        <v>23155</v>
      </c>
      <c r="E13" s="47">
        <v>142628825</v>
      </c>
      <c r="F13" s="47">
        <v>119276622</v>
      </c>
      <c r="G13" s="47">
        <v>261905447</v>
      </c>
      <c r="H13" s="48">
        <v>785716</v>
      </c>
    </row>
    <row r="14" spans="1:241" s="18" customFormat="1" ht="23.1" customHeight="1" x14ac:dyDescent="0.2">
      <c r="A14" s="44">
        <v>6</v>
      </c>
      <c r="B14" s="45" t="s">
        <v>5</v>
      </c>
      <c r="C14" s="46" t="s">
        <v>38</v>
      </c>
      <c r="D14" s="47">
        <v>26165</v>
      </c>
      <c r="E14" s="47">
        <v>91678138</v>
      </c>
      <c r="F14" s="47">
        <v>126034688</v>
      </c>
      <c r="G14" s="47">
        <v>217712826</v>
      </c>
      <c r="H14" s="48">
        <v>435426</v>
      </c>
    </row>
    <row r="15" spans="1:241" s="18" customFormat="1" ht="23.1" customHeight="1" x14ac:dyDescent="0.2">
      <c r="A15" s="44">
        <v>7</v>
      </c>
      <c r="B15" s="45" t="s">
        <v>6</v>
      </c>
      <c r="C15" s="46" t="s">
        <v>37</v>
      </c>
      <c r="D15" s="47">
        <v>43853</v>
      </c>
      <c r="E15" s="47">
        <v>286390284</v>
      </c>
      <c r="F15" s="47">
        <v>290683574</v>
      </c>
      <c r="G15" s="47">
        <v>577073858</v>
      </c>
      <c r="H15" s="48">
        <v>1731222</v>
      </c>
    </row>
    <row r="16" spans="1:241" s="18" customFormat="1" ht="23.1" customHeight="1" x14ac:dyDescent="0.2">
      <c r="A16" s="44">
        <v>8</v>
      </c>
      <c r="B16" s="45" t="s">
        <v>7</v>
      </c>
      <c r="C16" s="46" t="s">
        <v>37</v>
      </c>
      <c r="D16" s="47">
        <v>16096</v>
      </c>
      <c r="E16" s="47">
        <v>109231729</v>
      </c>
      <c r="F16" s="47">
        <v>122170462</v>
      </c>
      <c r="G16" s="47">
        <v>231402191</v>
      </c>
      <c r="H16" s="48">
        <v>694207</v>
      </c>
    </row>
    <row r="17" spans="1:8" s="18" customFormat="1" ht="23.1" customHeight="1" x14ac:dyDescent="0.2">
      <c r="A17" s="44">
        <v>9</v>
      </c>
      <c r="B17" s="45" t="s">
        <v>8</v>
      </c>
      <c r="C17" s="46" t="s">
        <v>38</v>
      </c>
      <c r="D17" s="47">
        <v>14967</v>
      </c>
      <c r="E17" s="47">
        <v>67175564</v>
      </c>
      <c r="F17" s="47">
        <v>92531149</v>
      </c>
      <c r="G17" s="47">
        <v>159706713</v>
      </c>
      <c r="H17" s="48">
        <v>319413</v>
      </c>
    </row>
    <row r="18" spans="1:8" s="18" customFormat="1" ht="23.1" customHeight="1" x14ac:dyDescent="0.2">
      <c r="A18" s="44">
        <v>10</v>
      </c>
      <c r="B18" s="45" t="s">
        <v>9</v>
      </c>
      <c r="C18" s="46" t="s">
        <v>38</v>
      </c>
      <c r="D18" s="47">
        <v>5946</v>
      </c>
      <c r="E18" s="47">
        <v>25417393</v>
      </c>
      <c r="F18" s="47">
        <v>30278861</v>
      </c>
      <c r="G18" s="47">
        <v>55696254</v>
      </c>
      <c r="H18" s="48">
        <v>167089</v>
      </c>
    </row>
    <row r="19" spans="1:8" s="18" customFormat="1" ht="23.1" customHeight="1" x14ac:dyDescent="0.2">
      <c r="A19" s="44">
        <v>11</v>
      </c>
      <c r="B19" s="45" t="s">
        <v>30</v>
      </c>
      <c r="C19" s="46" t="s">
        <v>38</v>
      </c>
      <c r="D19" s="47">
        <v>23332</v>
      </c>
      <c r="E19" s="47">
        <v>106632451</v>
      </c>
      <c r="F19" s="47">
        <v>129094306</v>
      </c>
      <c r="G19" s="47">
        <v>235726757</v>
      </c>
      <c r="H19" s="48">
        <v>471454</v>
      </c>
    </row>
    <row r="20" spans="1:8" s="18" customFormat="1" ht="23.1" customHeight="1" x14ac:dyDescent="0.2">
      <c r="A20" s="49">
        <v>12</v>
      </c>
      <c r="B20" s="50" t="s">
        <v>29</v>
      </c>
      <c r="C20" s="51" t="s">
        <v>37</v>
      </c>
      <c r="D20" s="52">
        <v>8871</v>
      </c>
      <c r="E20" s="52">
        <v>35909855</v>
      </c>
      <c r="F20" s="52">
        <v>41010797</v>
      </c>
      <c r="G20" s="52">
        <v>76920652</v>
      </c>
      <c r="H20" s="53">
        <v>153841</v>
      </c>
    </row>
    <row r="21" spans="1:8" s="18" customFormat="1" ht="23.1" customHeight="1" x14ac:dyDescent="0.2">
      <c r="A21" s="49">
        <v>13</v>
      </c>
      <c r="B21" s="50" t="s">
        <v>31</v>
      </c>
      <c r="C21" s="51" t="s">
        <v>38</v>
      </c>
      <c r="D21" s="52">
        <v>0</v>
      </c>
      <c r="E21" s="52">
        <v>0</v>
      </c>
      <c r="F21" s="52">
        <v>0</v>
      </c>
      <c r="G21" s="52">
        <v>0</v>
      </c>
      <c r="H21" s="53">
        <v>0</v>
      </c>
    </row>
    <row r="22" spans="1:8" s="18" customFormat="1" ht="23.1" customHeight="1" x14ac:dyDescent="0.2">
      <c r="A22" s="54">
        <v>14</v>
      </c>
      <c r="B22" s="55" t="s">
        <v>32</v>
      </c>
      <c r="C22" s="56" t="s">
        <v>37</v>
      </c>
      <c r="D22" s="57">
        <v>14409</v>
      </c>
      <c r="E22" s="57">
        <v>99453667</v>
      </c>
      <c r="F22" s="57">
        <v>88335696</v>
      </c>
      <c r="G22" s="57">
        <v>187789363</v>
      </c>
      <c r="H22" s="58">
        <v>469473</v>
      </c>
    </row>
    <row r="23" spans="1:8" s="18" customFormat="1" ht="23.1" customHeight="1" x14ac:dyDescent="0.2">
      <c r="A23" s="59"/>
      <c r="B23" s="60" t="s">
        <v>10</v>
      </c>
      <c r="C23" s="61"/>
      <c r="D23" s="62">
        <f>SUM(D9:D22)</f>
        <v>449952</v>
      </c>
      <c r="E23" s="62">
        <f>SUM(E9:E22)</f>
        <v>2645924354</v>
      </c>
      <c r="F23" s="62">
        <f>SUM(F9:F22)</f>
        <v>2592123328</v>
      </c>
      <c r="G23" s="62">
        <f>SUM(G9:G22)</f>
        <v>5238047682</v>
      </c>
      <c r="H23" s="63">
        <f>SUM(H9:H22)</f>
        <v>13215127</v>
      </c>
    </row>
    <row r="24" spans="1:8" s="18" customFormat="1" ht="23.1" customHeight="1" x14ac:dyDescent="0.2">
      <c r="A24" s="39">
        <v>15</v>
      </c>
      <c r="B24" s="40" t="s">
        <v>11</v>
      </c>
      <c r="C24" s="41" t="s">
        <v>37</v>
      </c>
      <c r="D24" s="42">
        <v>5199</v>
      </c>
      <c r="E24" s="42">
        <v>60131082</v>
      </c>
      <c r="F24" s="42">
        <v>49391847</v>
      </c>
      <c r="G24" s="42">
        <v>109522929</v>
      </c>
      <c r="H24" s="43">
        <v>219046</v>
      </c>
    </row>
    <row r="25" spans="1:8" s="18" customFormat="1" ht="23.1" customHeight="1" x14ac:dyDescent="0.2">
      <c r="A25" s="44">
        <v>16</v>
      </c>
      <c r="B25" s="45" t="s">
        <v>12</v>
      </c>
      <c r="C25" s="46" t="s">
        <v>37</v>
      </c>
      <c r="D25" s="47">
        <v>0</v>
      </c>
      <c r="E25" s="47">
        <v>0</v>
      </c>
      <c r="F25" s="47">
        <v>0</v>
      </c>
      <c r="G25" s="47">
        <v>0</v>
      </c>
      <c r="H25" s="48">
        <v>0</v>
      </c>
    </row>
    <row r="26" spans="1:8" s="18" customFormat="1" ht="23.1" customHeight="1" x14ac:dyDescent="0.2">
      <c r="A26" s="44">
        <v>17</v>
      </c>
      <c r="B26" s="45" t="s">
        <v>13</v>
      </c>
      <c r="C26" s="46" t="s">
        <v>37</v>
      </c>
      <c r="D26" s="47">
        <v>0</v>
      </c>
      <c r="E26" s="47">
        <v>0</v>
      </c>
      <c r="F26" s="47">
        <v>0</v>
      </c>
      <c r="G26" s="47">
        <v>0</v>
      </c>
      <c r="H26" s="48">
        <v>0</v>
      </c>
    </row>
    <row r="27" spans="1:8" s="18" customFormat="1" ht="23.1" customHeight="1" x14ac:dyDescent="0.2">
      <c r="A27" s="44">
        <v>18</v>
      </c>
      <c r="B27" s="45" t="s">
        <v>14</v>
      </c>
      <c r="C27" s="46" t="s">
        <v>37</v>
      </c>
      <c r="D27" s="47">
        <v>0</v>
      </c>
      <c r="E27" s="47">
        <v>0</v>
      </c>
      <c r="F27" s="47">
        <v>0</v>
      </c>
      <c r="G27" s="47">
        <v>0</v>
      </c>
      <c r="H27" s="48">
        <v>0</v>
      </c>
    </row>
    <row r="28" spans="1:8" s="18" customFormat="1" ht="23.1" customHeight="1" x14ac:dyDescent="0.2">
      <c r="A28" s="44">
        <v>19</v>
      </c>
      <c r="B28" s="45" t="s">
        <v>15</v>
      </c>
      <c r="C28" s="46" t="s">
        <v>37</v>
      </c>
      <c r="D28" s="47">
        <v>811</v>
      </c>
      <c r="E28" s="47">
        <v>21671071</v>
      </c>
      <c r="F28" s="47">
        <v>72896990</v>
      </c>
      <c r="G28" s="47">
        <v>94568061</v>
      </c>
      <c r="H28" s="48">
        <v>189136</v>
      </c>
    </row>
    <row r="29" spans="1:8" s="18" customFormat="1" ht="23.1" customHeight="1" x14ac:dyDescent="0.2">
      <c r="A29" s="44">
        <v>20</v>
      </c>
      <c r="B29" s="45" t="s">
        <v>16</v>
      </c>
      <c r="C29" s="46" t="s">
        <v>37</v>
      </c>
      <c r="D29" s="47">
        <v>0</v>
      </c>
      <c r="E29" s="47">
        <v>0</v>
      </c>
      <c r="F29" s="47">
        <v>0</v>
      </c>
      <c r="G29" s="47">
        <v>0</v>
      </c>
      <c r="H29" s="48">
        <v>0</v>
      </c>
    </row>
    <row r="30" spans="1:8" s="18" customFormat="1" ht="23.1" customHeight="1" x14ac:dyDescent="0.2">
      <c r="A30" s="44">
        <v>21</v>
      </c>
      <c r="B30" s="45" t="s">
        <v>17</v>
      </c>
      <c r="C30" s="46" t="s">
        <v>37</v>
      </c>
      <c r="D30" s="47">
        <v>0</v>
      </c>
      <c r="E30" s="47">
        <v>0</v>
      </c>
      <c r="F30" s="47">
        <v>0</v>
      </c>
      <c r="G30" s="47">
        <v>0</v>
      </c>
      <c r="H30" s="48">
        <v>0</v>
      </c>
    </row>
    <row r="31" spans="1:8" s="18" customFormat="1" ht="23.1" customHeight="1" x14ac:dyDescent="0.2">
      <c r="A31" s="44">
        <v>22</v>
      </c>
      <c r="B31" s="45" t="s">
        <v>18</v>
      </c>
      <c r="C31" s="46" t="s">
        <v>38</v>
      </c>
      <c r="D31" s="47">
        <v>0</v>
      </c>
      <c r="E31" s="47">
        <v>0</v>
      </c>
      <c r="F31" s="47">
        <v>0</v>
      </c>
      <c r="G31" s="47">
        <v>0</v>
      </c>
      <c r="H31" s="48">
        <v>0</v>
      </c>
    </row>
    <row r="32" spans="1:8" s="18" customFormat="1" ht="23.1" customHeight="1" x14ac:dyDescent="0.2">
      <c r="A32" s="44">
        <v>23</v>
      </c>
      <c r="B32" s="45" t="s">
        <v>19</v>
      </c>
      <c r="C32" s="46" t="s">
        <v>37</v>
      </c>
      <c r="D32" s="47">
        <v>6234</v>
      </c>
      <c r="E32" s="47">
        <v>36515918</v>
      </c>
      <c r="F32" s="47">
        <v>44533448</v>
      </c>
      <c r="G32" s="47">
        <v>81049366</v>
      </c>
      <c r="H32" s="48">
        <v>121574</v>
      </c>
    </row>
    <row r="33" spans="1:8" s="18" customFormat="1" ht="23.1" customHeight="1" x14ac:dyDescent="0.2">
      <c r="A33" s="44">
        <v>24</v>
      </c>
      <c r="B33" s="45" t="s">
        <v>33</v>
      </c>
      <c r="C33" s="46" t="s">
        <v>38</v>
      </c>
      <c r="D33" s="47">
        <v>0</v>
      </c>
      <c r="E33" s="47">
        <v>0</v>
      </c>
      <c r="F33" s="47">
        <v>0</v>
      </c>
      <c r="G33" s="47">
        <v>0</v>
      </c>
      <c r="H33" s="48">
        <v>0</v>
      </c>
    </row>
    <row r="34" spans="1:8" s="18" customFormat="1" ht="23.1" customHeight="1" x14ac:dyDescent="0.2">
      <c r="A34" s="54">
        <v>25</v>
      </c>
      <c r="B34" s="50" t="s">
        <v>34</v>
      </c>
      <c r="C34" s="51" t="s">
        <v>38</v>
      </c>
      <c r="D34" s="52">
        <v>0</v>
      </c>
      <c r="E34" s="52">
        <v>0</v>
      </c>
      <c r="F34" s="52">
        <v>0</v>
      </c>
      <c r="G34" s="52">
        <v>0</v>
      </c>
      <c r="H34" s="53">
        <v>0</v>
      </c>
    </row>
    <row r="35" spans="1:8" s="18" customFormat="1" ht="23.1" customHeight="1" x14ac:dyDescent="0.2">
      <c r="A35" s="59"/>
      <c r="B35" s="60" t="s">
        <v>36</v>
      </c>
      <c r="C35" s="61"/>
      <c r="D35" s="62">
        <f>SUM(D24:D34)</f>
        <v>12244</v>
      </c>
      <c r="E35" s="62">
        <f>SUM(E24:E34)</f>
        <v>118318071</v>
      </c>
      <c r="F35" s="62">
        <f>SUM(F24:F34)</f>
        <v>166822285</v>
      </c>
      <c r="G35" s="62">
        <f>SUM(G24:G34)</f>
        <v>285140356</v>
      </c>
      <c r="H35" s="63">
        <f>SUM(H24:H34)</f>
        <v>529756</v>
      </c>
    </row>
    <row r="36" spans="1:8" s="18" customFormat="1" ht="23.1" customHeight="1" thickBot="1" x14ac:dyDescent="0.25">
      <c r="A36" s="64"/>
      <c r="B36" s="65" t="s">
        <v>20</v>
      </c>
      <c r="C36" s="66"/>
      <c r="D36" s="67">
        <f>D23+D35</f>
        <v>462196</v>
      </c>
      <c r="E36" s="67">
        <f>E23+E35</f>
        <v>2764242425</v>
      </c>
      <c r="F36" s="67">
        <f>F23+F35</f>
        <v>2758945613</v>
      </c>
      <c r="G36" s="67">
        <f>G23+G35</f>
        <v>5523188038</v>
      </c>
      <c r="H36" s="68">
        <f>H23+H35</f>
        <v>13744883</v>
      </c>
    </row>
  </sheetData>
  <sheetProtection selectLockedCells="1" selectUnlockedCells="1"/>
  <phoneticPr fontId="2"/>
  <pageMargins left="0.78740157480314965" right="0.59055118110236227" top="0.78740157480314965" bottom="0.78740157480314965" header="0.51181102362204722" footer="0.39370078740157483"/>
  <pageSetup paperSize="9" scale="62" firstPageNumber="85" orientation="landscape" useFirstPageNumber="1" r:id="rId1"/>
  <headerFooter alignWithMargins="0"/>
  <colBreaks count="2" manualBreakCount="2">
    <brk id="8" min="2" max="59" man="1"/>
    <brk id="11" min="2" max="5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第３０表（都市計画税）</vt:lpstr>
      <vt:lpstr>'第３０表（都市計画税）'!Print_Area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2016-02-22T06:50:15Z</cp:lastPrinted>
  <dcterms:created xsi:type="dcterms:W3CDTF">2003-01-22T04:21:14Z</dcterms:created>
  <dcterms:modified xsi:type="dcterms:W3CDTF">2016-02-23T07:08:12Z</dcterms:modified>
</cp:coreProperties>
</file>