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updateLinks="never" codeName="ThisWorkbook" checkCompatibility="1"/>
  <mc:AlternateContent xmlns:mc="http://schemas.openxmlformats.org/markup-compatibility/2006">
    <mc:Choice Requires="x15">
      <x15ac:absPath xmlns:x15ac="http://schemas.microsoft.com/office/spreadsheetml/2010/11/ac" url="C:\Users\0021731\Desktop\"/>
    </mc:Choice>
  </mc:AlternateContent>
  <bookViews>
    <workbookView xWindow="-15" yWindow="-15" windowWidth="14400" windowHeight="12240" tabRatio="821"/>
  </bookViews>
  <sheets>
    <sheet name="目次" sheetId="63525" r:id="rId1"/>
    <sheet name="利用上の注意" sheetId="63477" r:id="rId2"/>
    <sheet name="主要指標" sheetId="63389" r:id="rId3"/>
    <sheet name="結果の概要" sheetId="63492" r:id="rId4"/>
    <sheet name="賃金推移" sheetId="63478" r:id="rId5"/>
    <sheet name="時間推移" sheetId="63479" r:id="rId6"/>
    <sheet name="雇用推移" sheetId="63480" r:id="rId7"/>
    <sheet name="表4,5" sheetId="63393" r:id="rId8"/>
    <sheet name="表6,7" sheetId="63394" r:id="rId9"/>
    <sheet name="指数表" sheetId="63495" r:id="rId10"/>
    <sheet name="9表5人 " sheetId="63397" r:id="rId11"/>
    <sheet name="9表30人" sheetId="63398" r:id="rId12"/>
    <sheet name="10表5人 " sheetId="63399" r:id="rId13"/>
    <sheet name="10表30人" sheetId="63400" r:id="rId14"/>
    <sheet name="11表5人" sheetId="63401" r:id="rId15"/>
    <sheet name="11表30人" sheetId="63402" r:id="rId16"/>
    <sheet name="全国結果" sheetId="63520" r:id="rId17"/>
    <sheet name="全国との比較" sheetId="63405" r:id="rId18"/>
    <sheet name="佐賀県実数時系列" sheetId="63440" r:id="rId19"/>
    <sheet name="説明" sheetId="63487" r:id="rId20"/>
  </sheets>
  <externalReferences>
    <externalReference r:id="rId21"/>
    <externalReference r:id="rId22"/>
    <externalReference r:id="rId23"/>
    <externalReference r:id="rId24"/>
    <externalReference r:id="rId25"/>
    <externalReference r:id="rId26"/>
  </externalReferences>
  <definedNames>
    <definedName name="_xlnm._FilterDatabase" localSheetId="9" hidden="1">指数表!$A$3:$H$6</definedName>
    <definedName name="CurrentCell" localSheetId="0">[1]Sheet1!A1</definedName>
    <definedName name="CurrentCell">[2]Sheet1!A1</definedName>
    <definedName name="dbData" localSheetId="0">[1]Sheet1!$B$7:$IV$69</definedName>
    <definedName name="dbData">[2]Sheet1!$B$7:$IV$69</definedName>
    <definedName name="db地域名a" localSheetId="0">[1]Sheet1!$A1</definedName>
    <definedName name="db地域名a">[2]Sheet1!$A1</definedName>
    <definedName name="db地域名b" localSheetId="0">[1]Sheet1!$A$7:$A$69</definedName>
    <definedName name="db地域名b">[2]Sheet1!$A$7:$A$69</definedName>
    <definedName name="db同Cell" localSheetId="0">[1]Sheet1!A1</definedName>
    <definedName name="db同Cell">[2]Sheet1!A1</definedName>
    <definedName name="db内訳数">3</definedName>
    <definedName name="db年a" localSheetId="0">[1]Sheet1!A$3</definedName>
    <definedName name="db年a">[2]Sheet1!A$3</definedName>
    <definedName name="db年b" localSheetId="0">[1]Sheet1!$B$3:$IV$3</definedName>
    <definedName name="db年b">[2]Sheet1!$B$3:$IV$3</definedName>
    <definedName name="db列Offset" localSheetId="3">MOD(COLUMN()-開始列,db内訳数)*(-1)</definedName>
    <definedName name="db列Offset" localSheetId="9">MOD(COLUMN()-開始列,db内訳数)*(-1)</definedName>
    <definedName name="db列Offset" localSheetId="0">MOD(COLUMN()-開始列,db内訳数)*(-1)</definedName>
    <definedName name="db列Offset">MOD(COLUMN()-開始列,db内訳数)*(-1)</definedName>
    <definedName name="hb印刷" localSheetId="16">#REF!</definedName>
    <definedName name="hb印刷" localSheetId="0">#REF!</definedName>
    <definedName name="hb印刷">#REF!</definedName>
    <definedName name="hb沖縄県" localSheetId="16">#REF!</definedName>
    <definedName name="hb沖縄県" localSheetId="0">#REF!</definedName>
    <definedName name="hb沖縄県">#REF!</definedName>
    <definedName name="hb脚注" localSheetId="16">#REF!</definedName>
    <definedName name="hb脚注" localSheetId="0">#REF!</definedName>
    <definedName name="hb脚注">#REF!</definedName>
    <definedName name="hb全国範囲" localSheetId="3">hb北海道:hb沖縄県</definedName>
    <definedName name="hb全国範囲" localSheetId="9">hb北海道:hb沖縄県</definedName>
    <definedName name="hb全国範囲" localSheetId="16">全国結果!hb北海道:全国結果!hb沖縄県</definedName>
    <definedName name="hb全国範囲" localSheetId="0">目次!hb北海道:目次!hb沖縄県</definedName>
    <definedName name="hb全国範囲">hb北海道:hb沖縄県</definedName>
    <definedName name="hb地域名" localSheetId="16">#REF!</definedName>
    <definedName name="hb地域名" localSheetId="0">#REF!</definedName>
    <definedName name="hb地域名">#REF!</definedName>
    <definedName name="hb内訳数">2</definedName>
    <definedName name="hb年a" localSheetId="16">#REF!</definedName>
    <definedName name="hb年a" localSheetId="0">#REF!</definedName>
    <definedName name="hb年a">#REF!</definedName>
    <definedName name="hb年b" localSheetId="16">#REF!</definedName>
    <definedName name="hb年b" localSheetId="0">#REF!</definedName>
    <definedName name="hb年b">#REF!</definedName>
    <definedName name="hb表題" localSheetId="16">#REF!</definedName>
    <definedName name="hb表題" localSheetId="0">#REF!</definedName>
    <definedName name="hb表題">#REF!</definedName>
    <definedName name="hb北海道" localSheetId="16">#REF!</definedName>
    <definedName name="hb北海道" localSheetId="0">#REF!</definedName>
    <definedName name="hb北海道">#REF!</definedName>
    <definedName name="hb列Offset" localSheetId="3">MOD(COLUMN()-開始列,hb内訳数)*(-1)</definedName>
    <definedName name="hb列Offset" localSheetId="9">MOD(COLUMN()-開始列,hb内訳数)*(-1)</definedName>
    <definedName name="hb列Offset" localSheetId="0">MOD(COLUMN()-開始列,hb内訳数)*(-1)</definedName>
    <definedName name="hb列Offset">MOD(COLUMN()-開始列,hb内訳数)*(-1)</definedName>
    <definedName name="_xlnm.Print_Area" localSheetId="13">'10表30人'!$A$1:$O$66</definedName>
    <definedName name="_xlnm.Print_Area" localSheetId="12">'10表5人 '!$A$1:$O$66</definedName>
    <definedName name="_xlnm.Print_Area" localSheetId="15">'11表30人'!$A$1:$O$67</definedName>
    <definedName name="_xlnm.Print_Area" localSheetId="14">'11表5人'!$A$1:$O$67</definedName>
    <definedName name="_xlnm.Print_Area" localSheetId="11">'9表30人'!$A$1:$N$65</definedName>
    <definedName name="_xlnm.Print_Area" localSheetId="10">'9表5人 '!$A$1:$N$65</definedName>
    <definedName name="_xlnm.Print_Area" localSheetId="3">結果の概要!$A$1:$A$38</definedName>
    <definedName name="_xlnm.Print_Area" localSheetId="6">雇用推移!$A$1:$I$69</definedName>
    <definedName name="_xlnm.Print_Area" localSheetId="18">佐賀県実数時系列!$A$1:$I$47</definedName>
    <definedName name="_xlnm.Print_Area" localSheetId="9">指数表!$A$1:$L$360</definedName>
    <definedName name="_xlnm.Print_Area" localSheetId="5">時間推移!$A$1:$I$65</definedName>
    <definedName name="_xlnm.Print_Area" localSheetId="2">主要指標!$A$1:$O$58</definedName>
    <definedName name="_xlnm.Print_Area" localSheetId="19">説明!$A$1:$I$58</definedName>
    <definedName name="_xlnm.Print_Area" localSheetId="17">全国との比較!$A$1:$I$28</definedName>
    <definedName name="_xlnm.Print_Area" localSheetId="16">全国結果!$A$1:$E$54</definedName>
    <definedName name="_xlnm.Print_Area" localSheetId="4">賃金推移!$A$1:$I$67</definedName>
    <definedName name="_xlnm.Print_Area" localSheetId="7">'表4,5'!$A$1:$E$82</definedName>
    <definedName name="_xlnm.Print_Area" localSheetId="8">'表6,7'!$A$1:$K$47</definedName>
    <definedName name="_xlnm.Print_Area" localSheetId="0">目次!$A$1:$D$52</definedName>
    <definedName name="_xlnm.Print_Area" localSheetId="1">利用上の注意!$A$1:$I$45</definedName>
    <definedName name="_xlnm.Print_Titles" localSheetId="1">利用上の注意!$1:$1</definedName>
    <definedName name="stData" localSheetId="16">#REF!</definedName>
    <definedName name="stData" localSheetId="0">#REF!</definedName>
    <definedName name="stData">#REF!</definedName>
    <definedName name="st検索値" localSheetId="3">INDEX(stData,MATCH(db地域名a,st地域名b,0),MATCH(OFFSET(db年a,0,結果の概要!db列Offset),st年b,0)+結果の概要!db列Offset*(-1))</definedName>
    <definedName name="st検索値" localSheetId="9">INDEX(stData,MATCH(db地域名a,st地域名b,0),MATCH(OFFSET(db年a,0,指数表!db列Offset),st年b,0)+指数表!db列Offset*(-1))</definedName>
    <definedName name="st検索値" localSheetId="16">INDEX(全国結果!stData,MATCH([3]!db地域名a,全国結果!st地域名b,0),MATCH(OFFSET([3]!db年a,0,[3]!db列Offset),全国結果!st年b,0)+[3]!db列Offset*(-1))</definedName>
    <definedName name="st検索値" localSheetId="0">INDEX(目次!stData,MATCH(目次!db地域名a,目次!st地域名b,0),MATCH(OFFSET(目次!db年a,0,目次!db列Offset),目次!st年b,0)+目次!db列Offset*(-1))</definedName>
    <definedName name="st検索値">INDEX(stData,MATCH(db地域名a,st地域名b,0),MATCH(OFFSET(db年a,0,db列Offset),st年b,0)+db列Offset*(-1))</definedName>
    <definedName name="st地域名b" localSheetId="16">#REF!</definedName>
    <definedName name="st地域名b" localSheetId="0">#REF!</definedName>
    <definedName name="st地域名b">#REF!</definedName>
    <definedName name="st同Cell" localSheetId="16">#REF!</definedName>
    <definedName name="st同Cell" localSheetId="0">#REF!</definedName>
    <definedName name="st同Cell">#REF!</definedName>
    <definedName name="st年b" localSheetId="16">#REF!</definedName>
    <definedName name="st年b" localSheetId="0">#REF!</definedName>
    <definedName name="st年b">#REF!</definedName>
    <definedName name="ブロック･圏値" localSheetId="3">CHOOSE(MATCH(db地域名a,ブロック･圏名,0),北海道,結果の概要!東北,結果の概要!関東甲信,結果の概要!北陸,結果の概要!東海,結果の概要!関西,結果の概要!中国,結果の概要!四国,結果の概要!九州,結果の概要!沖縄,結果の概要!三大都市圏,結果の概要!東京圏,結果の概要!名古屋圏,結果の概要!大阪圏,結果の概要!地方圏)</definedName>
    <definedName name="ブロック･圏値" localSheetId="9">CHOOSE(MATCH(db地域名a,ブロック･圏名,0),北海道,指数表!東北,指数表!関東甲信,指数表!北陸,指数表!東海,指数表!関西,指数表!中国,指数表!四国,指数表!九州,指数表!沖縄,指数表!三大都市圏,指数表!東京圏,指数表!名古屋圏,指数表!大阪圏,指数表!地方圏)</definedName>
    <definedName name="ブロック･圏値" localSheetId="0">CHOOSE(MATCH(目次!db地域名a,目次!ブロック･圏名,0),目次!北海道,目次!東北,目次!関東甲信,目次!北陸,目次!東海,目次!関西,目次!中国,目次!四国,目次!九州,目次!沖縄,目次!三大都市圏,目次!東京圏,目次!名古屋圏,目次!大阪圏,目次!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3">IF(ISNUMBER(結果の概要!ブロック･圏値),結果の概要!ブロック･圏値,"-")</definedName>
    <definedName name="ブロック･圏表示" localSheetId="9">IF(ISNUMBER(指数表!ブロック･圏値),指数表!ブロック･圏値,"-")</definedName>
    <definedName name="ブロック･圏表示" localSheetId="0">IF(ISNUMBER(目次!ブロック･圏値),目次!ブロック･圏値,"-")</definedName>
    <definedName name="ブロック･圏表示">IF(ISNUMBER(ブロック･圏値),ブロック･圏値,"-")</definedName>
    <definedName name="ブロック･圏名" localSheetId="0">[1]Sheet1!$A$55:$A$69</definedName>
    <definedName name="ブロック･圏名">[2]Sheet1!$A$55:$A$69</definedName>
    <definedName name="愛知県" localSheetId="0">[1]Sheet1!A$29</definedName>
    <definedName name="愛知県">[2]Sheet1!A$29</definedName>
    <definedName name="愛媛県" localSheetId="0">[1]Sheet1!A$44</definedName>
    <definedName name="愛媛県">[2]Sheet1!A$44</definedName>
    <definedName name="一人当たり県民所得" localSheetId="3">OFFSET(CurrentCell,0,-2)/OFFSET(CurrentCell,0,-1)*1000</definedName>
    <definedName name="一人当たり県民所得" localSheetId="9">OFFSET(CurrentCell,0,-2)/OFFSET(CurrentCell,0,-1)*1000</definedName>
    <definedName name="一人当たり県民所得" localSheetId="0">OFFSET(目次!CurrentCell,0,-2)/OFFSET(目次!CurrentCell,0,-1)*1000</definedName>
    <definedName name="一人当たり県民所得">OFFSET(CurrentCell,0,-2)/OFFSET(CurrentCell,0,-1)*1000</definedName>
    <definedName name="一人当たり県民所得表示" localSheetId="3">IF(ISNUMBER(結果の概要!一人当たり県民所得),結果の概要!一人当たり県民所得,"-")</definedName>
    <definedName name="一人当たり県民所得表示" localSheetId="9">IF(ISNUMBER(指数表!一人当たり県民所得),指数表!一人当たり県民所得,"-")</definedName>
    <definedName name="一人当たり県民所得表示" localSheetId="0">IF(ISNUMBER(目次!一人当たり県民所得),目次!一人当たり県民所得,"-")</definedName>
    <definedName name="一人当たり県民所得表示">IF(ISNUMBER(一人当たり県民所得),一人当たり県民所得,"-")</definedName>
    <definedName name="茨城県" localSheetId="0">[1]Sheet1!A$14</definedName>
    <definedName name="茨城県">[2]Sheet1!A$14</definedName>
    <definedName name="岡山県" localSheetId="0">[1]Sheet1!A$39</definedName>
    <definedName name="岡山県">[2]Sheet1!A$39</definedName>
    <definedName name="沖縄" localSheetId="3">沖縄県</definedName>
    <definedName name="沖縄" localSheetId="9">沖縄県</definedName>
    <definedName name="沖縄" localSheetId="0">目次!沖縄県</definedName>
    <definedName name="沖縄">沖縄県</definedName>
    <definedName name="沖縄県" localSheetId="0">[1]Sheet1!A$53</definedName>
    <definedName name="沖縄県">[2]Sheet1!A$53</definedName>
    <definedName name="開始列">4</definedName>
    <definedName name="間違い" localSheetId="0">目次!埼玉県+目次!千葉県+目次!東京都+目次!神奈川県</definedName>
    <definedName name="間違い">埼玉県+千葉県+東京都+神奈川県</definedName>
    <definedName name="関西" localSheetId="3">滋賀県+京都府+大阪府+兵庫県+奈良県+和歌山県</definedName>
    <definedName name="関西" localSheetId="9">滋賀県+京都府+大阪府+兵庫県+奈良県+和歌山県</definedName>
    <definedName name="関西" localSheetId="0">目次!滋賀県+目次!京都府+目次!大阪府+目次!兵庫県+目次!奈良県+目次!和歌山県</definedName>
    <definedName name="関西">滋賀県+京都府+大阪府+兵庫県+奈良県+和歌山県</definedName>
    <definedName name="関東甲信" localSheetId="3">茨城県+栃木県+群馬県+埼玉県+千葉県+東京都+神奈川県+山梨県+長野県</definedName>
    <definedName name="関東甲信" localSheetId="9">茨城県+栃木県+群馬県+埼玉県+千葉県+東京都+神奈川県+山梨県+長野県</definedName>
    <definedName name="関東甲信" localSheetId="0">目次!茨城県+目次!栃木県+目次!群馬県+目次!埼玉県+目次!千葉県+目次!東京都+目次!神奈川県+目次!山梨県+目次!長野県</definedName>
    <definedName name="関東甲信">茨城県+栃木県+群馬県+埼玉県+千葉県+東京都+神奈川県+山梨県+長野県</definedName>
    <definedName name="岩手県" localSheetId="0">[1]Sheet1!A$9</definedName>
    <definedName name="岩手県">[2]Sheet1!A$9</definedName>
    <definedName name="岐阜県" localSheetId="0">[1]Sheet1!A$27</definedName>
    <definedName name="岐阜県">[2]Sheet1!A$27</definedName>
    <definedName name="宮崎県" localSheetId="0">[1]Sheet1!A$51</definedName>
    <definedName name="宮崎県">[2]Sheet1!A$51</definedName>
    <definedName name="宮城県" localSheetId="0">[1]Sheet1!A$10</definedName>
    <definedName name="宮城県">[2]Sheet1!A$10</definedName>
    <definedName name="京都府" localSheetId="0">[1]Sheet1!A$32</definedName>
    <definedName name="京都府">[2]Sheet1!A$32</definedName>
    <definedName name="九州" localSheetId="3">福岡県+佐賀県+長崎県+大分県+熊本県+宮崎県+鹿児島県</definedName>
    <definedName name="九州" localSheetId="9">福岡県+佐賀県+長崎県+大分県+熊本県+宮崎県+鹿児島県</definedName>
    <definedName name="九州" localSheetId="0">目次!福岡県+目次!佐賀県+目次!長崎県+目次!大分県+目次!熊本県+目次!宮崎県+目次!鹿児島県</definedName>
    <definedName name="九州">福岡県+佐賀県+長崎県+大分県+熊本県+宮崎県+鹿児島県</definedName>
    <definedName name="熊本県" localSheetId="0">[1]Sheet1!A$49</definedName>
    <definedName name="熊本県">[2]Sheet1!A$49</definedName>
    <definedName name="群馬県" localSheetId="0">[1]Sheet1!A$16</definedName>
    <definedName name="群馬県">[2]Sheet1!A$16</definedName>
    <definedName name="検索値a" localSheetId="3">INDEX(dbData,MATCH(hb地域名,db地域名b,0),MATCH(hb年a,db年b,0)+2)</definedName>
    <definedName name="検索値a" localSheetId="9">INDEX(dbData,MATCH(hb地域名,db地域名b,0),MATCH(hb年a,db年b,0)+2)</definedName>
    <definedName name="検索値a" localSheetId="16">INDEX([3]!dbData,MATCH(全国結果!hb地域名,[3]!db地域名b,0),MATCH(全国結果!hb年a,[3]!db年b,0)+2)</definedName>
    <definedName name="検索値a" localSheetId="0">INDEX(目次!dbData,MATCH(目次!hb地域名,目次!db地域名b,0),MATCH(目次!hb年a,目次!db年b,0)+2)</definedName>
    <definedName name="検索値a">INDEX(dbData,MATCH(hb地域名,db地域名b,0),MATCH(hb年a,db年b,0)+2)</definedName>
    <definedName name="検索値a表示" localSheetId="3">IF(ISNUMBER(結果の概要!検索値a),ROUND(結果の概要!検索値a/単位,小数桁数a),結果の概要!検索値a)</definedName>
    <definedName name="検索値a表示" localSheetId="9">IF(ISNUMBER(指数表!検索値a),ROUND(指数表!検索値a/単位,小数桁数a),指数表!検索値a)</definedName>
    <definedName name="検索値a表示" localSheetId="16">IF(ISNUMBER(全国結果!検索値a),ROUND(全国結果!検索値a/[3]!単位,[3]!小数桁数a),全国結果!検索値a)</definedName>
    <definedName name="検索値a表示" localSheetId="0">IF(ISNUMBER(目次!検索値a),ROUND(目次!検索値a/単位,小数桁数a),目次!検索値a)</definedName>
    <definedName name="検索値a表示">IF(ISNUMBER(検索値a),ROUND(検索値a/単位,小数桁数a),検索値a)</definedName>
    <definedName name="検索値b" localSheetId="3">INDEX(dbData,MATCH(hb地域名,db地域名b,0),MATCH(hb年b,db年b,0)+2)</definedName>
    <definedName name="検索値b" localSheetId="9">INDEX(dbData,MATCH(hb地域名,db地域名b,0),MATCH(hb年b,db年b,0)+2)</definedName>
    <definedName name="検索値b" localSheetId="16">INDEX([3]!dbData,MATCH(全国結果!hb地域名,[3]!db地域名b,0),MATCH(全国結果!hb年b,[3]!db年b,0)+2)</definedName>
    <definedName name="検索値b" localSheetId="0">INDEX(目次!dbData,MATCH(目次!hb地域名,目次!db地域名b,0),MATCH(目次!hb年b,目次!db年b,0)+2)</definedName>
    <definedName name="検索値b">INDEX(dbData,MATCH(hb地域名,db地域名b,0),MATCH(hb年b,db年b,0)+2)</definedName>
    <definedName name="広島県" localSheetId="0">[1]Sheet1!A$40</definedName>
    <definedName name="広島県">[2]Sheet1!A$40</definedName>
    <definedName name="香川県" localSheetId="0">[1]Sheet1!A$43</definedName>
    <definedName name="香川県">[2]Sheet1!A$43</definedName>
    <definedName name="高知県" localSheetId="0">[1]Sheet1!A$45</definedName>
    <definedName name="高知県">[2]Sheet1!A$45</definedName>
    <definedName name="佐賀県" localSheetId="0">[1]Sheet1!A$47</definedName>
    <definedName name="佐賀県">[2]Sheet1!A$47</definedName>
    <definedName name="埼玉県" localSheetId="0">[1]Sheet1!A$17</definedName>
    <definedName name="埼玉県">[2]Sheet1!A$17</definedName>
    <definedName name="三重県" localSheetId="0">[1]Sheet1!A$30</definedName>
    <definedName name="三重県">[2]Sheet1!A$30</definedName>
    <definedName name="三大都市圏" localSheetId="3">結果の概要!東京圏+結果の概要!名古屋圏+結果の概要!大阪圏</definedName>
    <definedName name="三大都市圏" localSheetId="9">指数表!東京圏+指数表!名古屋圏+指数表!大阪圏</definedName>
    <definedName name="三大都市圏" localSheetId="0">目次!東京圏+目次!名古屋圏+目次!大阪圏</definedName>
    <definedName name="三大都市圏">東京圏+名古屋圏+大阪圏</definedName>
    <definedName name="山形県" localSheetId="0">[1]Sheet1!A$12</definedName>
    <definedName name="山形県">[2]Sheet1!A$12</definedName>
    <definedName name="山口県" localSheetId="0">[1]Sheet1!A$41</definedName>
    <definedName name="山口県">[2]Sheet1!A$41</definedName>
    <definedName name="山梨県" localSheetId="0">[1]Sheet1!A$25</definedName>
    <definedName name="山梨県">[2]Sheet1!A$25</definedName>
    <definedName name="四国" localSheetId="3">徳島県+香川県+愛媛県+高知県</definedName>
    <definedName name="四国" localSheetId="9">徳島県+香川県+愛媛県+高知県</definedName>
    <definedName name="四国" localSheetId="0">目次!徳島県+目次!香川県+目次!愛媛県+目次!高知県</definedName>
    <definedName name="四国">徳島県+香川県+愛媛県+高知県</definedName>
    <definedName name="指数表2" localSheetId="0">IF(ISNUMBER(目次!ブロック･圏値),目次!ブロック･圏値,"-")</definedName>
    <definedName name="指数表2">IF(ISNUMBER(ブロック･圏値),ブロック･圏値,"-")</definedName>
    <definedName name="指数表示" localSheetId="3">IF(ISNUMBER(結果の概要!検索値b/結果の概要!全国値),結果の概要!検索値b/結果の概要!全国値*100,"-")</definedName>
    <definedName name="指数表示" localSheetId="9">IF(ISNUMBER(指数表!検索値b/指数表!全国値),指数表!検索値b/指数表!全国値*100,"-")</definedName>
    <definedName name="指数表示" localSheetId="16">IF(ISNUMBER(全国結果!検索値b/全国結果!全国値),全国結果!検索値b/全国結果!全国値*100,"-")</definedName>
    <definedName name="指数表示" localSheetId="0">IF(ISNUMBER(目次!検索値b/目次!全国値),目次!検索値b/目次!全国値*100,"-")</definedName>
    <definedName name="指数表示">IF(ISNUMBER(検索値b/全国値),検索値b/全国値*100,"-")</definedName>
    <definedName name="滋賀県" localSheetId="0">[1]Sheet1!A$31</definedName>
    <definedName name="滋賀県">[2]Sheet1!A$31</definedName>
    <definedName name="鹿児島県" localSheetId="0">[1]Sheet1!A$52</definedName>
    <definedName name="鹿児島県">[2]Sheet1!A$52</definedName>
    <definedName name="秋田県" localSheetId="0">[1]Sheet1!A$11</definedName>
    <definedName name="秋田県">[2]Sheet1!A$11</definedName>
    <definedName name="小数桁数">1</definedName>
    <definedName name="小数桁数a">0</definedName>
    <definedName name="小数桁数b">1</definedName>
    <definedName name="新潟県" localSheetId="0">[1]Sheet1!A$21</definedName>
    <definedName name="新潟県">[2]Sheet1!A$21</definedName>
    <definedName name="神奈川県" localSheetId="0">[1]Sheet1!A$20</definedName>
    <definedName name="神奈川県">[2]Sheet1!A$20</definedName>
    <definedName name="青森県" localSheetId="0">[1]Sheet1!A$8</definedName>
    <definedName name="青森県">[2]Sheet1!A$8</definedName>
    <definedName name="静岡県" localSheetId="0">[1]Sheet1!A$28</definedName>
    <definedName name="静岡県">[2]Sheet1!A$28</definedName>
    <definedName name="石川県" localSheetId="0">[1]Sheet1!A$23</definedName>
    <definedName name="石川県">[2]Sheet1!A$23</definedName>
    <definedName name="千葉県" localSheetId="0">[1]Sheet1!A$18</definedName>
    <definedName name="千葉県">[2]Sheet1!A$18</definedName>
    <definedName name="前期値" localSheetId="3">INDEX(dbData,MATCH(hb地域名,db地域名b,0),MATCH(OFFSET(hb年a,0,結果の概要!hb列Offset),db年b,0)-1)</definedName>
    <definedName name="前期値" localSheetId="9">INDEX(dbData,MATCH(hb地域名,db地域名b,0),MATCH(OFFSET(hb年a,0,指数表!hb列Offset),db年b,0)-1)</definedName>
    <definedName name="前期値" localSheetId="16">INDEX([3]!dbData,MATCH(全国結果!hb地域名,[3]!db地域名b,0),MATCH(OFFSET(全国結果!hb年a,0,[3]!hb列Offset),[3]!db年b,0)-1)</definedName>
    <definedName name="前期値" localSheetId="0">INDEX(目次!dbData,MATCH(目次!hb地域名,目次!db地域名b,0),MATCH(OFFSET(目次!hb年a,0,目次!hb列Offset),目次!db年b,0)-1)</definedName>
    <definedName name="前期値">INDEX(dbData,MATCH(hb地域名,db地域名b,0),MATCH(OFFSET(hb年a,0,hb列Offset),db年b,0)-1)</definedName>
    <definedName name="全国値" localSheetId="3">INDEX(dbData,MATCH("全国",db地域名b,0),MATCH(hb年b,db年b,0)+2)</definedName>
    <definedName name="全国値" localSheetId="9">INDEX(dbData,MATCH("全国",db地域名b,0),MATCH(hb年b,db年b,0)+2)</definedName>
    <definedName name="全国値" localSheetId="16">INDEX([3]!dbData,MATCH("全国",[3]!db地域名b,0),MATCH(全国結果!hb年b,[3]!db年b,0)+2)</definedName>
    <definedName name="全国値" localSheetId="0">INDEX(目次!dbData,MATCH("全国",目次!db地域名b,0),MATCH(目次!hb年b,目次!db年b,0)+2)</definedName>
    <definedName name="全国値">INDEX(dbData,MATCH("全国",db地域名b,0),MATCH(hb年b,db年b,0)+2)</definedName>
    <definedName name="全国範囲" localSheetId="3">INDIRECT(結果の概要!範囲開始):INDIRECT(結果の概要!範囲終了)</definedName>
    <definedName name="全国範囲" localSheetId="9">INDIRECT(指数表!範囲開始):INDIRECT(指数表!範囲終了)</definedName>
    <definedName name="全国範囲" localSheetId="16">INDIRECT(全国結果!範囲開始):INDIRECT(全国結果!範囲終了)</definedName>
    <definedName name="全国範囲" localSheetId="0">INDIRECT(目次!範囲開始):INDIRECT(目次!範囲終了)</definedName>
    <definedName name="全国範囲">INDIRECT(範囲開始):INDIRECT(範囲終了)</definedName>
    <definedName name="大阪圏" localSheetId="3">京都府+大阪府+兵庫県</definedName>
    <definedName name="大阪圏" localSheetId="9">京都府+大阪府+兵庫県</definedName>
    <definedName name="大阪圏" localSheetId="0">目次!京都府+目次!大阪府+目次!兵庫県</definedName>
    <definedName name="大阪圏">京都府+大阪府+兵庫県</definedName>
    <definedName name="大阪府" localSheetId="0">[1]Sheet1!A$33</definedName>
    <definedName name="大阪府">[2]Sheet1!A$33</definedName>
    <definedName name="大分県" localSheetId="0">[1]Sheet1!A$50</definedName>
    <definedName name="大分県">[2]Sheet1!A$50</definedName>
    <definedName name="単位">1</definedName>
    <definedName name="単位表示" localSheetId="16">#REF!</definedName>
    <definedName name="単位表示" localSheetId="0">#REF!</definedName>
    <definedName name="単位表示">#REF!</definedName>
    <definedName name="地方圏" localSheetId="3">(北海道+結果の概要!東北+結果の概要!北陸+結果の概要!中国+結果の概要!四国+結果の概要!九州+結果の概要!沖縄)+(茨城県+栃木県+群馬県+山梨県+長野県)+(岐阜県+静岡県)+(滋賀県+奈良県+和歌山県)</definedName>
    <definedName name="地方圏" localSheetId="9">(北海道+指数表!東北+指数表!北陸+指数表!中国+指数表!四国+指数表!九州+指数表!沖縄)+(茨城県+栃木県+群馬県+山梨県+長野県)+(岐阜県+静岡県)+(滋賀県+奈良県+和歌山県)</definedName>
    <definedName name="地方圏" localSheetId="0">(目次!北海道+目次!東北+目次!北陸+目次!中国+目次!四国+目次!九州+目次!沖縄)+(目次!茨城県+目次!栃木県+目次!群馬県+目次!山梨県+目次!長野県)+(目次!岐阜県+目次!静岡県)+(目次!滋賀県+目次!奈良県+目次!和歌山県)</definedName>
    <definedName name="地方圏">(北海道+東北+北陸+中国+四国+九州+沖縄)+(茨城県+栃木県+群馬県+山梨県+長野県)+(岐阜県+静岡県)+(滋賀県+奈良県+和歌山県)</definedName>
    <definedName name="中国" localSheetId="3">鳥取県+島根県+岡山県+広島県+山口県</definedName>
    <definedName name="中国" localSheetId="9">鳥取県+島根県+岡山県+広島県+山口県</definedName>
    <definedName name="中国" localSheetId="0">目次!鳥取県+目次!島根県+目次!岡山県+目次!広島県+目次!山口県</definedName>
    <definedName name="中国">鳥取県+島根県+岡山県+広島県+山口県</definedName>
    <definedName name="長崎県" localSheetId="0">[1]Sheet1!A$48</definedName>
    <definedName name="長崎県">[2]Sheet1!A$48</definedName>
    <definedName name="長野県" localSheetId="0">[1]Sheet1!A$26</definedName>
    <definedName name="長野県">[2]Sheet1!A$26</definedName>
    <definedName name="鳥取県" localSheetId="0">[1]Sheet1!A$37</definedName>
    <definedName name="鳥取県">[2]Sheet1!A$37</definedName>
    <definedName name="追加" localSheetId="0">目次!岐阜県+目次!静岡県+目次!愛知県+目次!三重県</definedName>
    <definedName name="追加">岐阜県+静岡県+愛知県+三重県</definedName>
    <definedName name="通信目次" localSheetId="0">[4]Sheet1!$B$7:$IV$69</definedName>
    <definedName name="通信目次">[5]Sheet1!$B$7:$IV$69</definedName>
    <definedName name="島根県" localSheetId="0">[1]Sheet1!A$38</definedName>
    <definedName name="島根県">[2]Sheet1!A$38</definedName>
    <definedName name="東海" localSheetId="3">岐阜県+静岡県+愛知県+三重県</definedName>
    <definedName name="東海" localSheetId="9">岐阜県+静岡県+愛知県+三重県</definedName>
    <definedName name="東海" localSheetId="0">目次!岐阜県+目次!静岡県+目次!愛知県+目次!三重県</definedName>
    <definedName name="東海">岐阜県+静岡県+愛知県+三重県</definedName>
    <definedName name="東京圏" localSheetId="3">埼玉県+千葉県+東京都+神奈川県</definedName>
    <definedName name="東京圏" localSheetId="9">埼玉県+千葉県+東京都+神奈川県</definedName>
    <definedName name="東京圏" localSheetId="0">目次!埼玉県+目次!千葉県+目次!東京都+目次!神奈川県</definedName>
    <definedName name="東京圏">埼玉県+千葉県+東京都+神奈川県</definedName>
    <definedName name="東京都" localSheetId="0">[1]Sheet1!A$19</definedName>
    <definedName name="東京都">[2]Sheet1!A$19</definedName>
    <definedName name="東北" localSheetId="3">青森県+岩手県+宮城県+秋田県+山形県+福島県+新潟県</definedName>
    <definedName name="東北" localSheetId="9">青森県+岩手県+宮城県+秋田県+山形県+福島県+新潟県</definedName>
    <definedName name="東北" localSheetId="0">目次!青森県+目次!岩手県+目次!宮城県+目次!秋田県+目次!山形県+目次!福島県+目次!新潟県</definedName>
    <definedName name="東北">青森県+岩手県+宮城県+秋田県+山形県+福島県+新潟県</definedName>
    <definedName name="徳島県" localSheetId="0">[1]Sheet1!A$42</definedName>
    <definedName name="徳島県">[2]Sheet1!A$42</definedName>
    <definedName name="栃木県" localSheetId="0">[1]Sheet1!A$15</definedName>
    <definedName name="栃木県">[2]Sheet1!A$15</definedName>
    <definedName name="奈良県" localSheetId="0">[1]Sheet1!A$35</definedName>
    <definedName name="奈良県">[2]Sheet1!A$35</definedName>
    <definedName name="範囲開始" localSheetId="3">CELL("address",INDEX(dbData,MATCH("北海道",db地域名b,0),MATCH(hb年a,db年b,0)+2))</definedName>
    <definedName name="範囲開始" localSheetId="9">CELL("address",INDEX(dbData,MATCH("北海道",db地域名b,0),MATCH(hb年a,db年b,0)+2))</definedName>
    <definedName name="範囲開始" localSheetId="16">CELL("address",INDEX([3]!dbData,MATCH("北海道",[3]!db地域名b,0),MATCH(全国結果!hb年a,[3]!db年b,0)+2))</definedName>
    <definedName name="範囲開始" localSheetId="0">CELL("address",INDEX(目次!dbData,MATCH("北海道",目次!db地域名b,0),MATCH(目次!hb年a,目次!db年b,0)+2))</definedName>
    <definedName name="範囲開始">CELL("address",INDEX(dbData,MATCH("北海道",db地域名b,0),MATCH(hb年a,db年b,0)+2))</definedName>
    <definedName name="範囲終了" localSheetId="3">CELL("address",INDEX(dbData,MATCH("沖縄県",db地域名b,0),MATCH(hb年a,db年b,0)+2))</definedName>
    <definedName name="範囲終了" localSheetId="9">CELL("address",INDEX(dbData,MATCH("沖縄県",db地域名b,0),MATCH(hb年a,db年b,0)+2))</definedName>
    <definedName name="範囲終了" localSheetId="16">CELL("address",INDEX([3]!dbData,MATCH("沖縄県",[3]!db地域名b,0),MATCH(全国結果!hb年a,[3]!db年b,0)+2))</definedName>
    <definedName name="範囲終了" localSheetId="0">CELL("address",INDEX(目次!dbData,MATCH("沖縄県",目次!db地域名b,0),MATCH(目次!hb年a,目次!db年b,0)+2))</definedName>
    <definedName name="範囲終了">CELL("address",INDEX(dbData,MATCH("沖縄県",db地域名b,0),MATCH(hb年a,db年b,0)+2))</definedName>
    <definedName name="表題" localSheetId="16">#REF!</definedName>
    <definedName name="表題" localSheetId="0">#REF!</definedName>
    <definedName name="表題">#REF!</definedName>
    <definedName name="富山県" localSheetId="0">[1]Sheet1!A$22</definedName>
    <definedName name="富山県">[2]Sheet1!A$22</definedName>
    <definedName name="福井県" localSheetId="0">[1]Sheet1!A$24</definedName>
    <definedName name="福井県">[2]Sheet1!A$24</definedName>
    <definedName name="福岡県" localSheetId="0">[1]Sheet1!A$46</definedName>
    <definedName name="福岡県">[2]Sheet1!A$46</definedName>
    <definedName name="福島県" localSheetId="0">[1]Sheet1!A$13</definedName>
    <definedName name="福島県">[2]Sheet1!A$13</definedName>
    <definedName name="兵庫県" localSheetId="0">[1]Sheet1!A$34</definedName>
    <definedName name="兵庫県">[2]Sheet1!A$34</definedName>
    <definedName name="変動係数" localSheetId="3">IF(COUNTIF(結果の概要!全国範囲,"-")=0,ROUND(STDEV(結果の概要!全国範囲)/AVERAGE(結果の概要!全国範囲),2),"-")</definedName>
    <definedName name="変動係数" localSheetId="9">IF(COUNTIF(指数表!全国範囲,"-")=0,ROUND(STDEV(指数表!全国範囲)/AVERAGE(指数表!全国範囲),2),"-")</definedName>
    <definedName name="変動係数" localSheetId="16">IF(COUNTIF(全国結果!全国範囲,"-")=0,ROUND(STDEV(全国結果!全国範囲)/AVERAGE(全国結果!全国範囲),2),"-")</definedName>
    <definedName name="変動係数" localSheetId="0">IF(COUNTIF(目次!全国範囲,"-")=0,ROUND(STDEV(目次!全国範囲)/AVERAGE(目次!全国範囲),2),"-")</definedName>
    <definedName name="変動係数">IF(COUNTIF(全国範囲,"-")=0,ROUND(STDEV(全国範囲)/AVERAGE(全国範囲),2),"-")</definedName>
    <definedName name="変動係数2" localSheetId="3">IF(COUNTIF(結果の概要!hb全国範囲,"-")=0,ROUND(STDEV(結果の概要!hb全国範囲)/AVERAGE(結果の概要!hb全国範囲),2),"-")</definedName>
    <definedName name="変動係数2" localSheetId="9">IF(COUNTIF(指数表!hb全国範囲,"-")=0,ROUND(STDEV(指数表!hb全国範囲)/AVERAGE(指数表!hb全国範囲),2),"-")</definedName>
    <definedName name="変動係数2" localSheetId="16">IF(COUNTIF(全国結果!hb全国範囲,"-")=0,ROUND(STDEV(全国結果!hb全国範囲)/AVERAGE(全国結果!hb全国範囲),2),"-")</definedName>
    <definedName name="変動係数2" localSheetId="0">IF(COUNTIF(目次!hb全国範囲,"-")=0,ROUND(STDEV(目次!hb全国範囲)/AVERAGE(目次!hb全国範囲),2),"-")</definedName>
    <definedName name="変動係数2">IF(COUNTIF(hb全国範囲,"-")=0,ROUND(STDEV(hb全国範囲)/AVERAGE(hb全国範囲),2),"-")</definedName>
    <definedName name="北海道" localSheetId="0">[1]Sheet1!A$7</definedName>
    <definedName name="北海道">[2]Sheet1!A$7</definedName>
    <definedName name="北陸" localSheetId="3">富山県+石川県+福井県</definedName>
    <definedName name="北陸" localSheetId="9">富山県+石川県+福井県</definedName>
    <definedName name="北陸" localSheetId="0">目次!富山県+目次!石川県+目次!福井県</definedName>
    <definedName name="北陸">富山県+石川県+福井県</definedName>
    <definedName name="名古屋圏" localSheetId="3">愛知県+三重県</definedName>
    <definedName name="名古屋圏" localSheetId="9">愛知県+三重県</definedName>
    <definedName name="名古屋圏" localSheetId="0">目次!愛知県+目次!三重県</definedName>
    <definedName name="名古屋圏">愛知県+三重県</definedName>
    <definedName name="和歌山県" localSheetId="0">[1]Sheet1!A$36</definedName>
    <definedName name="和歌山県">[2]Sheet1!A$36</definedName>
  </definedNames>
  <calcPr calcId="171027"/>
</workbook>
</file>

<file path=xl/calcChain.xml><?xml version="1.0" encoding="utf-8"?>
<calcChain xmlns="http://schemas.openxmlformats.org/spreadsheetml/2006/main">
  <c r="E44" i="63520" l="1"/>
  <c r="D44" i="63520"/>
  <c r="C44" i="63520"/>
  <c r="B44" i="63520"/>
  <c r="E43" i="63520"/>
  <c r="D43" i="63520"/>
  <c r="C43" i="63520"/>
  <c r="B43" i="63520"/>
  <c r="E42" i="63520"/>
  <c r="D42" i="63520"/>
  <c r="C42" i="63520"/>
  <c r="B42" i="63520"/>
  <c r="E41" i="63520"/>
  <c r="D41" i="63520"/>
  <c r="C41" i="63520"/>
  <c r="B41" i="63520"/>
  <c r="E40" i="63520"/>
  <c r="D40" i="63520"/>
  <c r="C40" i="63520"/>
  <c r="B40" i="63520"/>
  <c r="E39" i="63520"/>
  <c r="D39" i="63520"/>
  <c r="C39" i="63520"/>
  <c r="B39" i="63520"/>
  <c r="E38" i="63520"/>
  <c r="D38" i="63520"/>
  <c r="C38" i="63520"/>
  <c r="B38" i="63520"/>
  <c r="E37" i="63520"/>
  <c r="D37" i="63520"/>
  <c r="C37" i="63520"/>
  <c r="B37" i="63520"/>
  <c r="E36" i="63520"/>
  <c r="D36" i="63520"/>
  <c r="C36" i="63520"/>
  <c r="B36" i="63520"/>
  <c r="E35" i="63520"/>
  <c r="D35" i="63520"/>
  <c r="C35" i="63520"/>
  <c r="B35" i="63520"/>
  <c r="E34" i="63520"/>
  <c r="D34" i="63520"/>
  <c r="C34" i="63520"/>
  <c r="B34" i="63520"/>
  <c r="E24" i="63520"/>
  <c r="D24" i="63520"/>
  <c r="C24" i="63520"/>
  <c r="B24" i="63520"/>
  <c r="E23" i="63520"/>
  <c r="D23" i="63520"/>
  <c r="C23" i="63520"/>
  <c r="B23" i="63520"/>
  <c r="E22" i="63520"/>
  <c r="D22" i="63520"/>
  <c r="C22" i="63520"/>
  <c r="B22" i="63520"/>
  <c r="E21" i="63520"/>
  <c r="D21" i="63520"/>
  <c r="C21" i="63520"/>
  <c r="B21" i="63520"/>
  <c r="E20" i="63520"/>
  <c r="D20" i="63520"/>
  <c r="C20" i="63520"/>
  <c r="B20" i="63520"/>
  <c r="E19" i="63520"/>
  <c r="D19" i="63520"/>
  <c r="C19" i="63520"/>
  <c r="B19" i="63520"/>
  <c r="E18" i="63520"/>
  <c r="D18" i="63520"/>
  <c r="C18" i="63520"/>
  <c r="B18" i="63520"/>
  <c r="E17" i="63520"/>
  <c r="D17" i="63520"/>
  <c r="C17" i="63520"/>
  <c r="B17" i="63520"/>
  <c r="E16" i="63520"/>
  <c r="D16" i="63520"/>
  <c r="C16" i="63520"/>
  <c r="B16" i="63520"/>
  <c r="E15" i="63520"/>
  <c r="D15" i="63520"/>
  <c r="C15" i="63520"/>
  <c r="B15" i="63520"/>
  <c r="E14" i="63520"/>
  <c r="D14" i="63520"/>
  <c r="C14" i="63520"/>
  <c r="B14" i="63520"/>
  <c r="E13" i="63520"/>
  <c r="D13" i="63520"/>
  <c r="C13" i="63520"/>
  <c r="B13" i="63520"/>
  <c r="C12" i="63520"/>
  <c r="E11" i="63520"/>
  <c r="D11" i="63520"/>
  <c r="C11" i="63520"/>
  <c r="B11" i="63520"/>
  <c r="I45" i="63440"/>
  <c r="H45" i="63440"/>
  <c r="G45" i="63440"/>
  <c r="F45" i="63440"/>
  <c r="E45" i="63440"/>
  <c r="D45" i="63440"/>
  <c r="C45" i="63440"/>
  <c r="B45" i="63440"/>
  <c r="I22" i="63440"/>
  <c r="H22" i="63440"/>
  <c r="G22" i="63440"/>
  <c r="F22" i="63440"/>
  <c r="E22" i="63440"/>
  <c r="D22" i="63440"/>
  <c r="C22" i="63440"/>
  <c r="B22" i="63440"/>
  <c r="L358" i="63495"/>
  <c r="K358" i="63495"/>
  <c r="J358" i="63495"/>
  <c r="I358" i="63495"/>
  <c r="H358" i="63495"/>
  <c r="G358" i="63495"/>
  <c r="F358" i="63495"/>
  <c r="E358" i="63495"/>
  <c r="D358" i="63495"/>
  <c r="C358" i="63495"/>
  <c r="B358" i="63495"/>
  <c r="L337" i="63495"/>
  <c r="K337" i="63495"/>
  <c r="J337" i="63495"/>
  <c r="I337" i="63495"/>
  <c r="H337" i="63495"/>
  <c r="G337" i="63495"/>
  <c r="F337" i="63495"/>
  <c r="E337" i="63495"/>
  <c r="D337" i="63495"/>
  <c r="C337" i="63495"/>
  <c r="B337" i="63495"/>
  <c r="L313" i="63495"/>
  <c r="K313" i="63495"/>
  <c r="J313" i="63495"/>
  <c r="I313" i="63495"/>
  <c r="H313" i="63495"/>
  <c r="G313" i="63495"/>
  <c r="F313" i="63495"/>
  <c r="E313" i="63495"/>
  <c r="D313" i="63495"/>
  <c r="C313" i="63495"/>
  <c r="B313" i="63495"/>
  <c r="L292" i="63495"/>
  <c r="K292" i="63495"/>
  <c r="J292" i="63495"/>
  <c r="I292" i="63495"/>
  <c r="H292" i="63495"/>
  <c r="G292" i="63495"/>
  <c r="F292" i="63495"/>
  <c r="E292" i="63495"/>
  <c r="D292" i="63495"/>
  <c r="C292" i="63495"/>
  <c r="B292" i="63495"/>
  <c r="L268" i="63495"/>
  <c r="K268" i="63495"/>
  <c r="J268" i="63495"/>
  <c r="I268" i="63495"/>
  <c r="H268" i="63495"/>
  <c r="G268" i="63495"/>
  <c r="F268" i="63495"/>
  <c r="E268" i="63495"/>
  <c r="D268" i="63495"/>
  <c r="C268" i="63495"/>
  <c r="B268" i="63495"/>
  <c r="L247" i="63495"/>
  <c r="K247" i="63495"/>
  <c r="J247" i="63495"/>
  <c r="I247" i="63495"/>
  <c r="H247" i="63495"/>
  <c r="G247" i="63495"/>
  <c r="F247" i="63495"/>
  <c r="E247" i="63495"/>
  <c r="D247" i="63495"/>
  <c r="C247" i="63495"/>
  <c r="B247" i="63495"/>
  <c r="L223" i="63495"/>
  <c r="K223" i="63495"/>
  <c r="J223" i="63495"/>
  <c r="I223" i="63495"/>
  <c r="H223" i="63495"/>
  <c r="G223" i="63495"/>
  <c r="F223" i="63495"/>
  <c r="E223" i="63495"/>
  <c r="D223" i="63495"/>
  <c r="C223" i="63495"/>
  <c r="B223" i="63495"/>
  <c r="L202" i="63495"/>
  <c r="K202" i="63495"/>
  <c r="J202" i="63495"/>
  <c r="I202" i="63495"/>
  <c r="H202" i="63495"/>
  <c r="G202" i="63495"/>
  <c r="F202" i="63495"/>
  <c r="E202" i="63495"/>
  <c r="D202" i="63495"/>
  <c r="C202" i="63495"/>
  <c r="B202" i="63495"/>
  <c r="L178" i="63495"/>
  <c r="K178" i="63495"/>
  <c r="J178" i="63495"/>
  <c r="I178" i="63495"/>
  <c r="H178" i="63495"/>
  <c r="G178" i="63495"/>
  <c r="F178" i="63495"/>
  <c r="E178" i="63495"/>
  <c r="D178" i="63495"/>
  <c r="C178" i="63495"/>
  <c r="B178" i="63495"/>
  <c r="L157" i="63495"/>
  <c r="K157" i="63495"/>
  <c r="J157" i="63495"/>
  <c r="I157" i="63495"/>
  <c r="H157" i="63495"/>
  <c r="G157" i="63495"/>
  <c r="F157" i="63495"/>
  <c r="E157" i="63495"/>
  <c r="D157" i="63495"/>
  <c r="C157" i="63495"/>
  <c r="B157" i="63495"/>
  <c r="L133" i="63495"/>
  <c r="K133" i="63495"/>
  <c r="J133" i="63495"/>
  <c r="I133" i="63495"/>
  <c r="H133" i="63495"/>
  <c r="G133" i="63495"/>
  <c r="F133" i="63495"/>
  <c r="E133" i="63495"/>
  <c r="D133" i="63495"/>
  <c r="C133" i="63495"/>
  <c r="B133" i="63495"/>
  <c r="L112" i="63495"/>
  <c r="K112" i="63495"/>
  <c r="J112" i="63495"/>
  <c r="I112" i="63495"/>
  <c r="H112" i="63495"/>
  <c r="G112" i="63495"/>
  <c r="F112" i="63495"/>
  <c r="E112" i="63495"/>
  <c r="D112" i="63495"/>
  <c r="C112" i="63495"/>
  <c r="B112" i="63495"/>
  <c r="L88" i="63495"/>
  <c r="K88" i="63495"/>
  <c r="J88" i="63495"/>
  <c r="I88" i="63495"/>
  <c r="H88" i="63495"/>
  <c r="G88" i="63495"/>
  <c r="F88" i="63495"/>
  <c r="E88" i="63495"/>
  <c r="D88" i="63495"/>
  <c r="C88" i="63495"/>
  <c r="B88" i="63495"/>
  <c r="L67" i="63495"/>
  <c r="K67" i="63495"/>
  <c r="J67" i="63495"/>
  <c r="I67" i="63495"/>
  <c r="H67" i="63495"/>
  <c r="G67" i="63495"/>
  <c r="F67" i="63495"/>
  <c r="E67" i="63495"/>
  <c r="D67" i="63495"/>
  <c r="C67" i="63495"/>
  <c r="B67" i="63495"/>
  <c r="L43" i="63495"/>
  <c r="K43" i="63495"/>
  <c r="J43" i="63495"/>
  <c r="I43" i="63495"/>
  <c r="H43" i="63495"/>
  <c r="G43" i="63495"/>
  <c r="F43" i="63495"/>
  <c r="E43" i="63495"/>
  <c r="D43" i="63495"/>
  <c r="C43" i="63495"/>
  <c r="B43" i="63495"/>
  <c r="L22" i="63495"/>
  <c r="K22" i="63495"/>
  <c r="J22" i="63495"/>
  <c r="I22" i="63495"/>
  <c r="H22" i="63495"/>
  <c r="G22" i="63495"/>
  <c r="F22" i="63495"/>
  <c r="E22" i="63495"/>
  <c r="D22" i="63495"/>
  <c r="C22" i="63495"/>
  <c r="B22" i="63495"/>
  <c r="O3" i="63402" l="1"/>
  <c r="O3" i="63401"/>
  <c r="O3" i="63400"/>
  <c r="O3" i="63399"/>
  <c r="N3" i="63398"/>
  <c r="N3" i="63397"/>
</calcChain>
</file>

<file path=xl/sharedStrings.xml><?xml version="1.0" encoding="utf-8"?>
<sst xmlns="http://schemas.openxmlformats.org/spreadsheetml/2006/main" count="3732" uniqueCount="626">
  <si>
    <t>繊維工業</t>
    <rPh sb="0" eb="2">
      <t>センイ</t>
    </rPh>
    <rPh sb="2" eb="4">
      <t>コウギョウ</t>
    </rPh>
    <phoneticPr fontId="30"/>
  </si>
  <si>
    <t>印刷・同関連業</t>
    <rPh sb="0" eb="2">
      <t>インサツ</t>
    </rPh>
    <rPh sb="3" eb="4">
      <t>ドウ</t>
    </rPh>
    <rPh sb="4" eb="6">
      <t>カンレン</t>
    </rPh>
    <rPh sb="6" eb="7">
      <t>ギョウ</t>
    </rPh>
    <phoneticPr fontId="30"/>
  </si>
  <si>
    <t>参考　佐賀県の主要実数表</t>
    <phoneticPr fontId="12"/>
  </si>
  <si>
    <t>事業所規模30人以上</t>
    <phoneticPr fontId="12"/>
  </si>
  <si>
    <t>製造業所定外</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</si>
  <si>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</si>
  <si>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</si>
  <si>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</si>
  <si>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</si>
  <si>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0"/>
  </si>
  <si>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</si>
  <si>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</si>
  <si>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</si>
  <si>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</si>
  <si>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</si>
  <si>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（事業所規模３０人以上）</t>
    <phoneticPr fontId="12"/>
  </si>
  <si>
    <t>出勤日数</t>
    <rPh sb="0" eb="2">
      <t>シュッキン</t>
    </rPh>
    <rPh sb="2" eb="4">
      <t>ニッスウ</t>
    </rPh>
    <phoneticPr fontId="30"/>
  </si>
  <si>
    <t>総実労働時間</t>
    <rPh sb="0" eb="1">
      <t>ソウ</t>
    </rPh>
    <rPh sb="1" eb="2">
      <t>ミ</t>
    </rPh>
    <rPh sb="2" eb="4">
      <t>ロウドウ</t>
    </rPh>
    <rPh sb="4" eb="6">
      <t>ジカン</t>
    </rPh>
    <phoneticPr fontId="30"/>
  </si>
  <si>
    <t>所定内労働時間</t>
    <rPh sb="0" eb="3">
      <t>ショテイナイ</t>
    </rPh>
    <rPh sb="3" eb="5">
      <t>ロウドウ</t>
    </rPh>
    <rPh sb="5" eb="7">
      <t>ジカン</t>
    </rPh>
    <phoneticPr fontId="30"/>
  </si>
  <si>
    <t>所定外労働時間</t>
    <rPh sb="0" eb="2">
      <t>ショテイ</t>
    </rPh>
    <rPh sb="2" eb="3">
      <t>ガイ</t>
    </rPh>
    <rPh sb="3" eb="5">
      <t>ロウドウ</t>
    </rPh>
    <rPh sb="5" eb="7">
      <t>ジカン</t>
    </rPh>
    <phoneticPr fontId="30"/>
  </si>
  <si>
    <t>前調査期間末</t>
    <rPh sb="0" eb="1">
      <t>マエ</t>
    </rPh>
    <rPh sb="1" eb="3">
      <t>チョウサ</t>
    </rPh>
    <rPh sb="3" eb="5">
      <t>キカン</t>
    </rPh>
    <rPh sb="5" eb="6">
      <t>マツ</t>
    </rPh>
    <phoneticPr fontId="30"/>
  </si>
  <si>
    <t>増加常用</t>
    <rPh sb="0" eb="2">
      <t>ゾウカ</t>
    </rPh>
    <rPh sb="2" eb="4">
      <t>ジョウヨウ</t>
    </rPh>
    <phoneticPr fontId="30"/>
  </si>
  <si>
    <t>減少常用</t>
    <rPh sb="0" eb="2">
      <t>ゲンショウ</t>
    </rPh>
    <rPh sb="2" eb="4">
      <t>ジョウヨウ</t>
    </rPh>
    <phoneticPr fontId="30"/>
  </si>
  <si>
    <t>本調査期間末</t>
    <rPh sb="0" eb="1">
      <t>ホン</t>
    </rPh>
    <rPh sb="1" eb="3">
      <t>チョウサ</t>
    </rPh>
    <rPh sb="3" eb="5">
      <t>キカン</t>
    </rPh>
    <rPh sb="5" eb="6">
      <t>マツ</t>
    </rPh>
    <phoneticPr fontId="30"/>
  </si>
  <si>
    <t>常用労働者数</t>
    <rPh sb="0" eb="2">
      <t>ジョウヨウ</t>
    </rPh>
    <rPh sb="2" eb="5">
      <t>ロウドウシャ</t>
    </rPh>
    <rPh sb="5" eb="6">
      <t>スウ</t>
    </rPh>
    <phoneticPr fontId="30"/>
  </si>
  <si>
    <t>労働者数</t>
    <rPh sb="0" eb="3">
      <t>ロウドウシャ</t>
    </rPh>
    <rPh sb="3" eb="4">
      <t>スウ</t>
    </rPh>
    <phoneticPr fontId="30"/>
  </si>
  <si>
    <t>常用労働者数</t>
    <rPh sb="0" eb="2">
      <t>ジョウヨウ</t>
    </rPh>
    <rPh sb="2" eb="5">
      <t>ロウドウシャ</t>
    </rPh>
    <rPh sb="5" eb="6">
      <t>カズ</t>
    </rPh>
    <phoneticPr fontId="30"/>
  </si>
  <si>
    <t>うちパートタイム</t>
    <phoneticPr fontId="30"/>
  </si>
  <si>
    <t>パートタイム</t>
    <phoneticPr fontId="30"/>
  </si>
  <si>
    <t>（人）</t>
    <rPh sb="1" eb="2">
      <t>ニン</t>
    </rPh>
    <phoneticPr fontId="30"/>
  </si>
  <si>
    <t>労働者数　（人）</t>
    <rPh sb="6" eb="7">
      <t>ニン</t>
    </rPh>
    <phoneticPr fontId="30"/>
  </si>
  <si>
    <t>労働者比率（％）</t>
    <rPh sb="0" eb="3">
      <t>ロウドウシャ</t>
    </rPh>
    <rPh sb="3" eb="5">
      <t>ヒリツ</t>
    </rPh>
    <phoneticPr fontId="30"/>
  </si>
  <si>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</si>
  <si>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</si>
  <si>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</si>
  <si>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</si>
  <si>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</si>
  <si>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</si>
  <si>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</si>
  <si>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</si>
  <si>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</si>
  <si>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</si>
  <si>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</si>
  <si>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</si>
  <si>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</si>
  <si>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</si>
  <si>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</si>
  <si>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</si>
  <si>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</si>
  <si>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</si>
  <si>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</si>
  <si>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</si>
  <si>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事 業 所 規 模 ５ 人 以 上</t>
  </si>
  <si>
    <t xml:space="preserve"> </t>
    <phoneticPr fontId="7"/>
  </si>
  <si>
    <t>M</t>
  </si>
  <si>
    <t>N</t>
  </si>
  <si>
    <t>O</t>
  </si>
  <si>
    <t>P</t>
  </si>
  <si>
    <t>Q</t>
  </si>
  <si>
    <t>佐賀県</t>
    <rPh sb="0" eb="3">
      <t>サガケン</t>
    </rPh>
    <phoneticPr fontId="7"/>
  </si>
  <si>
    <t>全国</t>
    <rPh sb="0" eb="2">
      <t>ゼンコク</t>
    </rPh>
    <phoneticPr fontId="7"/>
  </si>
  <si>
    <t>全国との</t>
    <rPh sb="0" eb="2">
      <t>ゼンコク</t>
    </rPh>
    <phoneticPr fontId="7"/>
  </si>
  <si>
    <t>差</t>
    <rPh sb="0" eb="1">
      <t>サ</t>
    </rPh>
    <phoneticPr fontId="7"/>
  </si>
  <si>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</si>
  <si>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</si>
  <si>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</si>
  <si>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</si>
  <si>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</si>
  <si>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</si>
  <si>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</si>
  <si>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</si>
  <si>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</si>
  <si>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</si>
  <si>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</si>
  <si>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</si>
  <si>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</si>
  <si>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</si>
  <si>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</si>
  <si>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</si>
  <si>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</si>
  <si>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</si>
  <si>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</si>
  <si>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</si>
  <si>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</si>
  <si>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</si>
  <si>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</si>
  <si>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</si>
  <si>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</si>
  <si>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</si>
  <si>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</si>
  <si>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</si>
  <si>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0"/>
  </si>
  <si>
    <t>産業</t>
    <rPh sb="0" eb="2">
      <t>サンギョウ</t>
    </rPh>
    <phoneticPr fontId="30"/>
  </si>
  <si>
    <t>計</t>
    <rPh sb="0" eb="1">
      <t>ケイ</t>
    </rPh>
    <phoneticPr fontId="30"/>
  </si>
  <si>
    <t>現金給与総額</t>
    <rPh sb="0" eb="2">
      <t>ゲンキン</t>
    </rPh>
    <rPh sb="2" eb="4">
      <t>キュウヨ</t>
    </rPh>
    <rPh sb="4" eb="6">
      <t>ソウガク</t>
    </rPh>
    <phoneticPr fontId="30"/>
  </si>
  <si>
    <t>きまって支給する給与</t>
    <phoneticPr fontId="30"/>
  </si>
  <si>
    <t>所定内給与</t>
    <rPh sb="0" eb="3">
      <t>ショテイナイ</t>
    </rPh>
    <rPh sb="3" eb="5">
      <t>キュウヨ</t>
    </rPh>
    <phoneticPr fontId="30"/>
  </si>
  <si>
    <t>超過労働給与</t>
    <rPh sb="0" eb="2">
      <t>チョウカ</t>
    </rPh>
    <rPh sb="2" eb="4">
      <t>ロウドウ</t>
    </rPh>
    <rPh sb="4" eb="6">
      <t>キュウヨ</t>
    </rPh>
    <phoneticPr fontId="30"/>
  </si>
  <si>
    <t>特別に支払われた給与</t>
    <rPh sb="0" eb="10">
      <t>ト</t>
    </rPh>
    <phoneticPr fontId="30"/>
  </si>
  <si>
    <t>建設業</t>
    <rPh sb="0" eb="3">
      <t>ケンセツギョウ</t>
    </rPh>
    <phoneticPr fontId="19"/>
  </si>
  <si>
    <t>製造業</t>
    <rPh sb="0" eb="3">
      <t>セイゾウギョウ</t>
    </rPh>
    <phoneticPr fontId="19"/>
  </si>
  <si>
    <t>食料品・たばこ</t>
    <rPh sb="0" eb="3">
      <t>ショクリョウヒン</t>
    </rPh>
    <phoneticPr fontId="30"/>
  </si>
  <si>
    <t>パルプ・紙</t>
    <rPh sb="4" eb="5">
      <t>カミ</t>
    </rPh>
    <phoneticPr fontId="30"/>
  </si>
  <si>
    <t>電子部品・デバイス</t>
    <rPh sb="0" eb="2">
      <t>デンシ</t>
    </rPh>
    <rPh sb="2" eb="4">
      <t>ブヒン</t>
    </rPh>
    <phoneticPr fontId="30"/>
  </si>
  <si>
    <t>（事業所規模３０人以上）</t>
    <rPh sb="1" eb="4">
      <t>ジギョウショ</t>
    </rPh>
    <rPh sb="4" eb="6">
      <t>キボ</t>
    </rPh>
    <rPh sb="8" eb="9">
      <t>ニン</t>
    </rPh>
    <rPh sb="9" eb="11">
      <t>イジョウ</t>
    </rPh>
    <phoneticPr fontId="30"/>
  </si>
  <si>
    <t>２  指数の基準時更新について</t>
    <rPh sb="3" eb="5">
      <t>シスウ</t>
    </rPh>
    <rPh sb="6" eb="9">
      <t>キジュンジ</t>
    </rPh>
    <rPh sb="9" eb="11">
      <t>コウシン</t>
    </rPh>
    <phoneticPr fontId="12"/>
  </si>
  <si>
    <t>３　日本標準産業分類の改訂について</t>
    <rPh sb="2" eb="4">
      <t>ニホン</t>
    </rPh>
    <rPh sb="4" eb="6">
      <t>ヒョウジュン</t>
    </rPh>
    <rPh sb="6" eb="8">
      <t>サンギョウ</t>
    </rPh>
    <rPh sb="8" eb="10">
      <t>ブンルイ</t>
    </rPh>
    <rPh sb="11" eb="13">
      <t>カイテイ</t>
    </rPh>
    <phoneticPr fontId="12"/>
  </si>
  <si>
    <t>４　その他</t>
    <rPh sb="4" eb="5">
      <t>タ</t>
    </rPh>
    <phoneticPr fontId="12"/>
  </si>
  <si>
    <t>１　調査対象事業所の抽出替え及びギャップ修正について</t>
    <rPh sb="2" eb="4">
      <t>チョウサ</t>
    </rPh>
    <rPh sb="4" eb="6">
      <t>タイショウ</t>
    </rPh>
    <rPh sb="6" eb="8">
      <t>ジギョウ</t>
    </rPh>
    <rPh sb="8" eb="9">
      <t>ショ</t>
    </rPh>
    <rPh sb="10" eb="11">
      <t>チュウ</t>
    </rPh>
    <rPh sb="11" eb="12">
      <t>デ</t>
    </rPh>
    <rPh sb="12" eb="13">
      <t>カ</t>
    </rPh>
    <rPh sb="14" eb="15">
      <t>オヨ</t>
    </rPh>
    <rPh sb="20" eb="22">
      <t>シュウセイ</t>
    </rPh>
    <phoneticPr fontId="12"/>
  </si>
  <si>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</si>
  <si>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</si>
  <si>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</si>
  <si>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</si>
  <si>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0"/>
  </si>
  <si>
    <t>Ｅ一括分２</t>
    <rPh sb="1" eb="3">
      <t>イッカツ</t>
    </rPh>
    <rPh sb="3" eb="4">
      <t>ブン</t>
    </rPh>
    <phoneticPr fontId="30"/>
  </si>
  <si>
    <t>Ｅ一括分３</t>
    <rPh sb="1" eb="3">
      <t>イッカツ</t>
    </rPh>
    <rPh sb="3" eb="4">
      <t>ブン</t>
    </rPh>
    <phoneticPr fontId="30"/>
  </si>
  <si>
    <t>Ｐ一括分</t>
    <rPh sb="1" eb="3">
      <t>イッカツ</t>
    </rPh>
    <rPh sb="3" eb="4">
      <t>ブン</t>
    </rPh>
    <phoneticPr fontId="30"/>
  </si>
  <si>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</si>
  <si>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</si>
  <si>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</si>
  <si>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</si>
  <si>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佐賀県及び全国の就業形態別給与、労働時間及び雇用</t>
    <rPh sb="0" eb="3">
      <t>サガケン</t>
    </rPh>
    <rPh sb="3" eb="4">
      <t>オヨ</t>
    </rPh>
    <rPh sb="5" eb="7">
      <t>ゼンコク</t>
    </rPh>
    <rPh sb="8" eb="10">
      <t>シュウギョウ</t>
    </rPh>
    <rPh sb="10" eb="12">
      <t>ケイタイ</t>
    </rPh>
    <rPh sb="12" eb="13">
      <t>ベツ</t>
    </rPh>
    <rPh sb="13" eb="15">
      <t>キュウヨ</t>
    </rPh>
    <rPh sb="16" eb="18">
      <t>ロウドウ</t>
    </rPh>
    <rPh sb="18" eb="20">
      <t>ジカン</t>
    </rPh>
    <rPh sb="20" eb="21">
      <t>オヨ</t>
    </rPh>
    <rPh sb="22" eb="24">
      <t>コヨウ</t>
    </rPh>
    <phoneticPr fontId="12"/>
  </si>
  <si>
    <t xml:space="preserve"> </t>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</si>
  <si>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</si>
  <si>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時間</t>
    <rPh sb="0" eb="2">
      <t>ジカン</t>
    </rPh>
    <phoneticPr fontId="12"/>
  </si>
  <si>
    <t>-</t>
  </si>
  <si>
    <t>Ｘ</t>
  </si>
  <si>
    <t>所定外労働時間</t>
  </si>
  <si>
    <t>（事業所規模５人以上）</t>
    <rPh sb="1" eb="4">
      <t>ジギョウショ</t>
    </rPh>
    <rPh sb="4" eb="6">
      <t>キボ</t>
    </rPh>
    <rPh sb="7" eb="10">
      <t>ニンイジョウ</t>
    </rPh>
    <phoneticPr fontId="19"/>
  </si>
  <si>
    <t>電気・ガス業</t>
    <rPh sb="0" eb="2">
      <t>デンキ</t>
    </rPh>
    <rPh sb="5" eb="6">
      <t>ギョウ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</si>
  <si>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</si>
  <si>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</si>
  <si>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</si>
  <si>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</si>
  <si>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</si>
  <si>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</si>
  <si>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 xml:space="preserve">  （３）雇用</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</si>
  <si>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</si>
  <si>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</si>
  <si>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</si>
  <si>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</si>
  <si>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</si>
  <si>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</si>
  <si>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</si>
  <si>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</si>
  <si>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</si>
  <si>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</si>
  <si>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</si>
  <si>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</si>
  <si>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</si>
  <si>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</si>
  <si>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</si>
  <si>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</si>
  <si>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</si>
  <si>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</si>
  <si>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</si>
  <si>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電気・
ガス業</t>
    <rPh sb="0" eb="2">
      <t>デンキ</t>
    </rPh>
    <rPh sb="6" eb="7">
      <t>ギョウ</t>
    </rPh>
    <phoneticPr fontId="19"/>
  </si>
  <si>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</si>
  <si>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</si>
  <si>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</si>
  <si>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</si>
  <si>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</si>
  <si>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</si>
  <si>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　　　　行うこと。</t>
    <rPh sb="4" eb="5">
      <t>オコナ</t>
    </rPh>
    <phoneticPr fontId="12"/>
  </si>
  <si>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</si>
  <si>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</si>
  <si>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</si>
  <si>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</si>
  <si>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</si>
  <si>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</si>
  <si>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</si>
  <si>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</si>
  <si>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</si>
  <si>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</si>
  <si>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</si>
  <si>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</si>
  <si>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</si>
  <si>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</si>
  <si>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</si>
  <si>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</si>
  <si>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</si>
  <si>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</si>
  <si>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</si>
  <si>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</si>
  <si>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</si>
  <si>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</si>
  <si>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</si>
  <si>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</si>
  <si>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</si>
  <si>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</si>
  <si>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</si>
  <si>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</si>
  <si>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</si>
  <si>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</si>
  <si>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</si>
  <si>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</si>
  <si>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</si>
  <si>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</si>
  <si>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</si>
  <si>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</si>
  <si>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</si>
  <si>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</si>
  <si>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</si>
  <si>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</si>
  <si>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</si>
  <si>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</si>
  <si>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</si>
  <si>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</si>
  <si>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３０～９９人</t>
  </si>
  <si>
    <t>１００人以上</t>
  </si>
  <si>
    <t>製　　造　　業</t>
  </si>
  <si>
    <t>実　　数</t>
  </si>
  <si>
    <t>前　年</t>
  </si>
  <si>
    <t>きまって支給する給与（円）</t>
  </si>
  <si>
    <t>特別に支払われた給与（円）</t>
  </si>
  <si>
    <t>所定内労働時間（時間）</t>
  </si>
  <si>
    <t>所定外労働時間（時間）</t>
  </si>
  <si>
    <t>出　勤　日　数（日）</t>
  </si>
  <si>
    <t>入　　職　　率（％）</t>
  </si>
  <si>
    <t>離　　職　　率（％）</t>
  </si>
  <si>
    <t>ﾊﾟｰﾄﾀｲﾑ労働者</t>
  </si>
  <si>
    <t>TL</t>
  </si>
  <si>
    <t>D</t>
  </si>
  <si>
    <t>E</t>
  </si>
  <si>
    <t>F</t>
  </si>
  <si>
    <t>G</t>
  </si>
  <si>
    <t>H</t>
  </si>
  <si>
    <t>I</t>
  </si>
  <si>
    <t>J</t>
  </si>
  <si>
    <t>K</t>
  </si>
  <si>
    <t>L</t>
  </si>
  <si>
    <t>指数</t>
  </si>
  <si>
    <t>毎 月 勤 労 統 計 調 査 調 査 結 果　（全国）</t>
    <rPh sb="0" eb="1">
      <t>マイ</t>
    </rPh>
    <rPh sb="2" eb="3">
      <t>ツキ</t>
    </rPh>
    <rPh sb="4" eb="5">
      <t>ツトム</t>
    </rPh>
    <rPh sb="6" eb="7">
      <t>ロウ</t>
    </rPh>
    <rPh sb="8" eb="9">
      <t>オサム</t>
    </rPh>
    <rPh sb="10" eb="11">
      <t>ケイ</t>
    </rPh>
    <rPh sb="12" eb="13">
      <t>チョウ</t>
    </rPh>
    <rPh sb="14" eb="15">
      <t>サ</t>
    </rPh>
    <rPh sb="16" eb="17">
      <t>チョウ</t>
    </rPh>
    <rPh sb="18" eb="19">
      <t>サ</t>
    </rPh>
    <rPh sb="20" eb="21">
      <t>ムスブ</t>
    </rPh>
    <rPh sb="22" eb="23">
      <t>ハタシ</t>
    </rPh>
    <rPh sb="25" eb="27">
      <t>ゼンコク</t>
    </rPh>
    <phoneticPr fontId="12"/>
  </si>
  <si>
    <t>　</t>
    <phoneticPr fontId="19"/>
  </si>
  <si>
    <t>男</t>
    <rPh sb="0" eb="1">
      <t>オトコ</t>
    </rPh>
    <phoneticPr fontId="30"/>
  </si>
  <si>
    <t>女</t>
    <rPh sb="0" eb="1">
      <t>オンナ</t>
    </rPh>
    <phoneticPr fontId="30"/>
  </si>
  <si>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</si>
  <si>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</si>
  <si>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</si>
  <si>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</si>
  <si>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0"/>
  </si>
  <si>
    <t>ゴム製品</t>
    <rPh sb="2" eb="4">
      <t>セイヒン</t>
    </rPh>
    <phoneticPr fontId="30"/>
  </si>
  <si>
    <t>窯業・土石製品</t>
    <rPh sb="0" eb="2">
      <t>ヨウギョウ</t>
    </rPh>
    <rPh sb="3" eb="5">
      <t>ドセキ</t>
    </rPh>
    <rPh sb="5" eb="7">
      <t>セイヒン</t>
    </rPh>
    <phoneticPr fontId="30"/>
  </si>
  <si>
    <t>はん用機械器具</t>
    <rPh sb="2" eb="3">
      <t>ヨウ</t>
    </rPh>
    <rPh sb="3" eb="5">
      <t>キカイ</t>
    </rPh>
    <rPh sb="5" eb="7">
      <t>キグ</t>
    </rPh>
    <phoneticPr fontId="30"/>
  </si>
  <si>
    <t>生産用機械器具</t>
    <rPh sb="0" eb="3">
      <t>セイサンヨウ</t>
    </rPh>
    <rPh sb="3" eb="5">
      <t>キカイ</t>
    </rPh>
    <rPh sb="5" eb="7">
      <t>キグ</t>
    </rPh>
    <phoneticPr fontId="30"/>
  </si>
  <si>
    <t>業務用機械器具</t>
    <rPh sb="0" eb="3">
      <t>ギョウムヨウ</t>
    </rPh>
    <rPh sb="3" eb="5">
      <t>キカイ</t>
    </rPh>
    <rPh sb="5" eb="7">
      <t>キグ</t>
    </rPh>
    <phoneticPr fontId="30"/>
  </si>
  <si>
    <t>電気機械器具</t>
    <rPh sb="0" eb="2">
      <t>デンキ</t>
    </rPh>
    <rPh sb="2" eb="4">
      <t>キカイ</t>
    </rPh>
    <rPh sb="4" eb="6">
      <t>キグ</t>
    </rPh>
    <phoneticPr fontId="30"/>
  </si>
  <si>
    <t>情報通信機械器具</t>
    <rPh sb="0" eb="2">
      <t>ジョウホウ</t>
    </rPh>
    <rPh sb="2" eb="4">
      <t>ツウシン</t>
    </rPh>
    <rPh sb="4" eb="6">
      <t>キカイ</t>
    </rPh>
    <rPh sb="6" eb="8">
      <t>キグ</t>
    </rPh>
    <phoneticPr fontId="30"/>
  </si>
  <si>
    <t>輸送用機械器具</t>
    <rPh sb="0" eb="3">
      <t>ユソウヨウ</t>
    </rPh>
    <rPh sb="3" eb="5">
      <t>キカイ</t>
    </rPh>
    <rPh sb="5" eb="7">
      <t>キグ</t>
    </rPh>
    <phoneticPr fontId="30"/>
  </si>
  <si>
    <t>木材・木製品</t>
    <rPh sb="0" eb="2">
      <t>モクザイ</t>
    </rPh>
    <rPh sb="3" eb="6">
      <t>モクセイヒン</t>
    </rPh>
    <phoneticPr fontId="30"/>
  </si>
  <si>
    <t>その他の製造業</t>
    <rPh sb="2" eb="3">
      <t>タ</t>
    </rPh>
    <rPh sb="4" eb="7">
      <t>セイゾウギョウ</t>
    </rPh>
    <phoneticPr fontId="30"/>
  </si>
  <si>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</si>
  <si>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</si>
  <si>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</si>
  <si>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</si>
  <si>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</si>
  <si>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</si>
  <si>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</si>
  <si>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</si>
  <si>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</si>
  <si>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</si>
  <si>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</si>
  <si>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</si>
  <si>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</si>
  <si>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</si>
  <si>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</si>
  <si>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</si>
  <si>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</si>
  <si>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</si>
  <si>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</si>
  <si>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</si>
  <si>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</si>
  <si>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</si>
  <si>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</si>
  <si>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</si>
  <si>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</si>
  <si>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</si>
  <si>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</si>
  <si>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</si>
  <si>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</si>
  <si>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</si>
  <si>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</si>
  <si>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</si>
  <si>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</si>
  <si>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0"/>
  </si>
  <si>
    <t>C</t>
  </si>
  <si>
    <t>R</t>
  </si>
  <si>
    <t>E09,10</t>
  </si>
  <si>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</si>
  <si>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</si>
  <si>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0"/>
  </si>
  <si>
    <t>第４表　所定内給与指数（名目）</t>
    <rPh sb="9" eb="11">
      <t>シスウ</t>
    </rPh>
    <rPh sb="12" eb="14">
      <t>メイモク</t>
    </rPh>
    <phoneticPr fontId="12"/>
  </si>
  <si>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0"/>
  </si>
  <si>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0"/>
  </si>
  <si>
    <t>医療，福祉</t>
  </si>
  <si>
    <t>教育，学習支援業</t>
  </si>
  <si>
    <t>複合サービス事業</t>
  </si>
  <si>
    <t>表－３　常用労働者数及び労働異動率</t>
    <phoneticPr fontId="19"/>
  </si>
  <si>
    <t>前年</t>
    <phoneticPr fontId="12"/>
  </si>
  <si>
    <t>不動産，物品賃貸等</t>
    <rPh sb="0" eb="3">
      <t>フドウサン</t>
    </rPh>
    <rPh sb="4" eb="6">
      <t>ブッピン</t>
    </rPh>
    <rPh sb="6" eb="8">
      <t>チンタイ</t>
    </rPh>
    <rPh sb="8" eb="9">
      <t>トウ</t>
    </rPh>
    <phoneticPr fontId="16"/>
  </si>
  <si>
    <t>ES1</t>
  </si>
  <si>
    <t>ES2</t>
  </si>
  <si>
    <t>ES3</t>
  </si>
  <si>
    <r>
      <t xml:space="preserve">　 </t>
    </r>
    <r>
      <rPr>
        <sz val="11"/>
        <rFont val="ＭＳ ・団"/>
        <family val="1"/>
        <charset val="128"/>
      </rPr>
      <t xml:space="preserve">  </t>
    </r>
    <r>
      <rPr>
        <sz val="11"/>
        <rFont val="ＭＳ ・団"/>
        <family val="1"/>
        <charset val="128"/>
      </rPr>
      <t>（１）　産業名については以下のとおり</t>
    </r>
    <rPh sb="8" eb="11">
      <t>サンギョウメイ</t>
    </rPh>
    <rPh sb="16" eb="18">
      <t>イカ</t>
    </rPh>
    <phoneticPr fontId="12"/>
  </si>
  <si>
    <t>プラスチック製品</t>
    <rPh sb="6" eb="8">
      <t>セイヒン</t>
    </rPh>
    <phoneticPr fontId="30"/>
  </si>
  <si>
    <t>鉄鋼業</t>
  </si>
  <si>
    <t>化学、石油・石炭</t>
  </si>
  <si>
    <t>‐</t>
  </si>
  <si>
    <t>－</t>
  </si>
  <si>
    <t>X</t>
  </si>
  <si>
    <t xml:space="preserve">   第６表　所定内労働時間指数</t>
    <rPh sb="14" eb="15">
      <t>ユビ</t>
    </rPh>
    <phoneticPr fontId="12"/>
  </si>
  <si>
    <t>　　　　　平成２２年１月分から、平成１９年１１月分改定の日本標準産業分類に基づき、集計・公表を行って</t>
    <rPh sb="5" eb="7">
      <t>ヘイセイ</t>
    </rPh>
    <rPh sb="9" eb="10">
      <t>ネン</t>
    </rPh>
    <rPh sb="11" eb="12">
      <t>ツキ</t>
    </rPh>
    <rPh sb="12" eb="13">
      <t>ブン</t>
    </rPh>
    <rPh sb="16" eb="18">
      <t>ヘイセイ</t>
    </rPh>
    <rPh sb="20" eb="21">
      <t>ネン</t>
    </rPh>
    <rPh sb="23" eb="24">
      <t>ツキ</t>
    </rPh>
    <rPh sb="24" eb="25">
      <t>ブン</t>
    </rPh>
    <rPh sb="25" eb="27">
      <t>カイテイ</t>
    </rPh>
    <rPh sb="28" eb="30">
      <t>ニホン</t>
    </rPh>
    <rPh sb="30" eb="32">
      <t>ヒョウジュン</t>
    </rPh>
    <rPh sb="32" eb="34">
      <t>サンギョウ</t>
    </rPh>
    <rPh sb="34" eb="36">
      <t>ブンルイ</t>
    </rPh>
    <rPh sb="37" eb="38">
      <t>モト</t>
    </rPh>
    <rPh sb="41" eb="43">
      <t>シュウケイ</t>
    </rPh>
    <rPh sb="44" eb="46">
      <t>コウヒョウ</t>
    </rPh>
    <rPh sb="47" eb="48">
      <t>オコナ</t>
    </rPh>
    <phoneticPr fontId="12"/>
  </si>
  <si>
    <t xml:space="preserve">   事業所規模5人以上は事業所規模30人以上を含む。</t>
    <rPh sb="3" eb="6">
      <t>ジギョウショ</t>
    </rPh>
    <rPh sb="6" eb="8">
      <t>キボ</t>
    </rPh>
    <rPh sb="9" eb="12">
      <t>ニンイジョウ</t>
    </rPh>
    <rPh sb="13" eb="16">
      <t>ジギョウショ</t>
    </rPh>
    <rPh sb="16" eb="18">
      <t>キボ</t>
    </rPh>
    <rPh sb="20" eb="23">
      <t>ニンイジョウ</t>
    </rPh>
    <rPh sb="24" eb="25">
      <t>フク</t>
    </rPh>
    <phoneticPr fontId="12"/>
  </si>
  <si>
    <t>　　　　　なお、実質賃金指数は、名目賃金指数を消費者物価指数（佐賀市の帰属家賃を除く総合指数）</t>
    <rPh sb="8" eb="10">
      <t>ジッシツ</t>
    </rPh>
    <rPh sb="10" eb="12">
      <t>チンギン</t>
    </rPh>
    <rPh sb="12" eb="14">
      <t>シスウ</t>
    </rPh>
    <rPh sb="16" eb="18">
      <t>メイモク</t>
    </rPh>
    <rPh sb="18" eb="20">
      <t>チンギン</t>
    </rPh>
    <rPh sb="20" eb="22">
      <t>シスウ</t>
    </rPh>
    <rPh sb="23" eb="26">
      <t>ショウヒシャ</t>
    </rPh>
    <rPh sb="26" eb="28">
      <t>ブッカ</t>
    </rPh>
    <rPh sb="28" eb="30">
      <t>シスウ</t>
    </rPh>
    <rPh sb="31" eb="34">
      <t>サガシ</t>
    </rPh>
    <rPh sb="35" eb="37">
      <t>キゾク</t>
    </rPh>
    <rPh sb="37" eb="39">
      <t>ヤチン</t>
    </rPh>
    <rPh sb="40" eb="41">
      <t>ノゾ</t>
    </rPh>
    <rPh sb="42" eb="44">
      <t>ソウゴウ</t>
    </rPh>
    <rPh sb="44" eb="46">
      <t>シスウ</t>
    </rPh>
    <phoneticPr fontId="12"/>
  </si>
  <si>
    <t>第１１表　産業、性別常用労働者数及びパートタイム労働者比率</t>
  </si>
  <si>
    <t>　　　　に関する数値を利用する際は、そのことに留意すること。</t>
    <rPh sb="5" eb="6">
      <t>カン</t>
    </rPh>
    <rPh sb="8" eb="10">
      <t>スウチ</t>
    </rPh>
    <rPh sb="11" eb="13">
      <t>リヨウ</t>
    </rPh>
    <rPh sb="15" eb="16">
      <t>サイ</t>
    </rPh>
    <rPh sb="23" eb="25">
      <t>リュウイ</t>
    </rPh>
    <phoneticPr fontId="12"/>
  </si>
  <si>
    <t>　　　　に遡って改訂している。</t>
    <rPh sb="5" eb="6">
      <t>サカノボ</t>
    </rPh>
    <rPh sb="8" eb="10">
      <t>カイテイ</t>
    </rPh>
    <phoneticPr fontId="12"/>
  </si>
  <si>
    <t>28年</t>
    <rPh sb="2" eb="3">
      <t>ネン</t>
    </rPh>
    <phoneticPr fontId="12"/>
  </si>
  <si>
    <t>　　　28年</t>
  </si>
  <si>
    <t>　平成27年平均＝100</t>
    <phoneticPr fontId="12"/>
  </si>
  <si>
    <t>　　　　  平成29年１月分公表時から、平成27年を基準年とした指数（平成27年平均＝１００）としている。</t>
    <rPh sb="6" eb="8">
      <t>ヘイセイ</t>
    </rPh>
    <rPh sb="10" eb="11">
      <t>ネン</t>
    </rPh>
    <rPh sb="12" eb="13">
      <t>ツキ</t>
    </rPh>
    <rPh sb="13" eb="14">
      <t>ブン</t>
    </rPh>
    <rPh sb="14" eb="16">
      <t>コウヒョウ</t>
    </rPh>
    <rPh sb="16" eb="17">
      <t>ジ</t>
    </rPh>
    <rPh sb="20" eb="22">
      <t>ヘイセイ</t>
    </rPh>
    <rPh sb="24" eb="25">
      <t>ネン</t>
    </rPh>
    <rPh sb="26" eb="28">
      <t>キジュン</t>
    </rPh>
    <rPh sb="28" eb="29">
      <t>トシ</t>
    </rPh>
    <rPh sb="32" eb="34">
      <t>シスウ</t>
    </rPh>
    <rPh sb="35" eb="37">
      <t>ヘイセイ</t>
    </rPh>
    <rPh sb="39" eb="40">
      <t>ネン</t>
    </rPh>
    <rPh sb="40" eb="42">
      <t>ヘイキン</t>
    </rPh>
    <phoneticPr fontId="12"/>
  </si>
  <si>
    <t>　　　　　また、実質賃金指数は、消費者物価指数の基準時更新（平成27年平均＝１００）に伴い、過去</t>
    <rPh sb="8" eb="10">
      <t>ジッシツ</t>
    </rPh>
    <rPh sb="10" eb="12">
      <t>チンギン</t>
    </rPh>
    <rPh sb="12" eb="14">
      <t>シスウ</t>
    </rPh>
    <rPh sb="16" eb="19">
      <t>ショウヒシャ</t>
    </rPh>
    <rPh sb="19" eb="21">
      <t>ブッカ</t>
    </rPh>
    <rPh sb="21" eb="23">
      <t>シスウ</t>
    </rPh>
    <rPh sb="24" eb="26">
      <t>キジュン</t>
    </rPh>
    <rPh sb="26" eb="27">
      <t>ジ</t>
    </rPh>
    <rPh sb="27" eb="29">
      <t>コウシン</t>
    </rPh>
    <rPh sb="30" eb="32">
      <t>ヘイセイ</t>
    </rPh>
    <rPh sb="34" eb="35">
      <t>ネン</t>
    </rPh>
    <rPh sb="35" eb="37">
      <t>ヘイキン</t>
    </rPh>
    <rPh sb="43" eb="44">
      <t>トモナ</t>
    </rPh>
    <rPh sb="46" eb="48">
      <t>カコ</t>
    </rPh>
    <phoneticPr fontId="12"/>
  </si>
  <si>
    <r>
      <t>毎月</t>
    </r>
    <r>
      <rPr>
        <sz val="28"/>
        <rFont val="ＭＳ 明朝"/>
        <family val="1"/>
        <charset val="128"/>
      </rPr>
      <t>勤労</t>
    </r>
    <r>
      <rPr>
        <sz val="28"/>
        <rFont val="ＭＳ Ｐ明朝"/>
        <family val="1"/>
        <charset val="128"/>
      </rPr>
      <t>統計調査地方調査結果月報</t>
    </r>
    <rPh sb="14" eb="15">
      <t>ツキ</t>
    </rPh>
    <rPh sb="15" eb="16">
      <t>ソクホウ</t>
    </rPh>
    <phoneticPr fontId="12"/>
  </si>
  <si>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</si>
  <si>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</si>
  <si>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</si>
  <si>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</si>
  <si>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</si>
  <si>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</si>
  <si>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</si>
  <si>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</si>
  <si>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</si>
  <si>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</si>
  <si>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第１４表　就業形態別給与、労働時間及び雇用(事業所規模5人以上)</t>
  </si>
  <si>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</si>
  <si>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</si>
  <si>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</si>
  <si>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</si>
  <si>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　　　　　　　　　　　　　　　　　　　　）</t>
    <phoneticPr fontId="12"/>
  </si>
  <si>
    <t>第１０表　　産業，性別常用労働者の１人平均月間出勤日数及び実労働時間数</t>
    <phoneticPr fontId="12"/>
  </si>
  <si>
    <t>第１１表　　産業，性別常用労働者数及びパートタイム労働者比率</t>
    <phoneticPr fontId="12"/>
  </si>
  <si>
    <r>
      <t>毎月勤労統計調査全国調査結果  　</t>
    </r>
    <r>
      <rPr>
        <sz val="12"/>
        <rFont val="ＭＳ Ｐ明朝"/>
        <family val="1"/>
        <charset val="128"/>
      </rPr>
      <t>（　　　　　　　　　　　　　　　　　　　　　　　　　）</t>
    </r>
    <phoneticPr fontId="12"/>
  </si>
  <si>
    <t xml:space="preserve">第１２表　常用労働者の給与、労働時間及び雇用 </t>
    <phoneticPr fontId="12"/>
  </si>
  <si>
    <t>第１３表　就業形態別給与、労働時間及び雇用</t>
    <phoneticPr fontId="12"/>
  </si>
  <si>
    <t>第１４表　就業形態別給与、労働時間及び雇用の全国との比較</t>
    <rPh sb="22" eb="24">
      <t>ゼンコク</t>
    </rPh>
    <rPh sb="26" eb="28">
      <t>ヒカク</t>
    </rPh>
    <phoneticPr fontId="12"/>
  </si>
  <si>
    <t>参　考　　</t>
    <phoneticPr fontId="12"/>
  </si>
  <si>
    <t>利用上の注意</t>
    <phoneticPr fontId="12"/>
  </si>
  <si>
    <t>　　　　で除したものである。</t>
    <phoneticPr fontId="12"/>
  </si>
  <si>
    <t>　　　　いる。</t>
    <phoneticPr fontId="12"/>
  </si>
  <si>
    <t>　　　　　　・「鉱業，採石業等」＝「鉱業，採石業，砂利採取業」</t>
    <rPh sb="11" eb="13">
      <t>サイセキ</t>
    </rPh>
    <rPh sb="13" eb="14">
      <t>ギョウ</t>
    </rPh>
    <rPh sb="14" eb="15">
      <t>トウ</t>
    </rPh>
    <phoneticPr fontId="51"/>
  </si>
  <si>
    <t>　　　　　　・「電気・ガス業」＝「電気・ガス・熱供給・水道業」</t>
    <rPh sb="8" eb="10">
      <t>デンキ</t>
    </rPh>
    <rPh sb="13" eb="14">
      <t>ギョウ</t>
    </rPh>
    <rPh sb="17" eb="19">
      <t>デンキ</t>
    </rPh>
    <rPh sb="23" eb="24">
      <t>ネツ</t>
    </rPh>
    <rPh sb="24" eb="26">
      <t>キョウキュウ</t>
    </rPh>
    <rPh sb="27" eb="30">
      <t>スイドウギョウ</t>
    </rPh>
    <phoneticPr fontId="51"/>
  </si>
  <si>
    <t>　　　　　　・「不動産，物品賃貸等」＝「不動産業，物品賃貸業」</t>
    <rPh sb="8" eb="11">
      <t>フドウサン</t>
    </rPh>
    <rPh sb="12" eb="14">
      <t>ブッピン</t>
    </rPh>
    <rPh sb="14" eb="16">
      <t>チンタイ</t>
    </rPh>
    <rPh sb="16" eb="17">
      <t>トウ</t>
    </rPh>
    <rPh sb="20" eb="23">
      <t>フドウサン</t>
    </rPh>
    <rPh sb="23" eb="24">
      <t>ギョウ</t>
    </rPh>
    <phoneticPr fontId="51"/>
  </si>
  <si>
    <t>　　　　　　・「学術研究等」＝「学術研究，専門・技術サービス業」</t>
    <rPh sb="8" eb="10">
      <t>ガクジュツ</t>
    </rPh>
    <rPh sb="10" eb="12">
      <t>ケンキュウ</t>
    </rPh>
    <rPh sb="12" eb="13">
      <t>トウ</t>
    </rPh>
    <rPh sb="16" eb="18">
      <t>ガクジュツ</t>
    </rPh>
    <rPh sb="18" eb="20">
      <t>ケンキュウ</t>
    </rPh>
    <rPh sb="21" eb="23">
      <t>センモン</t>
    </rPh>
    <rPh sb="24" eb="26">
      <t>ギジュツ</t>
    </rPh>
    <rPh sb="30" eb="31">
      <t>ギョウ</t>
    </rPh>
    <phoneticPr fontId="51"/>
  </si>
  <si>
    <t>　　　　　　・「飲食サービス業等」＝「宿泊業，飲食サービス業」</t>
    <rPh sb="8" eb="10">
      <t>インショク</t>
    </rPh>
    <rPh sb="14" eb="15">
      <t>ギョウ</t>
    </rPh>
    <rPh sb="15" eb="16">
      <t>トウ</t>
    </rPh>
    <rPh sb="19" eb="21">
      <t>シュクハク</t>
    </rPh>
    <rPh sb="21" eb="22">
      <t>ギョウ</t>
    </rPh>
    <phoneticPr fontId="51"/>
  </si>
  <si>
    <t>　　　　　　・「生活関連サービス等」＝「生活関連サービス業，娯楽業」</t>
    <rPh sb="8" eb="10">
      <t>セイカツ</t>
    </rPh>
    <rPh sb="10" eb="12">
      <t>カンレン</t>
    </rPh>
    <rPh sb="16" eb="17">
      <t>トウ</t>
    </rPh>
    <phoneticPr fontId="51"/>
  </si>
  <si>
    <t>　　　　　　・「その他のサービス業」＝「サービス業（他に分類されないもの）」</t>
    <rPh sb="10" eb="11">
      <t>タ</t>
    </rPh>
    <rPh sb="16" eb="17">
      <t>ギョウ</t>
    </rPh>
    <rPh sb="24" eb="25">
      <t>ギョウ</t>
    </rPh>
    <rPh sb="26" eb="27">
      <t>ホカ</t>
    </rPh>
    <rPh sb="28" eb="30">
      <t>ブンルイ</t>
    </rPh>
    <phoneticPr fontId="51"/>
  </si>
  <si>
    <t>　　　</t>
    <phoneticPr fontId="12"/>
  </si>
  <si>
    <t>第１表　現金給与総額指数（名目）</t>
    <phoneticPr fontId="12"/>
  </si>
  <si>
    <t>第２表　現金給与総額指数（実質）</t>
    <phoneticPr fontId="12"/>
  </si>
  <si>
    <t>表－７　事業所規模別賃金，労働時間及び雇用（常用労働者）</t>
    <phoneticPr fontId="12"/>
  </si>
  <si>
    <t>第１２表　常用労働者の給与、労働時間及び雇用</t>
    <phoneticPr fontId="12"/>
  </si>
  <si>
    <t>ポイント</t>
  </si>
  <si>
    <t>円</t>
    <rPh sb="0" eb="1">
      <t>エン</t>
    </rPh>
    <phoneticPr fontId="20"/>
  </si>
  <si>
    <t>医療，福祉</t>
    <phoneticPr fontId="12"/>
  </si>
  <si>
    <t>卸売業，小売業</t>
    <phoneticPr fontId="12"/>
  </si>
  <si>
    <t>卸売業，小売業</t>
    <phoneticPr fontId="12"/>
  </si>
  <si>
    <t>第５表　総実労働時間指数</t>
    <phoneticPr fontId="12"/>
  </si>
  <si>
    <t xml:space="preserve"> </t>
  </si>
  <si>
    <t>金融業,
保険業</t>
    <rPh sb="2" eb="3">
      <t>ギョウ</t>
    </rPh>
    <phoneticPr fontId="55"/>
  </si>
  <si>
    <t>　平成27年平均＝100</t>
    <phoneticPr fontId="12"/>
  </si>
  <si>
    <t>（事業所規模３０人以上）</t>
    <phoneticPr fontId="12"/>
  </si>
  <si>
    <t>（事業所規模３０人以上）</t>
    <phoneticPr fontId="12"/>
  </si>
  <si>
    <t>（事業所規模３０人以上）</t>
    <phoneticPr fontId="12"/>
  </si>
  <si>
    <t>（事業所規模５人以上）</t>
    <phoneticPr fontId="12"/>
  </si>
  <si>
    <t>　平成27年平均＝100</t>
    <phoneticPr fontId="12"/>
  </si>
  <si>
    <t>（事業所規模３０人以上）</t>
    <phoneticPr fontId="12"/>
  </si>
  <si>
    <t>第７表　所定外労働時間指数</t>
    <phoneticPr fontId="12"/>
  </si>
  <si>
    <t>（事業所規模５人以上）</t>
    <phoneticPr fontId="12"/>
  </si>
  <si>
    <t>第８表　常用雇用指数</t>
    <phoneticPr fontId="12"/>
  </si>
  <si>
    <t>（事業所規模５人以上）</t>
    <phoneticPr fontId="12"/>
  </si>
  <si>
    <t>（事業所規模３０人以上）</t>
    <phoneticPr fontId="12"/>
  </si>
  <si>
    <t>きまって支給する給与</t>
    <phoneticPr fontId="30"/>
  </si>
  <si>
    <t>情報通信業</t>
    <phoneticPr fontId="55"/>
  </si>
  <si>
    <t>運輸業，郵便業</t>
    <phoneticPr fontId="55"/>
  </si>
  <si>
    <t>卸売業，小売業</t>
    <rPh sb="2" eb="3">
      <t>ギョウ</t>
    </rPh>
    <phoneticPr fontId="55"/>
  </si>
  <si>
    <t>金融業，保険業</t>
    <rPh sb="2" eb="3">
      <t>ギョウ</t>
    </rPh>
    <phoneticPr fontId="55"/>
  </si>
  <si>
    <t>不動産，物品賃貸等</t>
    <rPh sb="0" eb="3">
      <t>フドウサン</t>
    </rPh>
    <rPh sb="4" eb="6">
      <t>ブッピン</t>
    </rPh>
    <rPh sb="6" eb="8">
      <t>チンタイ</t>
    </rPh>
    <rPh sb="8" eb="9">
      <t>トウ</t>
    </rPh>
    <phoneticPr fontId="55"/>
  </si>
  <si>
    <t>学術研究等</t>
    <rPh sb="4" eb="5">
      <t>トウ</t>
    </rPh>
    <phoneticPr fontId="55"/>
  </si>
  <si>
    <t>飲食サービス業等</t>
    <rPh sb="7" eb="8">
      <t>トウ</t>
    </rPh>
    <phoneticPr fontId="55"/>
  </si>
  <si>
    <t>教育，学習支援業</t>
    <phoneticPr fontId="19"/>
  </si>
  <si>
    <t>医療，福祉</t>
    <phoneticPr fontId="55"/>
  </si>
  <si>
    <t>複合サービス事業</t>
    <phoneticPr fontId="55"/>
  </si>
  <si>
    <t>化学、石油・石炭</t>
    <rPh sb="0" eb="2">
      <t>カガク</t>
    </rPh>
    <rPh sb="3" eb="5">
      <t>セキユ</t>
    </rPh>
    <rPh sb="6" eb="8">
      <t>セキタン</t>
    </rPh>
    <phoneticPr fontId="55"/>
  </si>
  <si>
    <t>非鉄金属製造業</t>
    <rPh sb="4" eb="7">
      <t>セイゾウギョウ</t>
    </rPh>
    <phoneticPr fontId="55"/>
  </si>
  <si>
    <t>金属製品製造業</t>
    <rPh sb="4" eb="7">
      <t>セイゾウギョウ</t>
    </rPh>
    <phoneticPr fontId="55"/>
  </si>
  <si>
    <t>卸売業</t>
    <rPh sb="0" eb="2">
      <t>オロシウ</t>
    </rPh>
    <rPh sb="2" eb="3">
      <t>ギョウ</t>
    </rPh>
    <phoneticPr fontId="55"/>
  </si>
  <si>
    <t>小売業</t>
    <rPh sb="0" eb="3">
      <t>コウリギョウ</t>
    </rPh>
    <phoneticPr fontId="55"/>
  </si>
  <si>
    <t>宿泊業</t>
    <rPh sb="2" eb="3">
      <t>ギョウ</t>
    </rPh>
    <phoneticPr fontId="55"/>
  </si>
  <si>
    <t>Ｍ一括分</t>
    <rPh sb="1" eb="3">
      <t>イッカツ</t>
    </rPh>
    <rPh sb="3" eb="4">
      <t>ブン</t>
    </rPh>
    <phoneticPr fontId="55"/>
  </si>
  <si>
    <t>医療業</t>
    <rPh sb="0" eb="2">
      <t>イリョウ</t>
    </rPh>
    <rPh sb="2" eb="3">
      <t>ギョウ</t>
    </rPh>
    <phoneticPr fontId="55"/>
  </si>
  <si>
    <t>職業紹介・派遣業</t>
    <rPh sb="0" eb="2">
      <t>ショクギョウ</t>
    </rPh>
    <rPh sb="2" eb="4">
      <t>ショウカイ</t>
    </rPh>
    <rPh sb="5" eb="7">
      <t>ハケン</t>
    </rPh>
    <rPh sb="7" eb="8">
      <t>ギョウ</t>
    </rPh>
    <phoneticPr fontId="55"/>
  </si>
  <si>
    <t>他の事業サービス</t>
    <rPh sb="0" eb="1">
      <t>タ</t>
    </rPh>
    <rPh sb="2" eb="4">
      <t>ジギョウ</t>
    </rPh>
    <phoneticPr fontId="55"/>
  </si>
  <si>
    <t>Ｒ一括分</t>
    <rPh sb="1" eb="3">
      <t>イッカツ</t>
    </rPh>
    <rPh sb="3" eb="4">
      <t>ブン</t>
    </rPh>
    <phoneticPr fontId="55"/>
  </si>
  <si>
    <t>特掲産業１</t>
    <rPh sb="0" eb="1">
      <t>トク</t>
    </rPh>
    <rPh sb="1" eb="2">
      <t>カカ</t>
    </rPh>
    <rPh sb="2" eb="4">
      <t>サンギョウ</t>
    </rPh>
    <phoneticPr fontId="55"/>
  </si>
  <si>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55"/>
  </si>
  <si>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55"/>
  </si>
  <si>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55"/>
  </si>
  <si>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55"/>
  </si>
  <si>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55"/>
  </si>
  <si>
    <t>運輸業，郵便業</t>
    <phoneticPr fontId="55"/>
  </si>
  <si>
    <t>うちパートタイム</t>
    <phoneticPr fontId="30"/>
  </si>
  <si>
    <t>C</t>
    <phoneticPr fontId="55"/>
  </si>
  <si>
    <t>D</t>
    <phoneticPr fontId="55"/>
  </si>
  <si>
    <t>E</t>
    <phoneticPr fontId="55"/>
  </si>
  <si>
    <t>F</t>
    <phoneticPr fontId="55"/>
  </si>
  <si>
    <t>G</t>
    <phoneticPr fontId="55"/>
  </si>
  <si>
    <t>H</t>
    <phoneticPr fontId="55"/>
  </si>
  <si>
    <t>I</t>
    <phoneticPr fontId="55"/>
  </si>
  <si>
    <t>J</t>
    <phoneticPr fontId="55"/>
  </si>
  <si>
    <t>K</t>
    <phoneticPr fontId="55"/>
  </si>
  <si>
    <t>L</t>
    <phoneticPr fontId="55"/>
  </si>
  <si>
    <t>M</t>
    <phoneticPr fontId="55"/>
  </si>
  <si>
    <t>N</t>
    <phoneticPr fontId="55"/>
  </si>
  <si>
    <t>O</t>
    <phoneticPr fontId="55"/>
  </si>
  <si>
    <t>P</t>
    <phoneticPr fontId="55"/>
  </si>
  <si>
    <t>Q</t>
    <phoneticPr fontId="55"/>
  </si>
  <si>
    <t>R</t>
    <phoneticPr fontId="55"/>
  </si>
  <si>
    <t>E09,10</t>
    <phoneticPr fontId="55"/>
  </si>
  <si>
    <t>E16,17</t>
    <phoneticPr fontId="55"/>
  </si>
  <si>
    <t>E32,20</t>
    <phoneticPr fontId="55"/>
  </si>
  <si>
    <t>M75</t>
    <phoneticPr fontId="55"/>
  </si>
  <si>
    <t>MS</t>
    <phoneticPr fontId="55"/>
  </si>
  <si>
    <t>P83</t>
    <phoneticPr fontId="55"/>
  </si>
  <si>
    <t>PS</t>
    <phoneticPr fontId="55"/>
  </si>
  <si>
    <t>R91</t>
    <phoneticPr fontId="55"/>
  </si>
  <si>
    <t>R92</t>
    <phoneticPr fontId="55"/>
  </si>
  <si>
    <t>RS</t>
    <phoneticPr fontId="55"/>
  </si>
  <si>
    <t>TK1</t>
    <phoneticPr fontId="55"/>
  </si>
  <si>
    <t>パートタイム</t>
    <phoneticPr fontId="30"/>
  </si>
  <si>
    <t>D</t>
    <phoneticPr fontId="55"/>
  </si>
  <si>
    <t>E</t>
    <phoneticPr fontId="55"/>
  </si>
  <si>
    <t>H</t>
    <phoneticPr fontId="55"/>
  </si>
  <si>
    <t>J</t>
    <phoneticPr fontId="55"/>
  </si>
  <si>
    <t>K</t>
    <phoneticPr fontId="55"/>
  </si>
  <si>
    <t>L</t>
    <phoneticPr fontId="55"/>
  </si>
  <si>
    <t>M</t>
    <phoneticPr fontId="55"/>
  </si>
  <si>
    <t>N</t>
    <phoneticPr fontId="55"/>
  </si>
  <si>
    <t>O</t>
    <phoneticPr fontId="55"/>
  </si>
  <si>
    <t>P</t>
    <phoneticPr fontId="55"/>
  </si>
  <si>
    <t>複合サービス事業</t>
    <phoneticPr fontId="55"/>
  </si>
  <si>
    <t>Q</t>
    <phoneticPr fontId="55"/>
  </si>
  <si>
    <t>R</t>
    <phoneticPr fontId="55"/>
  </si>
  <si>
    <t>E16,17</t>
    <phoneticPr fontId="55"/>
  </si>
  <si>
    <t>E32,20</t>
    <phoneticPr fontId="55"/>
  </si>
  <si>
    <t>M75</t>
    <phoneticPr fontId="55"/>
  </si>
  <si>
    <t>MS</t>
    <phoneticPr fontId="55"/>
  </si>
  <si>
    <t>P83</t>
    <phoneticPr fontId="55"/>
  </si>
  <si>
    <t>PS</t>
    <phoneticPr fontId="55"/>
  </si>
  <si>
    <t>R91</t>
    <phoneticPr fontId="55"/>
  </si>
  <si>
    <t>TK1</t>
    <phoneticPr fontId="55"/>
  </si>
  <si>
    <t>　　　29年</t>
  </si>
  <si>
    <t>29年</t>
    <rPh sb="2" eb="3">
      <t>ネン</t>
    </rPh>
    <phoneticPr fontId="12"/>
  </si>
  <si>
    <t>　 　　　　ただし、実数については上記の改訂を行っていないので、時系列比較は原則として指数により</t>
    <phoneticPr fontId="12"/>
  </si>
  <si>
    <t>　 　　　  増減率についても同様に遡って、改訂後の指数から計算したものに改訂した。</t>
    <rPh sb="7" eb="9">
      <t>ゾウゲン</t>
    </rPh>
    <rPh sb="9" eb="10">
      <t>リツ</t>
    </rPh>
    <rPh sb="15" eb="17">
      <t>ドウヨウ</t>
    </rPh>
    <rPh sb="18" eb="19">
      <t>サカノボ</t>
    </rPh>
    <rPh sb="22" eb="24">
      <t>カイテイ</t>
    </rPh>
    <rPh sb="24" eb="25">
      <t>ゴ</t>
    </rPh>
    <rPh sb="26" eb="28">
      <t>シスウ</t>
    </rPh>
    <rPh sb="30" eb="32">
      <t>ケイサン</t>
    </rPh>
    <rPh sb="37" eb="39">
      <t>カイテイ</t>
    </rPh>
    <phoneticPr fontId="12"/>
  </si>
  <si>
    <t>　　　29年</t>
    <phoneticPr fontId="12"/>
  </si>
  <si>
    <t>平成27年</t>
    <rPh sb="0" eb="2">
      <t>ヘイセイ</t>
    </rPh>
    <phoneticPr fontId="12"/>
  </si>
  <si>
    <t>平成27年</t>
    <rPh sb="0" eb="2">
      <t>ヘイセイ</t>
    </rPh>
    <rPh sb="4" eb="5">
      <t>ネン</t>
    </rPh>
    <phoneticPr fontId="12"/>
  </si>
  <si>
    <t>表－５    就業形態別１人平均月間出勤日数及び労働時間数</t>
    <rPh sb="0" eb="1">
      <t>ヒョウ</t>
    </rPh>
    <rPh sb="7" eb="9">
      <t>シュウギョウ</t>
    </rPh>
    <rPh sb="9" eb="11">
      <t>ケイタイ</t>
    </rPh>
    <rPh sb="11" eb="12">
      <t>ベツ</t>
    </rPh>
    <rPh sb="13" eb="14">
      <t>ヒトリ</t>
    </rPh>
    <rPh sb="14" eb="16">
      <t>ヘイキン</t>
    </rPh>
    <rPh sb="16" eb="18">
      <t>ゲッカン</t>
    </rPh>
    <rPh sb="18" eb="20">
      <t>シュッキン</t>
    </rPh>
    <rPh sb="20" eb="22">
      <t>ニッスウ</t>
    </rPh>
    <rPh sb="22" eb="23">
      <t>オヨ</t>
    </rPh>
    <rPh sb="24" eb="26">
      <t>ロウドウ</t>
    </rPh>
    <rPh sb="26" eb="28">
      <t>ジカン</t>
    </rPh>
    <rPh sb="28" eb="29">
      <t>スウ</t>
    </rPh>
    <phoneticPr fontId="12"/>
  </si>
  <si>
    <t>平成 27年</t>
    <rPh sb="0" eb="2">
      <t>ヘイセイ</t>
    </rPh>
    <phoneticPr fontId="12"/>
  </si>
  <si>
    <t xml:space="preserve">    2月</t>
  </si>
  <si>
    <t>Ⅹ</t>
  </si>
  <si>
    <t>2月</t>
  </si>
  <si>
    <t xml:space="preserve">   3月</t>
  </si>
  <si>
    <t>3月</t>
  </si>
  <si>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55"/>
  </si>
  <si>
    <t>Ⅰ　調査の概要</t>
    <rPh sb="2" eb="4">
      <t>チョウサ</t>
    </rPh>
    <rPh sb="5" eb="7">
      <t>ガイヨウ</t>
    </rPh>
    <phoneticPr fontId="55"/>
  </si>
  <si>
    <t>　　毎月勤労統計調査は、日本標準産業分類に基づく１６大産業〔鉱業，採石業，砂利採取業、建設業、製造</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55"/>
  </si>
  <si>
    <t>　業、電気・ガス・熱供給・水道業、情報通信業、運輸業，郵便業、卸売業，小売業、金融業，保険業、不動産</t>
    <phoneticPr fontId="55"/>
  </si>
  <si>
    <t>　業，物品賃貸業、学術研究，専門・技術サービス業、宿泊業，飲食サービス業、生活関連サービス業，娯楽業</t>
    <rPh sb="3" eb="4">
      <t>モノ</t>
    </rPh>
    <phoneticPr fontId="55"/>
  </si>
  <si>
    <t>　（その他の生活関連サービス業のうち家事サービス業を除く）、教育，学習支援業、医療，福祉、複合サービス</t>
    <phoneticPr fontId="55"/>
  </si>
  <si>
    <t>　事業、サービス業（他に分類されないもの）（外国公務を除く）〕に属する常用労働者５人以上の事業所を対象</t>
    <rPh sb="2" eb="3">
      <t>ギョウ</t>
    </rPh>
    <rPh sb="41" eb="42">
      <t>ニン</t>
    </rPh>
    <rPh sb="42" eb="44">
      <t>イジョウ</t>
    </rPh>
    <rPh sb="45" eb="47">
      <t>ジギョウ</t>
    </rPh>
    <rPh sb="47" eb="48">
      <t>ショ</t>
    </rPh>
    <rPh sb="49" eb="51">
      <t>タイショウ</t>
    </rPh>
    <phoneticPr fontId="55"/>
  </si>
  <si>
    <t>　に、賃金、労働時間及び雇用の変動を調べる調査である。</t>
    <rPh sb="3" eb="4">
      <t>チン</t>
    </rPh>
    <rPh sb="4" eb="5">
      <t>カネ</t>
    </rPh>
    <phoneticPr fontId="55"/>
  </si>
  <si>
    <t>Ⅱ　用語の定義</t>
    <rPh sb="2" eb="4">
      <t>ヨウゴ</t>
    </rPh>
    <rPh sb="5" eb="7">
      <t>テイギ</t>
    </rPh>
    <phoneticPr fontId="55"/>
  </si>
  <si>
    <t>　１　現金給与額</t>
    <rPh sb="3" eb="5">
      <t>ゲンキン</t>
    </rPh>
    <rPh sb="5" eb="7">
      <t>キュウヨ</t>
    </rPh>
    <rPh sb="7" eb="8">
      <t>ガク</t>
    </rPh>
    <phoneticPr fontId="55"/>
  </si>
  <si>
    <t>　　　賃金、給与、手当、賞与その他の名称の如何を問わず、労働の対償として使用者が労働者に通貨で支払</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55"/>
  </si>
  <si>
    <t>　　うもので、所得税、社会保険料、組合費、購買代金等を差し引く前の金額である。退職を事由に労働者に支</t>
    <rPh sb="7" eb="10">
      <t>ショトクゼイ</t>
    </rPh>
    <rPh sb="11" eb="13">
      <t>シャカイ</t>
    </rPh>
    <rPh sb="13" eb="16">
      <t>ホケンリョウ</t>
    </rPh>
    <rPh sb="17" eb="20">
      <t>クミアイヒ</t>
    </rPh>
    <rPh sb="21" eb="23">
      <t>コウバイ</t>
    </rPh>
    <rPh sb="23" eb="25">
      <t>ダイキン</t>
    </rPh>
    <rPh sb="25" eb="26">
      <t>トウ</t>
    </rPh>
    <rPh sb="27" eb="28">
      <t>サ</t>
    </rPh>
    <rPh sb="29" eb="30">
      <t>ヒ</t>
    </rPh>
    <rPh sb="31" eb="32">
      <t>マエ</t>
    </rPh>
    <rPh sb="33" eb="35">
      <t>キンガク</t>
    </rPh>
    <rPh sb="39" eb="41">
      <t>タイショク</t>
    </rPh>
    <rPh sb="42" eb="44">
      <t>ジユウ</t>
    </rPh>
    <rPh sb="45" eb="48">
      <t>ロウドウシャ</t>
    </rPh>
    <rPh sb="49" eb="50">
      <t>シ</t>
    </rPh>
    <phoneticPr fontId="55"/>
  </si>
  <si>
    <t>　　払われる退職金は、含まない。</t>
    <phoneticPr fontId="55"/>
  </si>
  <si>
    <t>　　　・現金給与総額</t>
    <rPh sb="4" eb="6">
      <t>ゲンキン</t>
    </rPh>
    <rPh sb="6" eb="8">
      <t>キュウヨ</t>
    </rPh>
    <rPh sb="8" eb="10">
      <t>ソウガク</t>
    </rPh>
    <phoneticPr fontId="55"/>
  </si>
  <si>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55"/>
  </si>
  <si>
    <t>　　　・きまって支給する給与（定期給与）</t>
    <rPh sb="8" eb="10">
      <t>シキュウ</t>
    </rPh>
    <rPh sb="12" eb="14">
      <t>キュウヨ</t>
    </rPh>
    <rPh sb="15" eb="17">
      <t>テイキ</t>
    </rPh>
    <rPh sb="17" eb="19">
      <t>キュウヨ</t>
    </rPh>
    <phoneticPr fontId="55"/>
  </si>
  <si>
    <t>　　　　　労働協約、就業規則等によってあらかじめ定められている支給条件、算定方法によって支給される給与</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55"/>
  </si>
  <si>
    <t>　　　　でいわゆる基本給、家族手当、超過労働手当を含む。</t>
    <phoneticPr fontId="55"/>
  </si>
  <si>
    <t>　　　・所定内給与</t>
    <rPh sb="4" eb="7">
      <t>ショテイナイ</t>
    </rPh>
    <rPh sb="7" eb="9">
      <t>キュウヨ</t>
    </rPh>
    <phoneticPr fontId="55"/>
  </si>
  <si>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55"/>
  </si>
  <si>
    <t>　　　・所定外給与（超過労働給与）</t>
    <rPh sb="4" eb="6">
      <t>ショテイ</t>
    </rPh>
    <rPh sb="6" eb="7">
      <t>ガイ</t>
    </rPh>
    <rPh sb="7" eb="9">
      <t>キュウヨ</t>
    </rPh>
    <rPh sb="10" eb="12">
      <t>チョウカ</t>
    </rPh>
    <rPh sb="12" eb="14">
      <t>ロウドウ</t>
    </rPh>
    <rPh sb="14" eb="16">
      <t>キュウヨ</t>
    </rPh>
    <phoneticPr fontId="55"/>
  </si>
  <si>
    <t>　　　　　所定の労働時間を超える労働に対して支給される給与や、休日労働、深夜労働に対して支給される給</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55"/>
  </si>
  <si>
    <t>　　　　与。時間外手当、早朝出勤手当、休日出勤手当、深夜手当等である。</t>
    <rPh sb="4" eb="5">
      <t>ヨ</t>
    </rPh>
    <phoneticPr fontId="55"/>
  </si>
  <si>
    <t>　　　・特別に支払われた給与（特別給与）</t>
    <rPh sb="4" eb="6">
      <t>トクベツ</t>
    </rPh>
    <rPh sb="7" eb="9">
      <t>シハラ</t>
    </rPh>
    <rPh sb="12" eb="14">
      <t>キュウヨ</t>
    </rPh>
    <rPh sb="15" eb="17">
      <t>トクベツ</t>
    </rPh>
    <rPh sb="17" eb="19">
      <t>キュウヨ</t>
    </rPh>
    <phoneticPr fontId="55"/>
  </si>
  <si>
    <t>　　　　　労働協約、就業規則等によらず、一時的又は突発的事由に基づき労働者に支払われた給与又は労働</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55"/>
  </si>
  <si>
    <t>　　　　協約、就業規則等によりあらかじめ支給条件、算定方法が定められている給与で以下に該当するもの。</t>
    <rPh sb="4" eb="5">
      <t>キョウ</t>
    </rPh>
    <rPh sb="7" eb="9">
      <t>シュウギョウ</t>
    </rPh>
    <rPh sb="9" eb="11">
      <t>キソク</t>
    </rPh>
    <rPh sb="11" eb="12">
      <t>トウ</t>
    </rPh>
    <rPh sb="20" eb="22">
      <t>シキュウ</t>
    </rPh>
    <rPh sb="22" eb="24">
      <t>ジョウケン</t>
    </rPh>
    <rPh sb="25" eb="27">
      <t>サンテイ</t>
    </rPh>
    <rPh sb="27" eb="29">
      <t>ホウホウ</t>
    </rPh>
    <rPh sb="30" eb="31">
      <t>サダ</t>
    </rPh>
    <rPh sb="37" eb="39">
      <t>キュウヨ</t>
    </rPh>
    <rPh sb="40" eb="42">
      <t>イカ</t>
    </rPh>
    <rPh sb="43" eb="45">
      <t>ガイトウ</t>
    </rPh>
    <phoneticPr fontId="55"/>
  </si>
  <si>
    <t>　　　　　①夏冬の賞与、期末手当等の一時金</t>
    <rPh sb="6" eb="7">
      <t>ナツ</t>
    </rPh>
    <rPh sb="7" eb="8">
      <t>フユ</t>
    </rPh>
    <rPh sb="9" eb="11">
      <t>ショウヨ</t>
    </rPh>
    <rPh sb="12" eb="14">
      <t>キマツ</t>
    </rPh>
    <rPh sb="14" eb="16">
      <t>テアテ</t>
    </rPh>
    <rPh sb="16" eb="17">
      <t>トウ</t>
    </rPh>
    <rPh sb="18" eb="21">
      <t>イチジキン</t>
    </rPh>
    <phoneticPr fontId="55"/>
  </si>
  <si>
    <t>　　　　　②支給事由の発生が不定期なもの</t>
    <rPh sb="6" eb="8">
      <t>シキュウ</t>
    </rPh>
    <rPh sb="8" eb="10">
      <t>ジユウ</t>
    </rPh>
    <rPh sb="11" eb="13">
      <t>ハッセイ</t>
    </rPh>
    <rPh sb="14" eb="17">
      <t>フテイキ</t>
    </rPh>
    <phoneticPr fontId="55"/>
  </si>
  <si>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55"/>
  </si>
  <si>
    <t>　　　　　④いわゆるベースアップの差額追給分</t>
    <rPh sb="17" eb="19">
      <t>サガク</t>
    </rPh>
    <rPh sb="19" eb="21">
      <t>ツイキュウ</t>
    </rPh>
    <rPh sb="21" eb="22">
      <t>ブン</t>
    </rPh>
    <phoneticPr fontId="55"/>
  </si>
  <si>
    <t>　２　実労働時間、出勤日数</t>
    <rPh sb="3" eb="6">
      <t>ジツロウドウ</t>
    </rPh>
    <rPh sb="6" eb="8">
      <t>ジカン</t>
    </rPh>
    <rPh sb="9" eb="11">
      <t>シュッキン</t>
    </rPh>
    <rPh sb="11" eb="13">
      <t>ニッスウ</t>
    </rPh>
    <phoneticPr fontId="55"/>
  </si>
  <si>
    <t>　　　労働者が実際に労働した時間数及び実際に出勤した日数。休憩時間は給与支給の有無にかかわらず除</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55"/>
  </si>
  <si>
    <t>　　かれる。有給休暇取得分も除かれる。</t>
    <phoneticPr fontId="55"/>
  </si>
  <si>
    <t>　　　・総実労働時間数</t>
    <rPh sb="4" eb="5">
      <t>ソウ</t>
    </rPh>
    <rPh sb="5" eb="6">
      <t>ジツ</t>
    </rPh>
    <rPh sb="6" eb="10">
      <t>ロウドウジカン</t>
    </rPh>
    <rPh sb="10" eb="11">
      <t>スウ</t>
    </rPh>
    <phoneticPr fontId="55"/>
  </si>
  <si>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55"/>
  </si>
  <si>
    <t>　　　・所定内労働時間数</t>
    <rPh sb="4" eb="7">
      <t>ショテイナイ</t>
    </rPh>
    <rPh sb="7" eb="9">
      <t>ロウドウ</t>
    </rPh>
    <rPh sb="9" eb="11">
      <t>ジカン</t>
    </rPh>
    <rPh sb="11" eb="12">
      <t>スウ</t>
    </rPh>
    <phoneticPr fontId="55"/>
  </si>
  <si>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55"/>
  </si>
  <si>
    <t>　　　・所定外労働時間数</t>
    <rPh sb="4" eb="6">
      <t>ショテイ</t>
    </rPh>
    <rPh sb="6" eb="7">
      <t>ガイ</t>
    </rPh>
    <rPh sb="7" eb="11">
      <t>ロウドウジカン</t>
    </rPh>
    <rPh sb="11" eb="12">
      <t>スウ</t>
    </rPh>
    <phoneticPr fontId="55"/>
  </si>
  <si>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55"/>
  </si>
  <si>
    <t>　　　・出勤日数</t>
    <rPh sb="4" eb="6">
      <t>シュッキン</t>
    </rPh>
    <rPh sb="6" eb="8">
      <t>ニッスウ</t>
    </rPh>
    <phoneticPr fontId="55"/>
  </si>
  <si>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55"/>
  </si>
  <si>
    <t>　３　常用労働者</t>
    <rPh sb="3" eb="5">
      <t>ジョウヨウ</t>
    </rPh>
    <rPh sb="5" eb="8">
      <t>ロウドウシャ</t>
    </rPh>
    <phoneticPr fontId="55"/>
  </si>
  <si>
    <t>　　　常用労働者とは、</t>
    <rPh sb="3" eb="5">
      <t>ジョウヨウ</t>
    </rPh>
    <rPh sb="5" eb="8">
      <t>ロウドウシャ</t>
    </rPh>
    <phoneticPr fontId="55"/>
  </si>
  <si>
    <t>　　　①　期間を定めずに雇われている者</t>
    <rPh sb="12" eb="13">
      <t>ヤト</t>
    </rPh>
    <rPh sb="18" eb="19">
      <t>モノ</t>
    </rPh>
    <phoneticPr fontId="55"/>
  </si>
  <si>
    <t>　　　②　１か月以上の期間を定めて雇われている者</t>
    <rPh sb="7" eb="8">
      <t>ゲツ</t>
    </rPh>
    <rPh sb="8" eb="10">
      <t>イジョウ</t>
    </rPh>
    <rPh sb="11" eb="13">
      <t>キカン</t>
    </rPh>
    <rPh sb="14" eb="15">
      <t>サダ</t>
    </rPh>
    <rPh sb="17" eb="18">
      <t>ヤト</t>
    </rPh>
    <rPh sb="23" eb="24">
      <t>モノ</t>
    </rPh>
    <phoneticPr fontId="55"/>
  </si>
  <si>
    <t>　　　のいずれかに該当する者のことをいう。</t>
    <phoneticPr fontId="55"/>
  </si>
  <si>
    <t>　　　・一般労働者</t>
    <rPh sb="4" eb="6">
      <t>イッパン</t>
    </rPh>
    <rPh sb="6" eb="9">
      <t>ロウドウシャ</t>
    </rPh>
    <phoneticPr fontId="55"/>
  </si>
  <si>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55"/>
  </si>
  <si>
    <t>　　　・パートタイム労働者</t>
    <rPh sb="10" eb="13">
      <t>ロウドウシャ</t>
    </rPh>
    <phoneticPr fontId="55"/>
  </si>
  <si>
    <t>　　　　常用労働者のうち、</t>
    <rPh sb="4" eb="6">
      <t>ジョウヨウ</t>
    </rPh>
    <rPh sb="6" eb="9">
      <t>ロウドウシャ</t>
    </rPh>
    <phoneticPr fontId="55"/>
  </si>
  <si>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55"/>
  </si>
  <si>
    <t>　　　②　１日の所定労働時間が一般の労働者と同じで１週の所定労働日数が一般の労働者よりも少ない</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55"/>
  </si>
  <si>
    <t>　　　者のいずれかに該当する者のことをいう。</t>
    <rPh sb="3" eb="4">
      <t>モノ</t>
    </rPh>
    <rPh sb="10" eb="12">
      <t>ガイトウ</t>
    </rPh>
    <rPh sb="14" eb="15">
      <t>モノ</t>
    </rPh>
    <phoneticPr fontId="55"/>
  </si>
  <si>
    <t>Ⅲ　調査結果の算定</t>
    <rPh sb="2" eb="4">
      <t>チョウサ</t>
    </rPh>
    <rPh sb="4" eb="6">
      <t>ケッカ</t>
    </rPh>
    <rPh sb="7" eb="9">
      <t>サンテイ</t>
    </rPh>
    <phoneticPr fontId="55"/>
  </si>
  <si>
    <t>　　　この調査結果の数値は、調査事業所からの報告を基にして本県の規模５人以上のすべての事業所に</t>
    <rPh sb="5" eb="7">
      <t>チョウサ</t>
    </rPh>
    <rPh sb="7" eb="9">
      <t>ケッカ</t>
    </rPh>
    <rPh sb="10" eb="12">
      <t>スウチ</t>
    </rPh>
    <rPh sb="14" eb="16">
      <t>チョウサ</t>
    </rPh>
    <rPh sb="16" eb="19">
      <t>ジギョウショ</t>
    </rPh>
    <rPh sb="22" eb="24">
      <t>ホウコク</t>
    </rPh>
    <rPh sb="25" eb="26">
      <t>モト</t>
    </rPh>
    <rPh sb="29" eb="31">
      <t>ホンケン</t>
    </rPh>
    <rPh sb="32" eb="34">
      <t>キボ</t>
    </rPh>
    <rPh sb="35" eb="38">
      <t>ニンイジョウ</t>
    </rPh>
    <rPh sb="43" eb="46">
      <t>ジギョウショ</t>
    </rPh>
    <phoneticPr fontId="55"/>
  </si>
  <si>
    <t>　　対応するよう復元して算定したものである。</t>
    <rPh sb="2" eb="4">
      <t>タイオウ</t>
    </rPh>
    <rPh sb="8" eb="10">
      <t>フクゲン</t>
    </rPh>
    <rPh sb="12" eb="14">
      <t>サンテイ</t>
    </rPh>
    <phoneticPr fontId="55"/>
  </si>
  <si>
    <t xml:space="preserve">   4月</t>
  </si>
  <si>
    <t>4月</t>
  </si>
  <si>
    <t>(5)特掲産業は、E15（印刷・同関連業）に属する製造業。</t>
    <rPh sb="3" eb="4">
      <t>トク</t>
    </rPh>
    <rPh sb="4" eb="5">
      <t>ケイ</t>
    </rPh>
    <rPh sb="5" eb="7">
      <t>サンギョウ</t>
    </rPh>
    <rPh sb="22" eb="23">
      <t>ゾク</t>
    </rPh>
    <rPh sb="25" eb="28">
      <t>セイゾウギョウ</t>
    </rPh>
    <phoneticPr fontId="55"/>
  </si>
  <si>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55"/>
  </si>
  <si>
    <t>できない。</t>
    <phoneticPr fontId="12"/>
  </si>
  <si>
    <t xml:space="preserve">   5月</t>
  </si>
  <si>
    <t>5月</t>
  </si>
  <si>
    <t>＊規模5～29人の第二種事業所は、6ヶ月に1回（1、7月分調査時）、一部交替を行っている。</t>
    <rPh sb="1" eb="3">
      <t>キボ</t>
    </rPh>
    <rPh sb="7" eb="8">
      <t>ニン</t>
    </rPh>
    <rPh sb="9" eb="12">
      <t>ダイニシュ</t>
    </rPh>
    <rPh sb="12" eb="15">
      <t>ジギョウショ</t>
    </rPh>
    <rPh sb="19" eb="20">
      <t>ゲツ</t>
    </rPh>
    <rPh sb="22" eb="23">
      <t>カイ</t>
    </rPh>
    <rPh sb="27" eb="29">
      <t>ガツブン</t>
    </rPh>
    <rPh sb="29" eb="31">
      <t>チョウサ</t>
    </rPh>
    <rPh sb="31" eb="32">
      <t>ジ</t>
    </rPh>
    <rPh sb="34" eb="36">
      <t>イチブ</t>
    </rPh>
    <rPh sb="36" eb="38">
      <t>コウタイ</t>
    </rPh>
    <rPh sb="39" eb="40">
      <t>オコナ</t>
    </rPh>
    <phoneticPr fontId="12"/>
  </si>
  <si>
    <t xml:space="preserve">   6月</t>
  </si>
  <si>
    <t>6月</t>
  </si>
  <si>
    <t xml:space="preserve">   7月</t>
  </si>
  <si>
    <t>7月</t>
  </si>
  <si>
    <t>計　</t>
    <rPh sb="0" eb="1">
      <t>ケイ</t>
    </rPh>
    <phoneticPr fontId="12"/>
  </si>
  <si>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</si>
  <si>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</si>
  <si>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</si>
  <si>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t xml:space="preserve">   8月</t>
  </si>
  <si>
    <t>8月</t>
  </si>
  <si>
    <t>　   （２）　「－」は該当がないもの、「X」は調査事業所が少数であるため公表しないもの、「ｒ」は過去に</t>
    <rPh sb="12" eb="14">
      <t>ガイトウ</t>
    </rPh>
    <rPh sb="24" eb="26">
      <t>チョウサ</t>
    </rPh>
    <rPh sb="26" eb="29">
      <t>ジギョウショ</t>
    </rPh>
    <rPh sb="30" eb="32">
      <t>ショウスウ</t>
    </rPh>
    <rPh sb="37" eb="39">
      <t>コウヒョウ</t>
    </rPh>
    <rPh sb="49" eb="51">
      <t>カコ</t>
    </rPh>
    <phoneticPr fontId="12"/>
  </si>
  <si>
    <t>　　　　　公表した数値の改訂値、または訂正値である。</t>
    <phoneticPr fontId="16"/>
  </si>
  <si>
    <t>　　（1）　事業所規模３０人以上の事業所は、平成30年1月に、調査対象事業所全体の半分の入替えを</t>
    <phoneticPr fontId="12"/>
  </si>
  <si>
    <t>　　（2）  事業所規模５～２９人の事業所については、半年ごと（１月・７月）に調査対象事業所の３分の１</t>
    <rPh sb="7" eb="9">
      <t>ジギョウ</t>
    </rPh>
    <rPh sb="9" eb="10">
      <t>ショ</t>
    </rPh>
    <rPh sb="10" eb="12">
      <t>キボ</t>
    </rPh>
    <rPh sb="16" eb="17">
      <t>ヒト</t>
    </rPh>
    <rPh sb="18" eb="20">
      <t>ジギョウ</t>
    </rPh>
    <rPh sb="20" eb="21">
      <t>ショ</t>
    </rPh>
    <rPh sb="27" eb="29">
      <t>ハントシ</t>
    </rPh>
    <rPh sb="33" eb="34">
      <t>ツキ</t>
    </rPh>
    <rPh sb="36" eb="37">
      <t>ツキ</t>
    </rPh>
    <rPh sb="39" eb="41">
      <t>チョウサ</t>
    </rPh>
    <rPh sb="41" eb="43">
      <t>タイショウ</t>
    </rPh>
    <rPh sb="43" eb="45">
      <t>ジギョウ</t>
    </rPh>
    <rPh sb="45" eb="46">
      <t>ショ</t>
    </rPh>
    <phoneticPr fontId="12"/>
  </si>
  <si>
    <t>　　　　について交替しているが、これに伴う調整は行っていないので、事業所規模５人以上の事業所</t>
    <rPh sb="8" eb="10">
      <t>コウタイ</t>
    </rPh>
    <rPh sb="19" eb="20">
      <t>トモナ</t>
    </rPh>
    <rPh sb="21" eb="23">
      <t>チョウセイ</t>
    </rPh>
    <rPh sb="24" eb="25">
      <t>オコナ</t>
    </rPh>
    <rPh sb="33" eb="35">
      <t>ジギョウ</t>
    </rPh>
    <rPh sb="35" eb="36">
      <t>ショ</t>
    </rPh>
    <rPh sb="36" eb="38">
      <t>キボ</t>
    </rPh>
    <rPh sb="39" eb="40">
      <t>ヒト</t>
    </rPh>
    <phoneticPr fontId="12"/>
  </si>
  <si>
    <t>　　　　行っている。 これに伴い常用雇用指数については、平成26年経済センサス-基礎調査の結果を</t>
    <phoneticPr fontId="12"/>
  </si>
  <si>
    <t>　　　　労働者数推計のベンチマークとすることに伴う改訂を平成21年7月に遡って行っている。</t>
    <rPh sb="5" eb="6">
      <t>ドウ</t>
    </rPh>
    <rPh sb="6" eb="7">
      <t>シャ</t>
    </rPh>
    <rPh sb="7" eb="8">
      <t>スウ</t>
    </rPh>
    <rPh sb="8" eb="10">
      <t>スイケイ</t>
    </rPh>
    <rPh sb="23" eb="24">
      <t>トモナ</t>
    </rPh>
    <rPh sb="25" eb="27">
      <t>カイテイ</t>
    </rPh>
    <rPh sb="28" eb="30">
      <t>ヘイセイ</t>
    </rPh>
    <rPh sb="32" eb="33">
      <t>ネン</t>
    </rPh>
    <rPh sb="34" eb="35">
      <t>ガツ</t>
    </rPh>
    <rPh sb="36" eb="37">
      <t>サカノボ</t>
    </rPh>
    <rPh sb="39" eb="40">
      <t>イ</t>
    </rPh>
    <phoneticPr fontId="12"/>
  </si>
  <si>
    <t xml:space="preserve">   9月</t>
  </si>
  <si>
    <t xml:space="preserve">   10月</t>
  </si>
  <si>
    <r>
      <rPr>
        <sz val="9"/>
        <rFont val="ＭＳ Ｐ明朝"/>
        <family val="1"/>
        <charset val="128"/>
      </rPr>
      <t>平成30年 1</t>
    </r>
    <r>
      <rPr>
        <sz val="10"/>
        <rFont val="ＭＳ Ｐ明朝"/>
        <family val="1"/>
        <charset val="128"/>
      </rPr>
      <t>月</t>
    </r>
    <rPh sb="0" eb="2">
      <t>ヘイセイ</t>
    </rPh>
    <rPh sb="4" eb="5">
      <t>ネン</t>
    </rPh>
    <rPh sb="7" eb="8">
      <t>ガツ</t>
    </rPh>
    <phoneticPr fontId="12"/>
  </si>
  <si>
    <t>9月</t>
  </si>
  <si>
    <t>10月</t>
  </si>
  <si>
    <t>r 88.4</t>
  </si>
  <si>
    <t>r 86.8</t>
  </si>
  <si>
    <t>r 103.9</t>
  </si>
  <si>
    <t>r 104.8</t>
  </si>
  <si>
    <t>r 103.3</t>
  </si>
  <si>
    <t>r 65.4</t>
  </si>
  <si>
    <t>r 23.2</t>
  </si>
  <si>
    <t>＊規模30人以上の第一種事業所は平成27年1月と平成30年1月に事業所の入替を行っている為、それ以前との単純比較は</t>
    <rPh sb="1" eb="3">
      <t>キボ</t>
    </rPh>
    <rPh sb="5" eb="8">
      <t>ニンイジョウ</t>
    </rPh>
    <rPh sb="9" eb="10">
      <t>ダイ</t>
    </rPh>
    <rPh sb="10" eb="12">
      <t>イッシュ</t>
    </rPh>
    <rPh sb="12" eb="15">
      <t>ジギョウショ</t>
    </rPh>
    <rPh sb="16" eb="18">
      <t>ヘイセイ</t>
    </rPh>
    <rPh sb="20" eb="21">
      <t>ネン</t>
    </rPh>
    <rPh sb="22" eb="23">
      <t>ガツ</t>
    </rPh>
    <rPh sb="24" eb="26">
      <t>ヘイセイ</t>
    </rPh>
    <rPh sb="28" eb="29">
      <t>ネン</t>
    </rPh>
    <rPh sb="30" eb="31">
      <t>ガツ</t>
    </rPh>
    <rPh sb="32" eb="35">
      <t>ジギョウショ</t>
    </rPh>
    <rPh sb="36" eb="38">
      <t>イレカ</t>
    </rPh>
    <rPh sb="39" eb="40">
      <t>オコナ</t>
    </rPh>
    <rPh sb="44" eb="45">
      <t>タメ</t>
    </rPh>
    <rPh sb="48" eb="50">
      <t>イゼン</t>
    </rPh>
    <rPh sb="52" eb="54">
      <t>タンジュン</t>
    </rPh>
    <rPh sb="54" eb="56">
      <t>ヒカク</t>
    </rPh>
    <phoneticPr fontId="12"/>
  </si>
  <si>
    <t>平成30年12月分</t>
    <rPh sb="7" eb="8">
      <t>ツキ</t>
    </rPh>
    <phoneticPr fontId="12"/>
  </si>
  <si>
    <t>平成30年12月分結果</t>
    <rPh sb="0" eb="2">
      <t>ヘイセイ</t>
    </rPh>
    <rPh sb="4" eb="5">
      <t>ネン</t>
    </rPh>
    <rPh sb="7" eb="8">
      <t>ガツ</t>
    </rPh>
    <rPh sb="8" eb="9">
      <t>フン</t>
    </rPh>
    <rPh sb="9" eb="11">
      <t>ケッカ</t>
    </rPh>
    <phoneticPr fontId="12"/>
  </si>
  <si>
    <t>28年</t>
    <phoneticPr fontId="12"/>
  </si>
  <si>
    <t>29年</t>
    <phoneticPr fontId="12"/>
  </si>
  <si>
    <r>
      <rPr>
        <sz val="8"/>
        <rFont val="ＭＳ 明朝"/>
        <family val="1"/>
        <charset val="128"/>
      </rPr>
      <t>平成29年</t>
    </r>
    <r>
      <rPr>
        <sz val="9"/>
        <rFont val="ＭＳ 明朝"/>
        <family val="1"/>
        <charset val="128"/>
      </rPr>
      <t>12月</t>
    </r>
    <rPh sb="0" eb="2">
      <t>ヘイセイ</t>
    </rPh>
    <rPh sb="4" eb="5">
      <t>ネン</t>
    </rPh>
    <rPh sb="7" eb="8">
      <t>ガツ</t>
    </rPh>
    <phoneticPr fontId="12"/>
  </si>
  <si>
    <r>
      <rPr>
        <sz val="8"/>
        <rFont val="ＭＳ 明朝"/>
        <family val="1"/>
        <charset val="128"/>
      </rPr>
      <t xml:space="preserve">平成30年 </t>
    </r>
    <r>
      <rPr>
        <sz val="9"/>
        <rFont val="ＭＳ 明朝"/>
        <family val="1"/>
        <charset val="128"/>
      </rPr>
      <t>1月</t>
    </r>
    <rPh sb="0" eb="2">
      <t>ヘイセイ</t>
    </rPh>
    <rPh sb="4" eb="5">
      <t>ネン</t>
    </rPh>
    <rPh sb="7" eb="8">
      <t>ガツ</t>
    </rPh>
    <phoneticPr fontId="12"/>
  </si>
  <si>
    <t xml:space="preserve">   11月</t>
    <phoneticPr fontId="12"/>
  </si>
  <si>
    <t xml:space="preserve">   12月</t>
    <phoneticPr fontId="12"/>
  </si>
  <si>
    <r>
      <t>　　　</t>
    </r>
    <r>
      <rPr>
        <b/>
        <sz val="10.5"/>
        <rFont val="ＭＳ 明朝"/>
        <family val="1"/>
        <charset val="128"/>
      </rPr>
      <t>常用労働者一人平均の現金給与総額は477,409円で、前年同月比6.9％増であった。</t>
    </r>
    <r>
      <rPr>
        <sz val="10.5"/>
        <rFont val="ＭＳ 明朝"/>
        <family val="1"/>
        <charset val="128"/>
      </rPr>
      <t>　　</t>
    </r>
    <rPh sb="39" eb="40">
      <t>ゾウ</t>
    </rPh>
    <phoneticPr fontId="55"/>
  </si>
  <si>
    <t>　　　このうち、きまって支給する給与は232,120円で、前年同月比0.5％増であった。</t>
    <rPh sb="38" eb="39">
      <t>ゾウ</t>
    </rPh>
    <phoneticPr fontId="55"/>
  </si>
  <si>
    <r>
      <t>　　　</t>
    </r>
    <r>
      <rPr>
        <b/>
        <sz val="10.5"/>
        <rFont val="ＭＳ 明朝"/>
        <family val="1"/>
        <charset val="128"/>
      </rPr>
      <t>常用労働者一人平均の総実労働時間は149.8時間で、前年同月比4.6％減であった。</t>
    </r>
    <rPh sb="8" eb="10">
      <t>ヒトリ</t>
    </rPh>
    <rPh sb="10" eb="12">
      <t>ヘイキン</t>
    </rPh>
    <rPh sb="33" eb="34">
      <t>ヒ</t>
    </rPh>
    <rPh sb="38" eb="39">
      <t>ゲン</t>
    </rPh>
    <phoneticPr fontId="55"/>
  </si>
  <si>
    <t>　　　このうち、所定外労働時間は12.4時間で、前年同月比3.1％減であった。</t>
    <rPh sb="28" eb="29">
      <t>ヒ</t>
    </rPh>
    <rPh sb="33" eb="34">
      <t>ゲン</t>
    </rPh>
    <phoneticPr fontId="55"/>
  </si>
  <si>
    <t>　　　なお、製造業の所定外労働時間は18.0時間で、前年同月比15.9％減であった。</t>
    <rPh sb="28" eb="31">
      <t>ドウゲツヒ</t>
    </rPh>
    <rPh sb="36" eb="37">
      <t>ゲン</t>
    </rPh>
    <phoneticPr fontId="55"/>
  </si>
  <si>
    <r>
      <t>　　　</t>
    </r>
    <r>
      <rPr>
        <b/>
        <sz val="10.5"/>
        <rFont val="ＭＳ 明朝"/>
        <family val="1"/>
        <charset val="128"/>
      </rPr>
      <t>常用労働者数は277,112人で、前年同月比0.2％増であった。</t>
    </r>
    <rPh sb="17" eb="18">
      <t>ニン</t>
    </rPh>
    <rPh sb="24" eb="25">
      <t>ヒ</t>
    </rPh>
    <rPh sb="29" eb="30">
      <t>ゾウ</t>
    </rPh>
    <phoneticPr fontId="55"/>
  </si>
  <si>
    <t>　　　常用労働者一人平均の現金給与総額は583,549円で、前年同月比6.8％増であった。</t>
    <rPh sb="8" eb="10">
      <t>ヒトリ</t>
    </rPh>
    <rPh sb="10" eb="12">
      <t>ヘイキン</t>
    </rPh>
    <rPh sb="27" eb="28">
      <t>エン</t>
    </rPh>
    <rPh sb="32" eb="35">
      <t>ドウゲツヒ</t>
    </rPh>
    <rPh sb="39" eb="40">
      <t>ゾウ</t>
    </rPh>
    <phoneticPr fontId="55"/>
  </si>
  <si>
    <t>　　　このうち、きまって支給する給与は261,108円で、前年同月比2.3％増であった。</t>
    <rPh sb="12" eb="14">
      <t>シキュウ</t>
    </rPh>
    <rPh sb="16" eb="18">
      <t>キュウヨ</t>
    </rPh>
    <rPh sb="29" eb="31">
      <t>ゼンネン</t>
    </rPh>
    <rPh sb="31" eb="32">
      <t>ドウ</t>
    </rPh>
    <rPh sb="32" eb="33">
      <t>ゲツ</t>
    </rPh>
    <rPh sb="33" eb="34">
      <t>ヒ</t>
    </rPh>
    <rPh sb="38" eb="39">
      <t>ゾウ</t>
    </rPh>
    <phoneticPr fontId="55"/>
  </si>
  <si>
    <t>　　　また、特別に支払われた給与は322,441円であった。</t>
    <rPh sb="24" eb="25">
      <t>エン</t>
    </rPh>
    <phoneticPr fontId="55"/>
  </si>
  <si>
    <r>
      <t>　　　</t>
    </r>
    <r>
      <rPr>
        <b/>
        <sz val="10.5"/>
        <rFont val="ＭＳ 明朝"/>
        <family val="1"/>
        <charset val="128"/>
      </rPr>
      <t>常用労働者一人平均の総実労働時間は157.2時間で、前年同月比1.6％減であった。</t>
    </r>
    <rPh sb="8" eb="10">
      <t>ヒトリ</t>
    </rPh>
    <rPh sb="10" eb="12">
      <t>ヘイキン</t>
    </rPh>
    <rPh sb="31" eb="34">
      <t>ドウゲツヒ</t>
    </rPh>
    <rPh sb="38" eb="39">
      <t>ゲン</t>
    </rPh>
    <phoneticPr fontId="55"/>
  </si>
  <si>
    <t>　　　このうち、所定外労働時間は15.3時間で、前年同月比4.1％増であった。</t>
    <rPh sb="26" eb="28">
      <t>ドウゲツ</t>
    </rPh>
    <rPh sb="28" eb="29">
      <t>ヒ</t>
    </rPh>
    <rPh sb="33" eb="34">
      <t>ゾウ</t>
    </rPh>
    <phoneticPr fontId="55"/>
  </si>
  <si>
    <t xml:space="preserve">    　なお、製造業の所定外労働時間は19.8時間で、前年同月比12.0％減であった。</t>
    <rPh sb="28" eb="30">
      <t>ゼンネン</t>
    </rPh>
    <rPh sb="30" eb="31">
      <t>ドウ</t>
    </rPh>
    <rPh sb="31" eb="32">
      <t>ゲツ</t>
    </rPh>
    <rPh sb="32" eb="33">
      <t>ヒ</t>
    </rPh>
    <rPh sb="38" eb="39">
      <t>ゲン</t>
    </rPh>
    <phoneticPr fontId="55"/>
  </si>
  <si>
    <r>
      <t xml:space="preserve">    　</t>
    </r>
    <r>
      <rPr>
        <b/>
        <sz val="10.5"/>
        <rFont val="ＭＳ 明朝"/>
        <family val="1"/>
        <charset val="128"/>
      </rPr>
      <t>常用労働者数は153,013人で、前年同月比0.7％増であった。</t>
    </r>
    <rPh sb="19" eb="20">
      <t>ニン</t>
    </rPh>
    <rPh sb="24" eb="27">
      <t>ドウゲツヒ</t>
    </rPh>
    <rPh sb="31" eb="32">
      <t>ゾウ</t>
    </rPh>
    <phoneticPr fontId="55"/>
  </si>
  <si>
    <t>平成30年12月分 結果の概要</t>
    <phoneticPr fontId="55"/>
  </si>
  <si>
    <t>1　事業所規模 5人以上（30人以上を含む）の結果　　　　　　　</t>
    <phoneticPr fontId="55"/>
  </si>
  <si>
    <t>　（１）賃金</t>
    <phoneticPr fontId="55"/>
  </si>
  <si>
    <t>　　　特別に支払われた給与は245,289円であった。</t>
    <phoneticPr fontId="55"/>
  </si>
  <si>
    <t xml:space="preserve">　  </t>
    <phoneticPr fontId="55"/>
  </si>
  <si>
    <t>　（２）労働時間</t>
    <phoneticPr fontId="55"/>
  </si>
  <si>
    <r>
      <rPr>
        <sz val="9"/>
        <rFont val="ＭＳ Ｐ明朝"/>
        <family val="1"/>
        <charset val="128"/>
      </rPr>
      <t>平成29年12</t>
    </r>
    <r>
      <rPr>
        <sz val="10"/>
        <rFont val="ＭＳ Ｐ明朝"/>
        <family val="1"/>
        <charset val="128"/>
      </rPr>
      <t>月</t>
    </r>
    <rPh sb="0" eb="2">
      <t>ヘイセイ</t>
    </rPh>
    <rPh sb="4" eb="5">
      <t>ネン</t>
    </rPh>
    <rPh sb="7" eb="8">
      <t>ガツ</t>
    </rPh>
    <phoneticPr fontId="12"/>
  </si>
  <si>
    <t>11月</t>
    <phoneticPr fontId="16"/>
  </si>
  <si>
    <t>12月</t>
    <phoneticPr fontId="16"/>
  </si>
  <si>
    <t>11月</t>
    <phoneticPr fontId="16"/>
  </si>
  <si>
    <t>平成３０年１２月分（平成３１年２月２２日 厚生労働省発表　確報値）</t>
    <rPh sb="4" eb="5">
      <t>ネン</t>
    </rPh>
    <rPh sb="7" eb="8">
      <t>ガツ</t>
    </rPh>
    <rPh sb="8" eb="9">
      <t>ブン</t>
    </rPh>
    <rPh sb="16" eb="17">
      <t>ガツ</t>
    </rPh>
    <rPh sb="19" eb="20">
      <t>ニチ</t>
    </rPh>
    <rPh sb="21" eb="23">
      <t>コウセイ</t>
    </rPh>
    <rPh sb="29" eb="31">
      <t>カクホウ</t>
    </rPh>
    <rPh sb="31" eb="32">
      <t>アタイ</t>
    </rPh>
    <phoneticPr fontId="12"/>
  </si>
  <si>
    <r>
      <rPr>
        <sz val="9"/>
        <rFont val="ＭＳ Ｐ明朝"/>
        <family val="1"/>
        <charset val="128"/>
      </rPr>
      <t>平成29年12</t>
    </r>
    <r>
      <rPr>
        <sz val="11"/>
        <rFont val="ＭＳ Ｐ明朝"/>
        <family val="1"/>
        <charset val="128"/>
      </rPr>
      <t>月</t>
    </r>
    <rPh sb="0" eb="2">
      <t>ヘイセイ</t>
    </rPh>
    <phoneticPr fontId="12"/>
  </si>
  <si>
    <r>
      <rPr>
        <sz val="9"/>
        <rFont val="ＭＳ Ｐ明朝"/>
        <family val="1"/>
        <charset val="128"/>
      </rPr>
      <t>平成30年 1</t>
    </r>
    <r>
      <rPr>
        <sz val="11"/>
        <rFont val="ＭＳ Ｐ明朝"/>
        <family val="1"/>
        <charset val="128"/>
      </rPr>
      <t>月</t>
    </r>
    <rPh sb="0" eb="2">
      <t>ヘイセイ</t>
    </rPh>
    <rPh sb="4" eb="5">
      <t>ネン</t>
    </rPh>
    <rPh sb="7" eb="8">
      <t>ガツ</t>
    </rPh>
    <phoneticPr fontId="12"/>
  </si>
  <si>
    <t>11月</t>
    <phoneticPr fontId="12"/>
  </si>
  <si>
    <t>12月</t>
    <phoneticPr fontId="12"/>
  </si>
  <si>
    <t>（実質賃金指数）</t>
    <rPh sb="3" eb="5">
      <t>チンギン</t>
    </rPh>
    <rPh sb="5" eb="7">
      <t>シスウ</t>
    </rPh>
    <phoneticPr fontId="16"/>
  </si>
  <si>
    <t>　きまって支給する給与（円）</t>
    <phoneticPr fontId="16"/>
  </si>
  <si>
    <t>（第12表、第13表）</t>
    <rPh sb="1" eb="2">
      <t>ダイ</t>
    </rPh>
    <rPh sb="4" eb="5">
      <t>ヒョウ</t>
    </rPh>
    <rPh sb="6" eb="7">
      <t>ダイ</t>
    </rPh>
    <rPh sb="9" eb="10">
      <t>ヒョウ</t>
    </rPh>
    <phoneticPr fontId="12"/>
  </si>
  <si>
    <t xml:space="preserve">    注1：出勤日数、パートタイム労働者比率、入職率及び離職率の「前年同月比」の</t>
    <rPh sb="4" eb="5">
      <t>チュウ</t>
    </rPh>
    <rPh sb="7" eb="9">
      <t>シュッキン</t>
    </rPh>
    <phoneticPr fontId="16"/>
  </si>
  <si>
    <t>　　   欄は前年同月差である。</t>
    <phoneticPr fontId="12"/>
  </si>
  <si>
    <t>　　注2：「事業所規模30人以上」は、平成29年1月分から厚生労働省が公表する確報に</t>
    <rPh sb="2" eb="3">
      <t>チュウ</t>
    </rPh>
    <phoneticPr fontId="16"/>
  </si>
  <si>
    <t>　　   掲載されなくなったため、「事業所規模5人以上」のみの記載としている。</t>
    <rPh sb="31" eb="33">
      <t>キサイ</t>
    </rPh>
    <phoneticPr fontId="37"/>
  </si>
  <si>
    <t xml:space="preserve">    注3：実質賃金は、名目賃金指数を消費者物価指数（持家の帰属家賃を除く総合）</t>
    <rPh sb="4" eb="5">
      <t>チュウ</t>
    </rPh>
    <rPh sb="7" eb="9">
      <t>ジッシツ</t>
    </rPh>
    <phoneticPr fontId="16"/>
  </si>
  <si>
    <t>　     で除して算出している。</t>
    <phoneticPr fontId="16"/>
  </si>
  <si>
    <t>　　注4：平成30年11月分確報から、東京都の「500人以上規模の事業所」について</t>
    <rPh sb="2" eb="3">
      <t>チュウ</t>
    </rPh>
    <rPh sb="5" eb="7">
      <t>ヘイセイ</t>
    </rPh>
    <rPh sb="9" eb="10">
      <t>ネン</t>
    </rPh>
    <rPh sb="12" eb="14">
      <t>ガツブン</t>
    </rPh>
    <rPh sb="14" eb="16">
      <t>カクホウ</t>
    </rPh>
    <rPh sb="19" eb="22">
      <t>トウキョウト</t>
    </rPh>
    <phoneticPr fontId="16"/>
  </si>
  <si>
    <t>　　　 厚生労働省が再集計した値（再集計値）を掲載している。</t>
    <phoneticPr fontId="16"/>
  </si>
  <si>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6"/>
  </si>
  <si>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6"/>
  </si>
  <si>
    <t>　特別に支払われた給与（円）</t>
    <phoneticPr fontId="16"/>
  </si>
  <si>
    <t>　所定内労働時間（時間）</t>
    <phoneticPr fontId="16"/>
  </si>
  <si>
    <t>　所定外労働時間（時間）</t>
    <phoneticPr fontId="16"/>
  </si>
  <si>
    <t>　ﾊﾟｰﾄﾀｲﾑ労働者比率（％）</t>
    <phoneticPr fontId="16"/>
  </si>
  <si>
    <t xml:space="preserve"> 注1：出勤日数、パートタイム労働者比率、入職率、離職率の「前年同月比」の欄は前年同月差である。</t>
    <phoneticPr fontId="7"/>
  </si>
  <si>
    <t xml:space="preserve"> 注2：「事業所規模30人以上」は、平成29年1月分から厚生労働省が公表する確報に掲載されなくなった</t>
    <rPh sb="1" eb="2">
      <t>チュウ</t>
    </rPh>
    <rPh sb="5" eb="8">
      <t>ジギョウショ</t>
    </rPh>
    <rPh sb="8" eb="10">
      <t>キボ</t>
    </rPh>
    <rPh sb="12" eb="15">
      <t>ヒトイジョウ</t>
    </rPh>
    <rPh sb="18" eb="20">
      <t>ヘイセイ</t>
    </rPh>
    <rPh sb="22" eb="23">
      <t>ネン</t>
    </rPh>
    <rPh sb="24" eb="26">
      <t>ガツブン</t>
    </rPh>
    <rPh sb="28" eb="30">
      <t>コウセイ</t>
    </rPh>
    <rPh sb="30" eb="33">
      <t>ロウドウショウ</t>
    </rPh>
    <rPh sb="34" eb="36">
      <t>コウヒョウ</t>
    </rPh>
    <phoneticPr fontId="12"/>
  </si>
  <si>
    <t>　  ため、「事業所規模5人以上」のみの記載としている。</t>
    <rPh sb="20" eb="22">
      <t>キサイ</t>
    </rPh>
    <phoneticPr fontId="37"/>
  </si>
  <si>
    <t xml:space="preserve"> 注3：「全国」の数値については、平成30年11月分確報から、東京都の「500人以上規模の事業所」に</t>
    <rPh sb="1" eb="2">
      <t>チュウ</t>
    </rPh>
    <rPh sb="5" eb="7">
      <t>ゼンコク</t>
    </rPh>
    <rPh sb="9" eb="11">
      <t>スウチ</t>
    </rPh>
    <phoneticPr fontId="16"/>
  </si>
  <si>
    <t xml:space="preserve">    ついて厚生労働省が再集計した値（再集計値）を掲載している。</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</si>
</sst>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176" formatCode="0.0"/>
    <numFmt numFmtId="177" formatCode="#,##0.0;[Red]\-#,##0.0"/>
    <numFmt numFmtId="178" formatCode="_(* #,##0_);_(* \(#,##0\);_(* &quot;-&quot;_);_(@_)"/>
    <numFmt numFmtId="179" formatCode="_(&quot;$&quot;* #,##0.00_);_(&quot;$&quot;* \(#,##0.00\);_(&quot;$&quot;* &quot;-&quot;??_);_(@_)"/>
    <numFmt numFmtId="180"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1" formatCode="#,##0;\-#,##0;&quot;-&quot;"/>
    <numFmt numFmtId="182" formatCode="0.0_ "/>
    <numFmt numFmtId="183" formatCode="#,##0.0"/>
    <numFmt numFmtId="184" formatCode="0.0;&quot;△ &quot;0.0"/>
    <numFmt numFmtId="185" formatCode="0.0_);[Red]\(0.0\)"/>
    <numFmt numFmtId="186" formatCode="#,##0.0_);[Red]\(#,##0.0\)"/>
  </numFmts>
  <fonts count="63">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ゴシック"/>
      <family val="3"/>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6"/>
      <name val="ＭＳ ・団"/>
      <family val="1"/>
      <charset val="128"/>
    </font>
    <font>
      <sz val="28"/>
      <name val="ＭＳ Ｐ明朝"/>
      <family val="1"/>
      <charset val="128"/>
    </font>
    <font>
      <sz val="28"/>
      <name val="ＭＳ 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6"/>
      <name val="ＭＳ ・団"/>
      <family val="1"/>
      <charset val="128"/>
    </font>
    <font>
      <sz val="6"/>
      <name val="ＭＳ ・団"/>
      <family val="1"/>
      <charset val="128"/>
    </font>
    <font>
      <sz val="11"/>
      <color theme="1"/>
      <name val="ＭＳ Ｐゴシック"/>
      <family val="3"/>
      <charset val="128"/>
      <scheme val="minor"/>
    </font>
    <font>
      <sz val="10"/>
      <color theme="1"/>
      <name val="ＭＳ 明朝"/>
      <family val="1"/>
      <charset val="128"/>
    </font>
    <font>
      <sz val="6"/>
      <name val="ＭＳ ・団"/>
      <family val="3"/>
      <charset val="128"/>
    </font>
    <font>
      <b/>
      <sz val="10"/>
      <name val="ＭＳ 明朝"/>
      <family val="1"/>
      <charset val="128"/>
    </font>
    <font>
      <sz val="8"/>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
      <sz val="16"/>
      <name val="ＭＳ 明朝"/>
      <family val="1"/>
      <charset val="128"/>
    </font>
    <font>
      <b/>
      <sz val="10"/>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4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30">
    <xf numFmtId="0" fontId="0" fillId="0" borderId="0"/>
    <xf numFmtId="181"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49" fillId="0" borderId="0" applyNumberFormat="0" applyFill="0" applyBorder="0" applyAlignment="0" applyProtection="0">
      <alignment vertical="top"/>
      <protection locked="0"/>
    </xf>
    <xf numFmtId="4" fontId="9" fillId="0" borderId="0" applyFont="0" applyFill="0" applyBorder="0" applyAlignment="0" applyProtection="0"/>
    <xf numFmtId="178"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179" fontId="10" fillId="0" borderId="0" applyFont="0" applyFill="0" applyBorder="0" applyAlignment="0" applyProtection="0"/>
    <xf numFmtId="180" fontId="9" fillId="0" borderId="0" applyFont="0" applyFill="0" applyBorder="0" applyAlignment="0" applyProtection="0"/>
    <xf numFmtId="0" fontId="40" fillId="0" borderId="0">
      <alignment vertical="center"/>
    </xf>
    <xf numFmtId="0" fontId="1" fillId="0" borderId="0"/>
    <xf numFmtId="0" fontId="13" fillId="0" borderId="0"/>
    <xf numFmtId="0" fontId="53" fillId="0" borderId="0">
      <alignment vertical="center"/>
    </xf>
    <xf numFmtId="0" fontId="18" fillId="0" borderId="0"/>
    <xf numFmtId="0" fontId="1" fillId="0" borderId="0"/>
    <xf numFmtId="0" fontId="1" fillId="0" borderId="0"/>
    <xf numFmtId="0" fontId="11" fillId="0" borderId="0"/>
  </cellStyleXfs>
  <cellXfs count="508">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21" fillId="0" borderId="0" xfId="0" applyFont="1" applyFill="1" applyAlignment="1">
      <alignment horizontal="left"/>
    </xf>
    <xf numFmtId="0" fontId="1" fillId="0" borderId="0" xfId="0" applyFont="1" applyFill="1" applyAlignment="1"/>
    <xf numFmtId="0" fontId="0" fillId="0" borderId="0" xfId="0" applyAlignment="1">
      <alignment horizontal="left"/>
    </xf>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4" xfId="0" applyFont="1" applyFill="1" applyBorder="1"/>
    <xf numFmtId="0" fontId="13" fillId="0" borderId="8" xfId="0" applyFont="1" applyFill="1" applyBorder="1"/>
    <xf numFmtId="0" fontId="13" fillId="0" borderId="9"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2"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176" fontId="13" fillId="0" borderId="17" xfId="0" applyNumberFormat="1" applyFont="1" applyFill="1" applyBorder="1"/>
    <xf numFmtId="176" fontId="13" fillId="0" borderId="17" xfId="0" applyNumberFormat="1" applyFont="1" applyFill="1" applyBorder="1" applyAlignment="1">
      <alignment horizontal="right"/>
    </xf>
    <xf numFmtId="176" fontId="13" fillId="0" borderId="18" xfId="0" applyNumberFormat="1" applyFont="1" applyFill="1" applyBorder="1"/>
    <xf numFmtId="176" fontId="13" fillId="0" borderId="16" xfId="0" applyNumberFormat="1" applyFont="1" applyFill="1" applyBorder="1"/>
    <xf numFmtId="176" fontId="13" fillId="0" borderId="16" xfId="0" applyNumberFormat="1" applyFont="1" applyFill="1" applyBorder="1" applyAlignment="1">
      <alignment horizontal="right"/>
    </xf>
    <xf numFmtId="176" fontId="13" fillId="0" borderId="19" xfId="0" applyNumberFormat="1" applyFont="1" applyFill="1" applyBorder="1"/>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2" fontId="13" fillId="0" borderId="17"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2" fontId="13" fillId="0" borderId="17" xfId="0" applyNumberFormat="1" applyFont="1" applyFill="1" applyBorder="1" applyAlignment="1">
      <alignment horizontal="right"/>
    </xf>
    <xf numFmtId="38" fontId="13" fillId="0" borderId="19" xfId="0" applyNumberFormat="1" applyFont="1" applyFill="1" applyBorder="1" applyAlignment="1"/>
    <xf numFmtId="2" fontId="13" fillId="0" borderId="19" xfId="0" applyNumberFormat="1" applyFont="1" applyFill="1" applyBorder="1"/>
    <xf numFmtId="2" fontId="13" fillId="0" borderId="18" xfId="0" applyNumberFormat="1" applyFont="1" applyFill="1" applyBorder="1"/>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2" fontId="29" fillId="0" borderId="13"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2" fontId="29" fillId="0" borderId="5" xfId="0" applyNumberFormat="1" applyFont="1" applyFill="1" applyBorder="1"/>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1"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0" fontId="13" fillId="0" borderId="4" xfId="0" applyFont="1" applyFill="1" applyBorder="1" applyAlignment="1">
      <alignment horizontal="center"/>
    </xf>
    <xf numFmtId="0" fontId="13" fillId="0" borderId="3" xfId="0" applyFont="1" applyFill="1" applyBorder="1" applyAlignment="1">
      <alignment horizontal="center"/>
    </xf>
    <xf numFmtId="0" fontId="13" fillId="0" borderId="8" xfId="0" applyFont="1" applyFill="1" applyBorder="1" applyAlignment="1">
      <alignment horizontal="center"/>
    </xf>
    <xf numFmtId="0" fontId="13" fillId="0" borderId="12" xfId="0" applyFont="1" applyFill="1" applyBorder="1" applyAlignment="1">
      <alignment horizontal="center"/>
    </xf>
    <xf numFmtId="0" fontId="13" fillId="0" borderId="6" xfId="0" applyFont="1" applyFill="1" applyBorder="1" applyAlignment="1">
      <alignment horizontal="center"/>
    </xf>
    <xf numFmtId="0" fontId="13" fillId="0" borderId="5" xfId="0" applyFont="1" applyFill="1" applyBorder="1" applyAlignment="1">
      <alignment horizontal="center"/>
    </xf>
    <xf numFmtId="0" fontId="13" fillId="0" borderId="20" xfId="0" applyFont="1" applyFill="1" applyBorder="1" applyAlignment="1">
      <alignment horizontal="center"/>
    </xf>
    <xf numFmtId="0" fontId="13" fillId="0" borderId="22" xfId="0" applyFont="1" applyFill="1" applyBorder="1" applyAlignment="1">
      <alignment horizontal="center"/>
    </xf>
    <xf numFmtId="176" fontId="13" fillId="0" borderId="15" xfId="0" applyNumberFormat="1" applyFont="1" applyFill="1" applyBorder="1"/>
    <xf numFmtId="176" fontId="13" fillId="0" borderId="14" xfId="0" applyNumberFormat="1" applyFont="1" applyFill="1" applyBorder="1"/>
    <xf numFmtId="0" fontId="13" fillId="0" borderId="12" xfId="0" applyFont="1" applyFill="1" applyBorder="1"/>
    <xf numFmtId="0" fontId="13" fillId="0" borderId="6" xfId="0" applyFont="1" applyFill="1" applyBorder="1" applyAlignment="1">
      <alignment horizontal="centerContinuous"/>
    </xf>
    <xf numFmtId="0" fontId="13" fillId="0" borderId="20" xfId="0" applyFont="1" applyFill="1" applyBorder="1" applyAlignment="1">
      <alignment horizontal="centerContinuous"/>
    </xf>
    <xf numFmtId="0" fontId="13" fillId="0" borderId="14" xfId="0" applyFont="1" applyFill="1" applyBorder="1" applyAlignment="1">
      <alignment horizontal="center" justifyLastLine="1"/>
    </xf>
    <xf numFmtId="0" fontId="13" fillId="0" borderId="15" xfId="0" applyFont="1" applyFill="1" applyBorder="1" applyAlignment="1">
      <alignment horizontal="center" justifyLastLine="1"/>
    </xf>
    <xf numFmtId="0" fontId="13" fillId="0" borderId="19" xfId="0" applyFont="1" applyFill="1" applyBorder="1" applyAlignment="1">
      <alignment horizontal="center" justifyLastLine="1"/>
    </xf>
    <xf numFmtId="0" fontId="13" fillId="0" borderId="18" xfId="0" applyFont="1" applyFill="1" applyBorder="1" applyAlignment="1">
      <alignment horizontal="center" justifyLastLine="1"/>
    </xf>
    <xf numFmtId="38" fontId="13" fillId="0" borderId="16" xfId="0" applyNumberFormat="1" applyFont="1" applyFill="1" applyBorder="1"/>
    <xf numFmtId="184" fontId="13" fillId="0" borderId="0" xfId="0" applyNumberFormat="1" applyFont="1" applyFill="1"/>
    <xf numFmtId="38" fontId="29" fillId="0" borderId="20" xfId="0" applyNumberFormat="1" applyFont="1" applyFill="1" applyBorder="1"/>
    <xf numFmtId="38" fontId="13" fillId="0" borderId="14"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3"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4"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4"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4" fillId="0" borderId="0" xfId="0" applyFont="1" applyFill="1"/>
    <xf numFmtId="0" fontId="34" fillId="0" borderId="0" xfId="0" applyFont="1" applyFill="1" applyAlignment="1">
      <alignment horizontal="center"/>
    </xf>
    <xf numFmtId="0" fontId="34"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0" fontId="21" fillId="0" borderId="13" xfId="0" applyFont="1" applyFill="1" applyBorder="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0" fontId="21" fillId="0" borderId="0" xfId="0" applyFont="1" applyFill="1" applyAlignment="1">
      <alignment horizontal="left" vertical="center"/>
    </xf>
    <xf numFmtId="55" fontId="14" fillId="0" borderId="13" xfId="0" applyNumberFormat="1" applyFont="1" applyFill="1" applyBorder="1" applyAlignment="1">
      <alignment horizontal="right"/>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36" fillId="0" borderId="0" xfId="0" applyFont="1" applyAlignment="1">
      <alignment horizontal="center"/>
    </xf>
    <xf numFmtId="0" fontId="31" fillId="0" borderId="0" xfId="0" applyFont="1" applyFill="1" applyAlignment="1">
      <alignment horizontal="centerContinuous" vertical="center"/>
    </xf>
    <xf numFmtId="183" fontId="14" fillId="0" borderId="17" xfId="0" applyNumberFormat="1" applyFont="1" applyFill="1" applyBorder="1" applyAlignment="1">
      <alignment horizontal="right"/>
    </xf>
    <xf numFmtId="0" fontId="21" fillId="0" borderId="0" xfId="0" applyFont="1" applyFill="1" applyAlignment="1">
      <alignment horizontal="center"/>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6"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4"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0" fontId="14" fillId="0" borderId="0" xfId="0" applyFont="1" applyFill="1" applyAlignment="1">
      <alignment horizontal="right"/>
    </xf>
    <xf numFmtId="186" fontId="14" fillId="0" borderId="0" xfId="0" applyNumberFormat="1" applyFont="1" applyFill="1"/>
    <xf numFmtId="186" fontId="14" fillId="2" borderId="0" xfId="0" applyNumberFormat="1" applyFont="1" applyFill="1"/>
    <xf numFmtId="186" fontId="14" fillId="0" borderId="4" xfId="0" applyNumberFormat="1" applyFont="1" applyFill="1" applyBorder="1"/>
    <xf numFmtId="186" fontId="14" fillId="0" borderId="9" xfId="0" applyNumberFormat="1" applyFont="1" applyFill="1" applyBorder="1"/>
    <xf numFmtId="186" fontId="14" fillId="0" borderId="6"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4" fillId="0" borderId="0" xfId="0" applyFont="1" applyFill="1" applyAlignment="1">
      <alignment vertical="center"/>
    </xf>
    <xf numFmtId="176" fontId="13" fillId="0" borderId="26" xfId="0" applyNumberFormat="1" applyFont="1" applyFill="1" applyBorder="1"/>
    <xf numFmtId="176" fontId="13" fillId="4"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176" fontId="13" fillId="4" borderId="7" xfId="0" applyNumberFormat="1" applyFont="1" applyFill="1" applyBorder="1" applyAlignment="1">
      <alignment horizontal="right"/>
    </xf>
    <xf numFmtId="38" fontId="13" fillId="0" borderId="27" xfId="0" applyNumberFormat="1" applyFont="1" applyFill="1" applyBorder="1" applyAlignment="1">
      <alignment horizontal="right"/>
    </xf>
    <xf numFmtId="0" fontId="24" fillId="0" borderId="0" xfId="0" applyFont="1" applyAlignment="1"/>
    <xf numFmtId="176" fontId="15" fillId="0" borderId="0" xfId="0" applyNumberFormat="1" applyFont="1" applyFill="1"/>
    <xf numFmtId="0" fontId="15" fillId="0" borderId="0" xfId="0" applyFont="1" applyFill="1" applyBorder="1"/>
    <xf numFmtId="176" fontId="24" fillId="0" borderId="0" xfId="0" applyNumberFormat="1" applyFont="1"/>
    <xf numFmtId="182" fontId="24" fillId="0" borderId="0" xfId="0" applyNumberFormat="1" applyFont="1" applyAlignment="1"/>
    <xf numFmtId="1" fontId="13" fillId="0" borderId="3" xfId="0" applyNumberFormat="1" applyFont="1" applyFill="1" applyBorder="1" applyAlignment="1">
      <alignment horizontal="right"/>
    </xf>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0" xfId="0" applyFont="1" applyFill="1" applyAlignment="1">
      <alignment horizontal="left"/>
    </xf>
    <xf numFmtId="0" fontId="24" fillId="0" borderId="13" xfId="0" applyFont="1" applyFill="1" applyBorder="1" applyAlignment="1">
      <alignment vertical="center"/>
    </xf>
    <xf numFmtId="186" fontId="24" fillId="0" borderId="6" xfId="0" applyNumberFormat="1" applyFont="1" applyFill="1" applyBorder="1"/>
    <xf numFmtId="0" fontId="24" fillId="0" borderId="13" xfId="0" applyFont="1" applyFill="1" applyBorder="1"/>
    <xf numFmtId="0" fontId="24" fillId="0" borderId="4" xfId="0" applyFont="1" applyFill="1" applyBorder="1" applyAlignment="1">
      <alignment horizontal="right"/>
    </xf>
    <xf numFmtId="183" fontId="13" fillId="0" borderId="7" xfId="0" applyNumberFormat="1" applyFont="1" applyFill="1" applyBorder="1" applyAlignment="1">
      <alignment horizontal="right"/>
    </xf>
    <xf numFmtId="177" fontId="13" fillId="0" borderId="17" xfId="0" applyNumberFormat="1" applyFont="1" applyFill="1" applyBorder="1"/>
    <xf numFmtId="177" fontId="13" fillId="0" borderId="15" xfId="0" applyNumberFormat="1" applyFont="1" applyFill="1" applyBorder="1"/>
    <xf numFmtId="183" fontId="13" fillId="0" borderId="17" xfId="0" applyNumberFormat="1" applyFont="1" applyFill="1" applyBorder="1"/>
    <xf numFmtId="183" fontId="13" fillId="0" borderId="15" xfId="0" applyNumberFormat="1" applyFont="1" applyFill="1" applyBorder="1"/>
    <xf numFmtId="183" fontId="13" fillId="0" borderId="18" xfId="0" applyNumberFormat="1" applyFont="1" applyFill="1" applyBorder="1"/>
    <xf numFmtId="38" fontId="13" fillId="0" borderId="9" xfId="0" applyNumberFormat="1" applyFont="1" applyFill="1" applyBorder="1"/>
    <xf numFmtId="4" fontId="13" fillId="0" borderId="17" xfId="0" applyNumberFormat="1" applyFont="1" applyFill="1" applyBorder="1"/>
    <xf numFmtId="4" fontId="13" fillId="0" borderId="18" xfId="0" applyNumberFormat="1" applyFont="1" applyFill="1" applyBorder="1"/>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38" fontId="13" fillId="0" borderId="0" xfId="0" applyNumberFormat="1" applyFont="1" applyFill="1" applyBorder="1" applyAlignment="1"/>
    <xf numFmtId="0" fontId="14" fillId="0" borderId="13" xfId="0" applyNumberFormat="1" applyFont="1" applyFill="1" applyBorder="1" applyAlignment="1">
      <alignment horizontal="right"/>
    </xf>
    <xf numFmtId="0" fontId="14" fillId="0" borderId="13" xfId="0" quotePrefix="1" applyNumberFormat="1" applyFont="1" applyFill="1" applyBorder="1" applyAlignment="1">
      <alignment horizontal="right"/>
    </xf>
    <xf numFmtId="0" fontId="14" fillId="0" borderId="20" xfId="0" applyFont="1" applyFill="1" applyBorder="1" applyAlignment="1">
      <alignment horizontal="centerContinuous"/>
    </xf>
    <xf numFmtId="186"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3" fontId="14" fillId="0" borderId="0" xfId="0" applyNumberFormat="1" applyFont="1" applyFill="1" applyBorder="1" applyAlignment="1">
      <alignment horizontal="right" vertical="center"/>
    </xf>
    <xf numFmtId="183" fontId="14" fillId="0" borderId="21" xfId="0" applyNumberFormat="1" applyFont="1" applyFill="1" applyBorder="1" applyAlignment="1">
      <alignment horizontal="right" vertical="center"/>
    </xf>
    <xf numFmtId="183" fontId="14" fillId="2" borderId="0" xfId="0" applyNumberFormat="1" applyFont="1" applyFill="1" applyBorder="1" applyAlignment="1">
      <alignment horizontal="right" vertical="center"/>
    </xf>
    <xf numFmtId="183" fontId="14" fillId="2" borderId="21" xfId="0" applyNumberFormat="1" applyFont="1" applyFill="1" applyBorder="1" applyAlignment="1">
      <alignment horizontal="right" vertical="center"/>
    </xf>
    <xf numFmtId="3" fontId="13" fillId="0" borderId="13" xfId="0" applyNumberFormat="1" applyFont="1" applyFill="1" applyBorder="1" applyAlignment="1">
      <alignment horizontal="right"/>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3" fontId="14" fillId="0" borderId="7" xfId="0" applyNumberFormat="1" applyFont="1" applyFill="1" applyBorder="1"/>
    <xf numFmtId="186" fontId="14" fillId="0" borderId="9" xfId="0" applyNumberFormat="1" applyFont="1" applyFill="1" applyBorder="1" applyAlignment="1">
      <alignment horizontal="right" vertical="center"/>
    </xf>
    <xf numFmtId="186" fontId="14" fillId="2" borderId="9" xfId="0" applyNumberFormat="1" applyFont="1" applyFill="1" applyBorder="1" applyAlignment="1">
      <alignment horizontal="right" vertical="center"/>
    </xf>
    <xf numFmtId="0" fontId="34" fillId="0" borderId="0" xfId="0" applyFont="1" applyFill="1" applyAlignment="1">
      <alignment horizontal="left" vertical="center"/>
    </xf>
    <xf numFmtId="183" fontId="14" fillId="0" borderId="9" xfId="0" applyNumberFormat="1" applyFont="1" applyFill="1" applyBorder="1" applyAlignment="1">
      <alignment horizontal="right" vertical="center"/>
    </xf>
    <xf numFmtId="183" fontId="14" fillId="2" borderId="9" xfId="0" applyNumberFormat="1" applyFont="1" applyFill="1" applyBorder="1" applyAlignment="1">
      <alignment horizontal="right" vertical="center"/>
    </xf>
    <xf numFmtId="183" fontId="15" fillId="0" borderId="3" xfId="0" applyNumberFormat="1" applyFont="1" applyFill="1" applyBorder="1" applyAlignment="1">
      <alignment horizontal="right"/>
    </xf>
    <xf numFmtId="183" fontId="13" fillId="0" borderId="13" xfId="0" applyNumberFormat="1" applyFont="1" applyFill="1" applyBorder="1" applyAlignment="1">
      <alignment horizontal="right"/>
    </xf>
    <xf numFmtId="183" fontId="13" fillId="0" borderId="23" xfId="0" applyNumberFormat="1" applyFont="1" applyFill="1" applyBorder="1" applyAlignment="1">
      <alignment horizontal="right"/>
    </xf>
    <xf numFmtId="183" fontId="13" fillId="0" borderId="3" xfId="0" applyNumberFormat="1" applyFont="1" applyFill="1" applyBorder="1" applyAlignment="1">
      <alignment horizontal="right"/>
    </xf>
    <xf numFmtId="183" fontId="13" fillId="0" borderId="24" xfId="0" applyNumberFormat="1" applyFont="1" applyFill="1" applyBorder="1" applyAlignment="1">
      <alignment horizontal="right"/>
    </xf>
    <xf numFmtId="183" fontId="13" fillId="0" borderId="5" xfId="0" applyNumberFormat="1" applyFont="1" applyFill="1" applyBorder="1" applyAlignment="1">
      <alignment horizontal="right"/>
    </xf>
    <xf numFmtId="183" fontId="13" fillId="0" borderId="7" xfId="0" quotePrefix="1" applyNumberFormat="1" applyFont="1" applyFill="1" applyBorder="1" applyAlignment="1">
      <alignment horizontal="right"/>
    </xf>
    <xf numFmtId="183" fontId="13" fillId="0" borderId="26" xfId="0" applyNumberFormat="1" applyFont="1" applyFill="1" applyBorder="1" applyAlignment="1">
      <alignment horizontal="right"/>
    </xf>
    <xf numFmtId="183" fontId="14" fillId="0" borderId="12" xfId="0" applyNumberFormat="1" applyFont="1" applyFill="1" applyBorder="1" applyAlignment="1">
      <alignment horizontal="right" vertical="center"/>
    </xf>
    <xf numFmtId="49" fontId="21" fillId="0" borderId="13" xfId="0" applyNumberFormat="1" applyFont="1" applyFill="1" applyBorder="1" applyAlignment="1">
      <alignment horizontal="right" vertical="center"/>
    </xf>
    <xf numFmtId="49" fontId="21" fillId="0" borderId="13" xfId="0" quotePrefix="1" applyNumberFormat="1" applyFont="1" applyFill="1" applyBorder="1" applyAlignment="1">
      <alignment horizontal="right" vertical="center"/>
    </xf>
    <xf numFmtId="183" fontId="14" fillId="0" borderId="27" xfId="0" applyNumberFormat="1" applyFont="1" applyFill="1" applyBorder="1"/>
    <xf numFmtId="183" fontId="54" fillId="0" borderId="16" xfId="0" applyNumberFormat="1" applyFont="1" applyFill="1" applyBorder="1"/>
    <xf numFmtId="183" fontId="14" fillId="0" borderId="17" xfId="0" applyNumberFormat="1" applyFont="1" applyFill="1" applyBorder="1"/>
    <xf numFmtId="0" fontId="13" fillId="0" borderId="22" xfId="0" applyFont="1" applyFill="1" applyBorder="1" applyAlignment="1">
      <alignment horizontal="centerContinuous"/>
    </xf>
    <xf numFmtId="0" fontId="42"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44" fillId="0" borderId="0" xfId="27" quotePrefix="1" applyFont="1" applyBorder="1" applyAlignment="1">
      <alignment horizontal="centerContinuous"/>
    </xf>
    <xf numFmtId="0" fontId="45" fillId="0" borderId="0" xfId="27" applyFont="1" applyBorder="1" applyAlignment="1">
      <alignment horizontal="centerContinuous"/>
    </xf>
    <xf numFmtId="0" fontId="45" fillId="0" borderId="0" xfId="27" applyFont="1" applyBorder="1" applyAlignment="1"/>
    <xf numFmtId="0" fontId="39"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46"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3" fillId="3" borderId="0" xfId="0" applyFont="1" applyFill="1" applyBorder="1" applyAlignment="1">
      <alignment horizontal="left"/>
    </xf>
    <xf numFmtId="0" fontId="47" fillId="3" borderId="0" xfId="0" applyFont="1" applyFill="1" applyBorder="1" applyAlignment="1">
      <alignment horizontal="left"/>
    </xf>
    <xf numFmtId="0" fontId="0" fillId="3" borderId="32" xfId="0" applyFill="1" applyBorder="1"/>
    <xf numFmtId="0" fontId="0" fillId="3" borderId="32" xfId="0" quotePrefix="1" applyFill="1" applyBorder="1"/>
    <xf numFmtId="0" fontId="48" fillId="0" borderId="0" xfId="0" applyFont="1" applyFill="1" applyBorder="1"/>
    <xf numFmtId="0" fontId="33" fillId="3" borderId="0" xfId="0" applyFont="1" applyFill="1" applyBorder="1"/>
    <xf numFmtId="0" fontId="47" fillId="3" borderId="0" xfId="0" applyFont="1" applyFill="1" applyBorder="1"/>
    <xf numFmtId="0" fontId="50"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0" fillId="0" borderId="0" xfId="0" applyFont="1" applyFill="1"/>
    <xf numFmtId="0" fontId="0" fillId="0" borderId="0" xfId="0" applyFont="1" applyFill="1" applyAlignment="1">
      <alignment horizontal="left"/>
    </xf>
    <xf numFmtId="0" fontId="1" fillId="0" borderId="0" xfId="0" applyFont="1" applyFill="1" applyAlignment="1">
      <alignment horizontal="left"/>
    </xf>
    <xf numFmtId="0" fontId="1" fillId="0" borderId="0" xfId="28" applyFont="1" applyFill="1" applyBorder="1" applyAlignment="1">
      <alignment horizontal="left" vertical="center"/>
    </xf>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35" fillId="0" borderId="0" xfId="0" applyFont="1"/>
    <xf numFmtId="183" fontId="56" fillId="0" borderId="19" xfId="0" applyNumberFormat="1" applyFont="1" applyFill="1" applyBorder="1"/>
    <xf numFmtId="183" fontId="56" fillId="0" borderId="18" xfId="0" applyNumberFormat="1" applyFont="1" applyFill="1" applyBorder="1"/>
    <xf numFmtId="0" fontId="56" fillId="0" borderId="33" xfId="0" applyFont="1" applyFill="1" applyBorder="1" applyAlignment="1">
      <alignment horizontal="right"/>
    </xf>
    <xf numFmtId="183" fontId="56" fillId="0" borderId="34" xfId="0" applyNumberFormat="1" applyFont="1" applyFill="1" applyBorder="1"/>
    <xf numFmtId="183" fontId="56" fillId="0" borderId="35" xfId="0" applyNumberFormat="1" applyFont="1" applyFill="1" applyBorder="1"/>
    <xf numFmtId="183" fontId="56" fillId="0" borderId="6" xfId="0" applyNumberFormat="1" applyFont="1" applyFill="1" applyBorder="1" applyAlignment="1">
      <alignment horizontal="right" vertical="center"/>
    </xf>
    <xf numFmtId="183" fontId="56" fillId="0" borderId="20" xfId="0" applyNumberFormat="1" applyFont="1" applyFill="1" applyBorder="1" applyAlignment="1">
      <alignment horizontal="right" vertical="center"/>
    </xf>
    <xf numFmtId="183" fontId="56" fillId="0" borderId="22" xfId="0" applyNumberFormat="1" applyFont="1" applyFill="1" applyBorder="1" applyAlignment="1">
      <alignment horizontal="right" vertical="center"/>
    </xf>
    <xf numFmtId="183" fontId="56" fillId="2" borderId="6" xfId="0" applyNumberFormat="1" applyFont="1" applyFill="1" applyBorder="1" applyAlignment="1">
      <alignment horizontal="right" vertical="center"/>
    </xf>
    <xf numFmtId="183" fontId="56" fillId="2" borderId="20" xfId="0" applyNumberFormat="1" applyFont="1" applyFill="1" applyBorder="1" applyAlignment="1">
      <alignment horizontal="right" vertical="center"/>
    </xf>
    <xf numFmtId="185" fontId="56" fillId="0" borderId="33" xfId="0" applyNumberFormat="1" applyFont="1" applyFill="1" applyBorder="1" applyAlignment="1">
      <alignment horizontal="right" vertical="center"/>
    </xf>
    <xf numFmtId="183" fontId="56" fillId="0" borderId="38" xfId="0" applyNumberFormat="1" applyFont="1" applyFill="1" applyBorder="1" applyAlignment="1">
      <alignment horizontal="right" vertical="center"/>
    </xf>
    <xf numFmtId="183" fontId="56" fillId="0" borderId="36" xfId="0" applyNumberFormat="1" applyFont="1" applyFill="1" applyBorder="1" applyAlignment="1">
      <alignment horizontal="right" vertical="center"/>
    </xf>
    <xf numFmtId="183" fontId="56" fillId="0" borderId="37" xfId="0" applyNumberFormat="1" applyFont="1" applyFill="1" applyBorder="1" applyAlignment="1">
      <alignment horizontal="right" vertical="center"/>
    </xf>
    <xf numFmtId="186" fontId="56" fillId="0" borderId="38" xfId="0" applyNumberFormat="1" applyFont="1" applyFill="1" applyBorder="1" applyAlignment="1">
      <alignment horizontal="right" vertical="center"/>
    </xf>
    <xf numFmtId="183" fontId="56" fillId="2" borderId="38" xfId="0" applyNumberFormat="1" applyFont="1" applyFill="1" applyBorder="1" applyAlignment="1">
      <alignment horizontal="right" vertical="center"/>
    </xf>
    <xf numFmtId="183" fontId="56" fillId="2" borderId="36" xfId="0" applyNumberFormat="1" applyFont="1" applyFill="1" applyBorder="1" applyAlignment="1">
      <alignment horizontal="right" vertical="center"/>
    </xf>
    <xf numFmtId="49" fontId="56" fillId="0" borderId="33" xfId="0" applyNumberFormat="1" applyFont="1" applyFill="1" applyBorder="1" applyAlignment="1">
      <alignment horizontal="right" vertical="center"/>
    </xf>
    <xf numFmtId="186" fontId="56" fillId="0" borderId="33" xfId="0" applyNumberFormat="1" applyFont="1" applyFill="1" applyBorder="1" applyAlignment="1">
      <alignment horizontal="right" vertical="center"/>
    </xf>
    <xf numFmtId="49" fontId="56" fillId="0" borderId="5" xfId="0" applyNumberFormat="1" applyFont="1" applyFill="1" applyBorder="1" applyAlignment="1">
      <alignment horizontal="right" vertical="center"/>
    </xf>
    <xf numFmtId="49" fontId="58" fillId="0" borderId="13" xfId="0" quotePrefix="1" applyNumberFormat="1" applyFont="1" applyFill="1" applyBorder="1" applyAlignment="1">
      <alignment horizontal="right" vertical="center"/>
    </xf>
    <xf numFmtId="38" fontId="58" fillId="0" borderId="6" xfId="13" applyFont="1" applyFill="1" applyBorder="1" applyAlignment="1">
      <alignment vertical="center"/>
    </xf>
    <xf numFmtId="38" fontId="58" fillId="0" borderId="20" xfId="13" applyFont="1" applyFill="1" applyBorder="1" applyAlignment="1">
      <alignment vertical="center"/>
    </xf>
    <xf numFmtId="176" fontId="58" fillId="0" borderId="20" xfId="0" applyNumberFormat="1" applyFont="1" applyFill="1" applyBorder="1" applyAlignment="1">
      <alignment vertical="center"/>
    </xf>
    <xf numFmtId="176" fontId="58" fillId="0" borderId="22" xfId="0" applyNumberFormat="1" applyFont="1" applyFill="1" applyBorder="1" applyAlignment="1">
      <alignment vertical="center"/>
    </xf>
    <xf numFmtId="176" fontId="58" fillId="0" borderId="20" xfId="13" applyNumberFormat="1" applyFont="1" applyFill="1" applyBorder="1" applyAlignment="1">
      <alignment vertical="center"/>
    </xf>
    <xf numFmtId="176" fontId="58" fillId="0" borderId="22" xfId="13" applyNumberFormat="1" applyFont="1" applyFill="1" applyBorder="1" applyAlignment="1">
      <alignment vertical="center"/>
    </xf>
    <xf numFmtId="0" fontId="58" fillId="0" borderId="33" xfId="0" applyFont="1" applyFill="1" applyBorder="1" applyAlignment="1">
      <alignment horizontal="right" vertical="center"/>
    </xf>
    <xf numFmtId="38" fontId="58" fillId="0" borderId="38" xfId="13" applyFont="1" applyFill="1" applyBorder="1" applyAlignment="1">
      <alignment vertical="center"/>
    </xf>
    <xf numFmtId="38" fontId="58" fillId="0" borderId="36" xfId="13" applyFont="1" applyFill="1" applyBorder="1" applyAlignment="1">
      <alignment vertical="center"/>
    </xf>
    <xf numFmtId="176" fontId="58" fillId="0" borderId="36" xfId="13" applyNumberFormat="1" applyFont="1" applyFill="1" applyBorder="1" applyAlignment="1">
      <alignment vertical="center"/>
    </xf>
    <xf numFmtId="176" fontId="58" fillId="0" borderId="37" xfId="13" applyNumberFormat="1" applyFont="1" applyFill="1" applyBorder="1" applyAlignment="1">
      <alignment vertical="center"/>
    </xf>
    <xf numFmtId="49" fontId="56" fillId="0" borderId="5" xfId="0" applyNumberFormat="1" applyFont="1" applyFill="1" applyBorder="1" applyAlignment="1">
      <alignment horizontal="right"/>
    </xf>
    <xf numFmtId="49" fontId="34" fillId="0" borderId="13" xfId="0" applyNumberFormat="1" applyFont="1" applyFill="1" applyBorder="1" applyAlignment="1">
      <alignment horizontal="right" vertical="center"/>
    </xf>
    <xf numFmtId="183" fontId="59" fillId="0" borderId="27" xfId="0" applyNumberFormat="1" applyFont="1" applyFill="1" applyBorder="1" applyAlignment="1">
      <alignment horizontal="right"/>
    </xf>
    <xf numFmtId="0" fontId="58" fillId="0" borderId="0" xfId="0" applyFont="1" applyFill="1"/>
    <xf numFmtId="0" fontId="60" fillId="0" borderId="0" xfId="0" applyFont="1" applyFill="1"/>
    <xf numFmtId="4" fontId="59" fillId="0" borderId="27" xfId="0" applyNumberFormat="1" applyFont="1" applyFill="1" applyBorder="1" applyAlignment="1">
      <alignment horizontal="right"/>
    </xf>
    <xf numFmtId="0" fontId="61" fillId="0" borderId="0" xfId="0" applyFont="1" applyFill="1" applyAlignment="1">
      <alignment horizontal="centerContinuous" vertical="center"/>
    </xf>
    <xf numFmtId="0" fontId="21" fillId="0" borderId="0" xfId="0" applyFont="1" applyFill="1" applyAlignment="1">
      <alignment horizontal="left"/>
    </xf>
    <xf numFmtId="3" fontId="13" fillId="0" borderId="12" xfId="0" applyNumberFormat="1" applyFont="1" applyFill="1" applyBorder="1"/>
    <xf numFmtId="3" fontId="13" fillId="0" borderId="21" xfId="0" applyNumberFormat="1" applyFont="1" applyFill="1" applyBorder="1"/>
    <xf numFmtId="176" fontId="13" fillId="0" borderId="12" xfId="0" applyNumberFormat="1" applyFont="1" applyFill="1" applyBorder="1"/>
    <xf numFmtId="176" fontId="13" fillId="0" borderId="21" xfId="0" applyNumberFormat="1" applyFont="1" applyFill="1" applyBorder="1"/>
    <xf numFmtId="176" fontId="13" fillId="0" borderId="22" xfId="0" applyNumberFormat="1" applyFont="1" applyFill="1" applyBorder="1"/>
    <xf numFmtId="0" fontId="13" fillId="0" borderId="21" xfId="0" applyFont="1" applyFill="1" applyBorder="1" applyAlignment="1">
      <alignment horizontal="right"/>
    </xf>
    <xf numFmtId="0" fontId="13" fillId="0" borderId="22" xfId="0" applyFont="1" applyFill="1" applyBorder="1" applyAlignment="1">
      <alignment horizontal="right"/>
    </xf>
    <xf numFmtId="176" fontId="13" fillId="0" borderId="21" xfId="0" applyNumberFormat="1" applyFont="1" applyFill="1" applyBorder="1" applyAlignment="1">
      <alignment horizontal="right"/>
    </xf>
    <xf numFmtId="2" fontId="13" fillId="0" borderId="21" xfId="0" applyNumberFormat="1" applyFont="1" applyFill="1" applyBorder="1" applyAlignment="1">
      <alignment horizontal="right"/>
    </xf>
    <xf numFmtId="2" fontId="13" fillId="0" borderId="22" xfId="0" applyNumberFormat="1" applyFont="1" applyFill="1" applyBorder="1" applyAlignment="1">
      <alignment horizontal="right"/>
    </xf>
    <xf numFmtId="3" fontId="13" fillId="0" borderId="39" xfId="0" applyNumberFormat="1" applyFont="1" applyFill="1" applyBorder="1"/>
    <xf numFmtId="3" fontId="13" fillId="0" borderId="40" xfId="0" applyNumberFormat="1" applyFont="1" applyFill="1" applyBorder="1"/>
    <xf numFmtId="176" fontId="13" fillId="0" borderId="39" xfId="0" applyNumberFormat="1" applyFont="1" applyFill="1" applyBorder="1"/>
    <xf numFmtId="176" fontId="13" fillId="0" borderId="40" xfId="0" applyNumberFormat="1" applyFont="1" applyFill="1" applyBorder="1"/>
    <xf numFmtId="176" fontId="13" fillId="0" borderId="41" xfId="0" applyNumberFormat="1" applyFont="1" applyFill="1" applyBorder="1"/>
    <xf numFmtId="1" fontId="13" fillId="0" borderId="40" xfId="0" applyNumberFormat="1" applyFont="1" applyFill="1" applyBorder="1"/>
    <xf numFmtId="2" fontId="13" fillId="0" borderId="40" xfId="0" applyNumberFormat="1" applyFont="1" applyFill="1" applyBorder="1"/>
    <xf numFmtId="2" fontId="13" fillId="0" borderId="41" xfId="0" applyNumberFormat="1" applyFont="1" applyFill="1" applyBorder="1"/>
    <xf numFmtId="183" fontId="62" fillId="0" borderId="34" xfId="0" applyNumberFormat="1" applyFont="1" applyFill="1" applyBorder="1"/>
    <xf numFmtId="0" fontId="14" fillId="0" borderId="13" xfId="0" quotePrefix="1" applyNumberFormat="1" applyFont="1" applyFill="1" applyBorder="1" applyAlignment="1">
      <alignment horizontal="right" shrinkToFit="1"/>
    </xf>
    <xf numFmtId="49" fontId="14" fillId="0" borderId="13" xfId="0" applyNumberFormat="1" applyFont="1" applyFill="1" applyBorder="1" applyAlignment="1">
      <alignment horizontal="right"/>
    </xf>
    <xf numFmtId="183" fontId="56" fillId="0" borderId="6" xfId="0" applyNumberFormat="1" applyFont="1" applyFill="1" applyBorder="1" applyAlignment="1">
      <alignment vertical="center"/>
    </xf>
    <xf numFmtId="183" fontId="56" fillId="0" borderId="20" xfId="0" applyNumberFormat="1" applyFont="1" applyFill="1" applyBorder="1" applyAlignment="1">
      <alignment vertical="center"/>
    </xf>
    <xf numFmtId="0" fontId="13" fillId="0" borderId="0" xfId="0" applyFont="1" applyFill="1" applyBorder="1"/>
    <xf numFmtId="2" fontId="13" fillId="0" borderId="0" xfId="0" applyNumberFormat="1" applyFont="1" applyFill="1" applyBorder="1"/>
    <xf numFmtId="4" fontId="13" fillId="0" borderId="0" xfId="0" applyNumberFormat="1" applyFont="1" applyFill="1" applyBorder="1"/>
    <xf numFmtId="0" fontId="21" fillId="0" borderId="0" xfId="0" applyFont="1" applyFill="1" applyAlignment="1">
      <alignment horizontal="left"/>
    </xf>
    <xf numFmtId="0" fontId="0" fillId="0" borderId="0" xfId="0" applyFont="1" applyFill="1" applyAlignment="1">
      <alignment horizontal="left"/>
    </xf>
    <xf numFmtId="0" fontId="1" fillId="0" borderId="0" xfId="0" applyFont="1" applyFill="1" applyAlignment="1">
      <alignment horizontal="left"/>
    </xf>
    <xf numFmtId="0" fontId="37" fillId="0" borderId="0" xfId="0" applyFont="1" applyFill="1" applyAlignment="1">
      <alignment horizontal="center"/>
    </xf>
    <xf numFmtId="0" fontId="21" fillId="0" borderId="0" xfId="0" applyFont="1" applyFill="1" applyAlignment="1">
      <alignment horizontal="center"/>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24" fillId="0" borderId="3" xfId="0" applyFont="1" applyFill="1" applyBorder="1" applyAlignment="1">
      <alignment horizontal="center" wrapText="1"/>
    </xf>
    <xf numFmtId="0" fontId="24" fillId="0" borderId="5" xfId="0" applyFont="1" applyFill="1" applyBorder="1" applyAlignment="1">
      <alignment horizont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186" fontId="14" fillId="0" borderId="3" xfId="0" applyNumberFormat="1" applyFont="1" applyFill="1" applyBorder="1" applyAlignment="1">
      <alignment horizontal="center" vertical="center" wrapText="1"/>
    </xf>
    <xf numFmtId="186" fontId="14" fillId="0" borderId="13" xfId="0" applyNumberFormat="1" applyFont="1" applyFill="1" applyBorder="1" applyAlignment="1">
      <alignment horizontal="center" vertical="center" wrapText="1"/>
    </xf>
    <xf numFmtId="186" fontId="14" fillId="0" borderId="5" xfId="0" applyNumberFormat="1" applyFont="1" applyFill="1" applyBorder="1" applyAlignment="1">
      <alignment horizontal="center" vertical="center" wrapText="1"/>
    </xf>
    <xf numFmtId="186" fontId="28" fillId="0" borderId="3" xfId="0" applyNumberFormat="1" applyFont="1" applyFill="1" applyBorder="1" applyAlignment="1">
      <alignment horizontal="center" vertical="center" wrapText="1"/>
    </xf>
    <xf numFmtId="186" fontId="28" fillId="0" borderId="13" xfId="0" applyNumberFormat="1" applyFont="1" applyFill="1" applyBorder="1" applyAlignment="1">
      <alignment horizontal="center" vertical="center" wrapText="1"/>
    </xf>
    <xf numFmtId="186" fontId="28"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1" fillId="0" borderId="0" xfId="0" applyFont="1" applyFill="1" applyAlignment="1">
      <alignment horizontal="center"/>
    </xf>
    <xf numFmtId="0" fontId="34"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3" fillId="0" borderId="0" xfId="0" applyFont="1" applyFill="1" applyAlignment="1">
      <alignment horizontal="center"/>
    </xf>
  </cellXfs>
  <cellStyles count="30">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ハイパーリンク" xfId="10" builtinId="8"/>
    <cellStyle name="桁蟻唇Ｆ [0.00]_１１月・格表" xfId="11"/>
    <cellStyle name="桁蟻唇Ｆ_１１月・格表" xfId="12"/>
    <cellStyle name="桁区切り" xfId="13" builtinId="6"/>
    <cellStyle name="桁区切り 2" xfId="14"/>
    <cellStyle name="桁区切り 2 2" xfId="15"/>
    <cellStyle name="桁区切り 2 2 2" xfId="16"/>
    <cellStyle name="桁区切り 2 3" xfId="17"/>
    <cellStyle name="桁区切り 3" xfId="18"/>
    <cellStyle name="桁区切り 3 2" xfId="19"/>
    <cellStyle name="脱浦 [0.00]_１１月・格表" xfId="20"/>
    <cellStyle name="脱浦_１１月・格表" xfId="21"/>
    <cellStyle name="標準" xfId="0" builtinId="0"/>
    <cellStyle name="標準 2" xfId="22"/>
    <cellStyle name="標準 2 2" xfId="23"/>
    <cellStyle name="標準 3" xfId="24"/>
    <cellStyle name="標準 4" xfId="25"/>
    <cellStyle name="標準_2月報表紙" xfId="26"/>
    <cellStyle name="標準_Sheet1 2" xfId="27"/>
    <cellStyle name="標準_新１月分月報投げ込み用（H16）mail分_1" xfId="28"/>
    <cellStyle name="磨葬e義" xfId="2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20840;&#22269;&#32080;&#26524;!A1"/><Relationship Id="rId13" Type="http://schemas.openxmlformats.org/officeDocument/2006/relationships/hyperlink" Target="#&#32080;&#26524;&#12398;&#27010;&#35201;!A1"/><Relationship Id="rId18" Type="http://schemas.openxmlformats.org/officeDocument/2006/relationships/hyperlink" Target="#'&#34920;&#65300;&#12289;&#65301;'!A66"/><Relationship Id="rId3" Type="http://schemas.openxmlformats.org/officeDocument/2006/relationships/hyperlink" Target="#'&#65305;&#34920;&#65299;&#65296;&#20154;'!A1"/><Relationship Id="rId21" Type="http://schemas.openxmlformats.org/officeDocument/2006/relationships/hyperlink" Target="#&#35500;&#26126;!Print_Area"/><Relationship Id="rId7" Type="http://schemas.openxmlformats.org/officeDocument/2006/relationships/hyperlink" Target="#'&#65297;&#65297;&#34920;&#65299;&#65296;&#20154;'!A1"/><Relationship Id="rId12" Type="http://schemas.openxmlformats.org/officeDocument/2006/relationships/hyperlink" Target="#&#20027;&#35201;&#25351;&#27161;!A1"/><Relationship Id="rId17" Type="http://schemas.openxmlformats.org/officeDocument/2006/relationships/hyperlink" Target="#'&#34920;&#65300;&#12289;&#65301;'!Print_Area"/><Relationship Id="rId2" Type="http://schemas.openxmlformats.org/officeDocument/2006/relationships/hyperlink" Target="#'&#65305;&#34920;&#65301;&#20154; '!A1"/><Relationship Id="rId16" Type="http://schemas.openxmlformats.org/officeDocument/2006/relationships/hyperlink" Target="#&#38599;&#29992;&#25512;&#31227;!A1"/><Relationship Id="rId20"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0304;&#36032;&#30476;&#23455;&#25968;&#26178;&#31995;&#21015;!A1"/><Relationship Id="rId5" Type="http://schemas.openxmlformats.org/officeDocument/2006/relationships/hyperlink" Target="#'&#65297;&#65296;&#34920;&#65299;&#65296;&#20154;'!A1"/><Relationship Id="rId15" Type="http://schemas.openxmlformats.org/officeDocument/2006/relationships/hyperlink" Target="#&#26178;&#38291;&#25512;&#31227;!A1"/><Relationship Id="rId23" Type="http://schemas.openxmlformats.org/officeDocument/2006/relationships/hyperlink" Target="#'&#34920;&#65302;&#12289;&#65303;'!A55"/><Relationship Id="rId10" Type="http://schemas.openxmlformats.org/officeDocument/2006/relationships/hyperlink" Target="#&#35500;&#26126;!A1"/><Relationship Id="rId19" Type="http://schemas.openxmlformats.org/officeDocument/2006/relationships/hyperlink" Target="#'&#34920;&#65302;&#12289;&#65303;'!A1"/><Relationship Id="rId4" Type="http://schemas.openxmlformats.org/officeDocument/2006/relationships/hyperlink" Target="#'&#65297;&#65296;&#34920;&#65301;&#20154; '!A1"/><Relationship Id="rId9" Type="http://schemas.openxmlformats.org/officeDocument/2006/relationships/hyperlink" Target="#&#20840;&#22269;&#12392;&#12398;&#27604;&#36611;!A1"/><Relationship Id="rId14" Type="http://schemas.openxmlformats.org/officeDocument/2006/relationships/hyperlink" Target="#&#36035;&#37329;&#25512;&#31227;!A1"/><Relationship Id="rId22" Type="http://schemas.openxmlformats.org/officeDocument/2006/relationships/hyperlink" Target="#&#36062;&#19982;&#65298;!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28575</xdr:rowOff>
    </xdr:from>
    <xdr:to>
      <xdr:col>3</xdr:col>
      <xdr:colOff>352425</xdr:colOff>
      <xdr:row>26</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A8D4A571-7423-4886-AC05-BF8FC6A55C40}"/>
            </a:ext>
          </a:extLst>
        </xdr:cNvPr>
        <xdr:cNvSpPr txBox="1">
          <a:spLocks noChangeArrowheads="1"/>
        </xdr:cNvSpPr>
      </xdr:nvSpPr>
      <xdr:spPr bwMode="auto">
        <a:xfrm>
          <a:off x="666750" y="506730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36</xdr:row>
      <xdr:rowOff>0</xdr:rowOff>
    </xdr:from>
    <xdr:to>
      <xdr:col>3</xdr:col>
      <xdr:colOff>4819650</xdr:colOff>
      <xdr:row>37</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C101D42B-977B-4E64-9062-84EF37CA7E8D}"/>
            </a:ext>
          </a:extLst>
        </xdr:cNvPr>
        <xdr:cNvSpPr txBox="1">
          <a:spLocks noChangeArrowheads="1"/>
        </xdr:cNvSpPr>
      </xdr:nvSpPr>
      <xdr:spPr bwMode="auto">
        <a:xfrm>
          <a:off x="4743450" y="743902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36</xdr:row>
      <xdr:rowOff>0</xdr:rowOff>
    </xdr:from>
    <xdr:to>
      <xdr:col>3</xdr:col>
      <xdr:colOff>6010275</xdr:colOff>
      <xdr:row>37</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FD088EFE-6BA9-4B05-98E5-88D1D83D4E28}"/>
            </a:ext>
          </a:extLst>
        </xdr:cNvPr>
        <xdr:cNvSpPr txBox="1">
          <a:spLocks noChangeArrowheads="1"/>
        </xdr:cNvSpPr>
      </xdr:nvSpPr>
      <xdr:spPr bwMode="auto">
        <a:xfrm>
          <a:off x="5819775" y="743902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37</xdr:row>
      <xdr:rowOff>200025</xdr:rowOff>
    </xdr:from>
    <xdr:to>
      <xdr:col>3</xdr:col>
      <xdr:colOff>4829175</xdr:colOff>
      <xdr:row>39</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D2C0B6D-CBA8-40C6-B711-888DC9BBDECD}"/>
            </a:ext>
          </a:extLst>
        </xdr:cNvPr>
        <xdr:cNvSpPr txBox="1">
          <a:spLocks noChangeArrowheads="1"/>
        </xdr:cNvSpPr>
      </xdr:nvSpPr>
      <xdr:spPr bwMode="auto">
        <a:xfrm>
          <a:off x="4772025" y="783907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200025</xdr:rowOff>
    </xdr:from>
    <xdr:to>
      <xdr:col>3</xdr:col>
      <xdr:colOff>6019800</xdr:colOff>
      <xdr:row>39</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720EA9F9-DDF1-4F6E-9E09-9FCA9A9D8E5A}"/>
            </a:ext>
          </a:extLst>
        </xdr:cNvPr>
        <xdr:cNvSpPr txBox="1">
          <a:spLocks noChangeArrowheads="1"/>
        </xdr:cNvSpPr>
      </xdr:nvSpPr>
      <xdr:spPr bwMode="auto">
        <a:xfrm>
          <a:off x="5819775" y="783907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40</xdr:row>
      <xdr:rowOff>0</xdr:rowOff>
    </xdr:from>
    <xdr:to>
      <xdr:col>3</xdr:col>
      <xdr:colOff>4848225</xdr:colOff>
      <xdr:row>41</xdr:row>
      <xdr:rowOff>19050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902D25DF-F071-4D62-88D3-FF6EB32BE595}"/>
            </a:ext>
          </a:extLst>
        </xdr:cNvPr>
        <xdr:cNvSpPr txBox="1">
          <a:spLocks noChangeArrowheads="1"/>
        </xdr:cNvSpPr>
      </xdr:nvSpPr>
      <xdr:spPr bwMode="auto">
        <a:xfrm>
          <a:off x="4733925" y="8277225"/>
          <a:ext cx="10668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39</xdr:row>
      <xdr:rowOff>200025</xdr:rowOff>
    </xdr:from>
    <xdr:to>
      <xdr:col>3</xdr:col>
      <xdr:colOff>6029325</xdr:colOff>
      <xdr:row>41</xdr:row>
      <xdr:rowOff>9525</xdr:rowOff>
    </xdr:to>
    <xdr:sp macro="" textlink="">
      <xdr:nvSpPr>
        <xdr:cNvPr id="8" name="Text Box 7">
          <a:hlinkClick xmlns:r="http://schemas.openxmlformats.org/officeDocument/2006/relationships" r:id="rId7"/>
          <a:extLst>
            <a:ext uri="{FF2B5EF4-FFF2-40B4-BE49-F238E27FC236}">
              <a16:creationId xmlns:a16="http://schemas.microsoft.com/office/drawing/2014/main" id="{654D0B88-0570-4CEB-9A91-395A3A6E7F35}"/>
            </a:ext>
          </a:extLst>
        </xdr:cNvPr>
        <xdr:cNvSpPr txBox="1">
          <a:spLocks noChangeArrowheads="1"/>
        </xdr:cNvSpPr>
      </xdr:nvSpPr>
      <xdr:spPr bwMode="auto">
        <a:xfrm>
          <a:off x="5781675" y="8277225"/>
          <a:ext cx="12001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2333625</xdr:colOff>
      <xdr:row>42</xdr:row>
      <xdr:rowOff>19050</xdr:rowOff>
    </xdr:from>
    <xdr:to>
      <xdr:col>3</xdr:col>
      <xdr:colOff>3495675</xdr:colOff>
      <xdr:row>43</xdr:row>
      <xdr:rowOff>47625</xdr:rowOff>
    </xdr:to>
    <xdr:sp macro="" textlink="">
      <xdr:nvSpPr>
        <xdr:cNvPr id="9" name="Text Box 8">
          <a:hlinkClick xmlns:r="http://schemas.openxmlformats.org/officeDocument/2006/relationships" r:id="rId8"/>
          <a:extLst>
            <a:ext uri="{FF2B5EF4-FFF2-40B4-BE49-F238E27FC236}">
              <a16:creationId xmlns:a16="http://schemas.microsoft.com/office/drawing/2014/main" id="{2EA56ABF-47C2-437B-ABA0-62D8FA02C674}"/>
            </a:ext>
          </a:extLst>
        </xdr:cNvPr>
        <xdr:cNvSpPr txBox="1">
          <a:spLocks noChangeArrowheads="1"/>
        </xdr:cNvSpPr>
      </xdr:nvSpPr>
      <xdr:spPr bwMode="auto">
        <a:xfrm>
          <a:off x="3286125" y="8696325"/>
          <a:ext cx="11620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全国調査結果</a:t>
          </a:r>
        </a:p>
      </xdr:txBody>
    </xdr:sp>
    <xdr:clientData/>
  </xdr:twoCellAnchor>
  <xdr:twoCellAnchor>
    <xdr:from>
      <xdr:col>3</xdr:col>
      <xdr:colOff>3476625</xdr:colOff>
      <xdr:row>42</xdr:row>
      <xdr:rowOff>19050</xdr:rowOff>
    </xdr:from>
    <xdr:to>
      <xdr:col>3</xdr:col>
      <xdr:colOff>5000625</xdr:colOff>
      <xdr:row>43</xdr:row>
      <xdr:rowOff>47625</xdr:rowOff>
    </xdr:to>
    <xdr:sp macro="" textlink="">
      <xdr:nvSpPr>
        <xdr:cNvPr id="10" name="Text Box 9">
          <a:hlinkClick xmlns:r="http://schemas.openxmlformats.org/officeDocument/2006/relationships" r:id="rId9"/>
          <a:extLst>
            <a:ext uri="{FF2B5EF4-FFF2-40B4-BE49-F238E27FC236}">
              <a16:creationId xmlns:a16="http://schemas.microsoft.com/office/drawing/2014/main" id="{710FE50B-BF0E-464E-B83D-9219CEB25F23}"/>
            </a:ext>
          </a:extLst>
        </xdr:cNvPr>
        <xdr:cNvSpPr txBox="1">
          <a:spLocks noChangeArrowheads="1"/>
        </xdr:cNvSpPr>
      </xdr:nvSpPr>
      <xdr:spPr bwMode="auto">
        <a:xfrm>
          <a:off x="4429125" y="8696325"/>
          <a:ext cx="152400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佐賀県と全国の比較</a:t>
          </a:r>
        </a:p>
      </xdr:txBody>
    </xdr:sp>
    <xdr:clientData/>
  </xdr:twoCellAnchor>
  <xdr:twoCellAnchor>
    <xdr:from>
      <xdr:col>3</xdr:col>
      <xdr:colOff>504825</xdr:colOff>
      <xdr:row>48</xdr:row>
      <xdr:rowOff>85724</xdr:rowOff>
    </xdr:from>
    <xdr:to>
      <xdr:col>3</xdr:col>
      <xdr:colOff>3238500</xdr:colOff>
      <xdr:row>49</xdr:row>
      <xdr:rowOff>238124</xdr:rowOff>
    </xdr:to>
    <xdr:sp macro="" textlink="">
      <xdr:nvSpPr>
        <xdr:cNvPr id="11" name="Text Box 10">
          <a:hlinkClick xmlns:r="http://schemas.openxmlformats.org/officeDocument/2006/relationships" r:id="rId10" tgtFrame="_parent"/>
          <a:extLst>
            <a:ext uri="{FF2B5EF4-FFF2-40B4-BE49-F238E27FC236}">
              <a16:creationId xmlns:a16="http://schemas.microsoft.com/office/drawing/2014/main" id="{E046FE01-2E07-4C51-B0C1-7E5D4552D9F6}"/>
            </a:ext>
          </a:extLst>
        </xdr:cNvPr>
        <xdr:cNvSpPr txBox="1">
          <a:spLocks noChangeArrowheads="1"/>
        </xdr:cNvSpPr>
      </xdr:nvSpPr>
      <xdr:spPr bwMode="auto">
        <a:xfrm>
          <a:off x="1457325" y="9972674"/>
          <a:ext cx="2733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毎月勤労統計調査地方調査の説明  </a:t>
          </a:r>
        </a:p>
      </xdr:txBody>
    </xdr:sp>
    <xdr:clientData/>
  </xdr:twoCellAnchor>
  <xdr:twoCellAnchor>
    <xdr:from>
      <xdr:col>3</xdr:col>
      <xdr:colOff>609600</xdr:colOff>
      <xdr:row>47</xdr:row>
      <xdr:rowOff>57150</xdr:rowOff>
    </xdr:from>
    <xdr:to>
      <xdr:col>3</xdr:col>
      <xdr:colOff>2219325</xdr:colOff>
      <xdr:row>50</xdr:row>
      <xdr:rowOff>0</xdr:rowOff>
    </xdr:to>
    <xdr:sp macro="" textlink="">
      <xdr:nvSpPr>
        <xdr:cNvPr id="12" name="Text Box 11">
          <a:hlinkClick xmlns:r="http://schemas.openxmlformats.org/officeDocument/2006/relationships" r:id="rId11" tgtFrame="_parent"/>
          <a:extLst>
            <a:ext uri="{FF2B5EF4-FFF2-40B4-BE49-F238E27FC236}">
              <a16:creationId xmlns:a16="http://schemas.microsoft.com/office/drawing/2014/main" id="{188A3BE7-A49B-43DC-B5B7-B8BDFDB9AE5D}"/>
            </a:ext>
          </a:extLst>
        </xdr:cNvPr>
        <xdr:cNvSpPr txBox="1">
          <a:spLocks noChangeArrowheads="1"/>
        </xdr:cNvSpPr>
      </xdr:nvSpPr>
      <xdr:spPr bwMode="auto">
        <a:xfrm>
          <a:off x="1562100" y="9744075"/>
          <a:ext cx="1609725" cy="695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佐賀県の主要実数表</a:t>
          </a:r>
        </a:p>
      </xdr:txBody>
    </xdr:sp>
    <xdr:clientData/>
  </xdr:twoCellAnchor>
  <xdr:twoCellAnchor>
    <xdr:from>
      <xdr:col>3</xdr:col>
      <xdr:colOff>0</xdr:colOff>
      <xdr:row>10</xdr:row>
      <xdr:rowOff>28575</xdr:rowOff>
    </xdr:from>
    <xdr:to>
      <xdr:col>3</xdr:col>
      <xdr:colOff>819150</xdr:colOff>
      <xdr:row>11</xdr:row>
      <xdr:rowOff>28575</xdr:rowOff>
    </xdr:to>
    <xdr:sp macro="" textlink="">
      <xdr:nvSpPr>
        <xdr:cNvPr id="36044" name="Text Box 12">
          <a:hlinkClick xmlns:r="http://schemas.openxmlformats.org/officeDocument/2006/relationships" r:id="rId12" tgtFrame="_parent"/>
          <a:extLst>
            <a:ext uri="{FF2B5EF4-FFF2-40B4-BE49-F238E27FC236}">
              <a16:creationId xmlns:a16="http://schemas.microsoft.com/office/drawing/2014/main" id="{7FC4C921-3072-4DD2-B57F-F581A9E0B459}"/>
            </a:ext>
          </a:extLst>
        </xdr:cNvPr>
        <xdr:cNvSpPr txBox="1">
          <a:spLocks noChangeArrowheads="1"/>
        </xdr:cNvSpPr>
      </xdr:nvSpPr>
      <xdr:spPr bwMode="auto">
        <a:xfrm>
          <a:off x="952500" y="221932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11</xdr:row>
      <xdr:rowOff>28575</xdr:rowOff>
    </xdr:from>
    <xdr:to>
      <xdr:col>3</xdr:col>
      <xdr:colOff>2286000</xdr:colOff>
      <xdr:row>12</xdr:row>
      <xdr:rowOff>38100</xdr:rowOff>
    </xdr:to>
    <xdr:sp macro="" textlink="">
      <xdr:nvSpPr>
        <xdr:cNvPr id="14" name="Text Box 13" descr="テキスト ボックス: 平成１８年５月分調査結果概要">
          <a:hlinkClick xmlns:r="http://schemas.openxmlformats.org/officeDocument/2006/relationships" r:id="rId13" tgtFrame="_parent"/>
          <a:extLst>
            <a:ext uri="{FF2B5EF4-FFF2-40B4-BE49-F238E27FC236}">
              <a16:creationId xmlns:a16="http://schemas.microsoft.com/office/drawing/2014/main" id="{A536CAC6-8B88-4D2B-AD59-D539426F4CE0}"/>
            </a:ext>
          </a:extLst>
        </xdr:cNvPr>
        <xdr:cNvSpPr txBox="1">
          <a:spLocks noChangeArrowheads="1"/>
        </xdr:cNvSpPr>
      </xdr:nvSpPr>
      <xdr:spPr bwMode="auto">
        <a:xfrm>
          <a:off x="952500" y="249555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平成</a:t>
          </a:r>
          <a:r>
            <a:rPr lang="en-US" altLang="ja-JP" sz="1200" b="0" i="0" u="sng" strike="noStrike" baseline="0">
              <a:solidFill>
                <a:srgbClr val="0000FF"/>
              </a:solidFill>
              <a:latin typeface="ＭＳ Ｐ明朝"/>
              <a:ea typeface="ＭＳ Ｐ明朝"/>
            </a:rPr>
            <a:t>30</a:t>
          </a:r>
          <a:r>
            <a:rPr lang="ja-JP" altLang="en-US" sz="1200" b="0" i="0" u="sng" strike="noStrike" baseline="0">
              <a:solidFill>
                <a:srgbClr val="0000FF"/>
              </a:solidFill>
              <a:latin typeface="ＭＳ Ｐ明朝"/>
              <a:ea typeface="ＭＳ Ｐ明朝"/>
            </a:rPr>
            <a:t>年</a:t>
          </a:r>
          <a:r>
            <a:rPr lang="en-US" altLang="ja-JP" sz="1200" b="0" i="0" u="sng" strike="noStrike" baseline="0">
              <a:solidFill>
                <a:srgbClr val="0000FF"/>
              </a:solidFill>
              <a:latin typeface="ＭＳ Ｐ明朝"/>
              <a:ea typeface="ＭＳ Ｐ明朝"/>
            </a:rPr>
            <a:t>12</a:t>
          </a:r>
          <a:r>
            <a:rPr lang="ja-JP" altLang="en-US" sz="1200" b="0" i="0" u="sng" strike="noStrike" baseline="0">
              <a:solidFill>
                <a:srgbClr val="0000FF"/>
              </a:solidFill>
              <a:latin typeface="ＭＳ Ｐ明朝"/>
              <a:ea typeface="ＭＳ Ｐ明朝"/>
            </a:rPr>
            <a:t>月分結果の概要</a:t>
          </a:r>
        </a:p>
      </xdr:txBody>
    </xdr:sp>
    <xdr:clientData/>
  </xdr:twoCellAnchor>
  <xdr:twoCellAnchor>
    <xdr:from>
      <xdr:col>2</xdr:col>
      <xdr:colOff>314324</xdr:colOff>
      <xdr:row>14</xdr:row>
      <xdr:rowOff>28575</xdr:rowOff>
    </xdr:from>
    <xdr:to>
      <xdr:col>3</xdr:col>
      <xdr:colOff>3419474</xdr:colOff>
      <xdr:row>15</xdr:row>
      <xdr:rowOff>9525</xdr:rowOff>
    </xdr:to>
    <xdr:sp macro="" textlink="">
      <xdr:nvSpPr>
        <xdr:cNvPr id="15" name="Text Box 14">
          <a:hlinkClick xmlns:r="http://schemas.openxmlformats.org/officeDocument/2006/relationships" r:id="rId14" tgtFrame="_parent"/>
          <a:extLst>
            <a:ext uri="{FF2B5EF4-FFF2-40B4-BE49-F238E27FC236}">
              <a16:creationId xmlns:a16="http://schemas.microsoft.com/office/drawing/2014/main" id="{04F8E90D-23D1-43E9-84BD-09B69805BB0F}"/>
            </a:ext>
          </a:extLst>
        </xdr:cNvPr>
        <xdr:cNvSpPr txBox="1">
          <a:spLocks noChangeArrowheads="1"/>
        </xdr:cNvSpPr>
      </xdr:nvSpPr>
      <xdr:spPr bwMode="auto">
        <a:xfrm>
          <a:off x="952499" y="3095625"/>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15</xdr:row>
      <xdr:rowOff>28576</xdr:rowOff>
    </xdr:from>
    <xdr:to>
      <xdr:col>3</xdr:col>
      <xdr:colOff>4667250</xdr:colOff>
      <xdr:row>16</xdr:row>
      <xdr:rowOff>38100</xdr:rowOff>
    </xdr:to>
    <xdr:sp macro="" textlink="">
      <xdr:nvSpPr>
        <xdr:cNvPr id="16" name="Text Box 15">
          <a:hlinkClick xmlns:r="http://schemas.openxmlformats.org/officeDocument/2006/relationships" r:id="rId15" tgtFrame="_parent"/>
          <a:extLst>
            <a:ext uri="{FF2B5EF4-FFF2-40B4-BE49-F238E27FC236}">
              <a16:creationId xmlns:a16="http://schemas.microsoft.com/office/drawing/2014/main" id="{9FF5A15C-895A-4E6E-A56F-B216BF2F6B08}"/>
            </a:ext>
          </a:extLst>
        </xdr:cNvPr>
        <xdr:cNvSpPr txBox="1">
          <a:spLocks noChangeArrowheads="1"/>
        </xdr:cNvSpPr>
      </xdr:nvSpPr>
      <xdr:spPr bwMode="auto">
        <a:xfrm>
          <a:off x="952499" y="3324226"/>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16</xdr:row>
      <xdr:rowOff>28575</xdr:rowOff>
    </xdr:from>
    <xdr:to>
      <xdr:col>3</xdr:col>
      <xdr:colOff>3990975</xdr:colOff>
      <xdr:row>17</xdr:row>
      <xdr:rowOff>38100</xdr:rowOff>
    </xdr:to>
    <xdr:sp macro="" textlink="">
      <xdr:nvSpPr>
        <xdr:cNvPr id="17" name="Text Box 16">
          <a:hlinkClick xmlns:r="http://schemas.openxmlformats.org/officeDocument/2006/relationships" r:id="rId16" tgtFrame="_parent"/>
          <a:extLst>
            <a:ext uri="{FF2B5EF4-FFF2-40B4-BE49-F238E27FC236}">
              <a16:creationId xmlns:a16="http://schemas.microsoft.com/office/drawing/2014/main" id="{FB8DFAB5-3770-415D-9825-02E8D8DF5A5A}"/>
            </a:ext>
          </a:extLst>
        </xdr:cNvPr>
        <xdr:cNvSpPr txBox="1">
          <a:spLocks noChangeArrowheads="1"/>
        </xdr:cNvSpPr>
      </xdr:nvSpPr>
      <xdr:spPr bwMode="auto">
        <a:xfrm>
          <a:off x="952500" y="3552825"/>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19</xdr:row>
      <xdr:rowOff>0</xdr:rowOff>
    </xdr:from>
    <xdr:to>
      <xdr:col>3</xdr:col>
      <xdr:colOff>3419475</xdr:colOff>
      <xdr:row>20</xdr:row>
      <xdr:rowOff>9525</xdr:rowOff>
    </xdr:to>
    <xdr:sp macro="" textlink="">
      <xdr:nvSpPr>
        <xdr:cNvPr id="18" name="Text Box 17">
          <a:hlinkClick xmlns:r="http://schemas.openxmlformats.org/officeDocument/2006/relationships" r:id="rId17"/>
          <a:extLst>
            <a:ext uri="{FF2B5EF4-FFF2-40B4-BE49-F238E27FC236}">
              <a16:creationId xmlns:a16="http://schemas.microsoft.com/office/drawing/2014/main" id="{F34FF01E-D3F2-4A17-A44E-714574D9749C}"/>
            </a:ext>
          </a:extLst>
        </xdr:cNvPr>
        <xdr:cNvSpPr txBox="1">
          <a:spLocks noChangeArrowheads="1"/>
        </xdr:cNvSpPr>
      </xdr:nvSpPr>
      <xdr:spPr bwMode="auto">
        <a:xfrm>
          <a:off x="952500" y="4124325"/>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20</xdr:row>
      <xdr:rowOff>28575</xdr:rowOff>
    </xdr:from>
    <xdr:to>
      <xdr:col>3</xdr:col>
      <xdr:colOff>4924425</xdr:colOff>
      <xdr:row>20</xdr:row>
      <xdr:rowOff>247650</xdr:rowOff>
    </xdr:to>
    <xdr:sp macro="" textlink="">
      <xdr:nvSpPr>
        <xdr:cNvPr id="19" name="Text Box 18">
          <a:hlinkClick xmlns:r="http://schemas.openxmlformats.org/officeDocument/2006/relationships" r:id="rId18"/>
          <a:extLst>
            <a:ext uri="{FF2B5EF4-FFF2-40B4-BE49-F238E27FC236}">
              <a16:creationId xmlns:a16="http://schemas.microsoft.com/office/drawing/2014/main" id="{3BD85436-5ED8-4A20-9434-761189E1A4A1}"/>
            </a:ext>
          </a:extLst>
        </xdr:cNvPr>
        <xdr:cNvSpPr txBox="1">
          <a:spLocks noChangeArrowheads="1"/>
        </xdr:cNvSpPr>
      </xdr:nvSpPr>
      <xdr:spPr bwMode="auto">
        <a:xfrm>
          <a:off x="952499" y="4381500"/>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22</xdr:row>
      <xdr:rowOff>28576</xdr:rowOff>
    </xdr:from>
    <xdr:to>
      <xdr:col>3</xdr:col>
      <xdr:colOff>4781550</xdr:colOff>
      <xdr:row>23</xdr:row>
      <xdr:rowOff>28576</xdr:rowOff>
    </xdr:to>
    <xdr:sp macro="" textlink="">
      <xdr:nvSpPr>
        <xdr:cNvPr id="20" name="Text Box 19">
          <a:hlinkClick xmlns:r="http://schemas.openxmlformats.org/officeDocument/2006/relationships" r:id="rId19"/>
          <a:extLst>
            <a:ext uri="{FF2B5EF4-FFF2-40B4-BE49-F238E27FC236}">
              <a16:creationId xmlns:a16="http://schemas.microsoft.com/office/drawing/2014/main" id="{CB2BA9C1-2A44-4E0F-BA91-7B663C60CD5F}"/>
            </a:ext>
          </a:extLst>
        </xdr:cNvPr>
        <xdr:cNvSpPr txBox="1">
          <a:spLocks noChangeArrowheads="1"/>
        </xdr:cNvSpPr>
      </xdr:nvSpPr>
      <xdr:spPr bwMode="auto">
        <a:xfrm>
          <a:off x="952500" y="4638676"/>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就業労働別労働者数及び労働異動率</a:t>
          </a:r>
        </a:p>
      </xdr:txBody>
    </xdr:sp>
    <xdr:clientData/>
  </xdr:twoCellAnchor>
  <xdr:twoCellAnchor>
    <xdr:from>
      <xdr:col>3</xdr:col>
      <xdr:colOff>2724150</xdr:colOff>
      <xdr:row>50</xdr:row>
      <xdr:rowOff>0</xdr:rowOff>
    </xdr:from>
    <xdr:to>
      <xdr:col>3</xdr:col>
      <xdr:colOff>3886200</xdr:colOff>
      <xdr:row>50</xdr:row>
      <xdr:rowOff>76200</xdr:rowOff>
    </xdr:to>
    <xdr:sp macro="" textlink="">
      <xdr:nvSpPr>
        <xdr:cNvPr id="21" name="Text Box 20">
          <a:hlinkClick xmlns:r="http://schemas.openxmlformats.org/officeDocument/2006/relationships" r:id="rId20" tgtFrame="_parent"/>
          <a:extLst>
            <a:ext uri="{FF2B5EF4-FFF2-40B4-BE49-F238E27FC236}">
              <a16:creationId xmlns:a16="http://schemas.microsoft.com/office/drawing/2014/main" id="{D4A265CA-DA5F-4487-996B-41545BA98CD0}"/>
            </a:ext>
          </a:extLst>
        </xdr:cNvPr>
        <xdr:cNvSpPr txBox="1">
          <a:spLocks noChangeArrowheads="1"/>
        </xdr:cNvSpPr>
      </xdr:nvSpPr>
      <xdr:spPr bwMode="auto">
        <a:xfrm>
          <a:off x="3676650" y="10487025"/>
          <a:ext cx="116205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161925</xdr:colOff>
      <xdr:row>48</xdr:row>
      <xdr:rowOff>76200</xdr:rowOff>
    </xdr:from>
    <xdr:to>
      <xdr:col>3</xdr:col>
      <xdr:colOff>3543300</xdr:colOff>
      <xdr:row>49</xdr:row>
      <xdr:rowOff>104775</xdr:rowOff>
    </xdr:to>
    <xdr:sp macro="" textlink="">
      <xdr:nvSpPr>
        <xdr:cNvPr id="36053" name="Text Box 21">
          <a:hlinkClick xmlns:r="http://schemas.openxmlformats.org/officeDocument/2006/relationships" r:id="rId21"/>
          <a:extLst>
            <a:ext uri="{FF2B5EF4-FFF2-40B4-BE49-F238E27FC236}">
              <a16:creationId xmlns:a16="http://schemas.microsoft.com/office/drawing/2014/main" id="{3EFC051A-F88C-4EC0-BE7E-83020FC7B860}"/>
            </a:ext>
          </a:extLst>
        </xdr:cNvPr>
        <xdr:cNvSpPr txBox="1">
          <a:spLocks noChangeArrowheads="1"/>
        </xdr:cNvSpPr>
      </xdr:nvSpPr>
      <xdr:spPr bwMode="auto">
        <a:xfrm>
          <a:off x="1114425" y="9963150"/>
          <a:ext cx="338137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152400</xdr:colOff>
      <xdr:row>49</xdr:row>
      <xdr:rowOff>85725</xdr:rowOff>
    </xdr:from>
    <xdr:to>
      <xdr:col>3</xdr:col>
      <xdr:colOff>4219575</xdr:colOff>
      <xdr:row>50</xdr:row>
      <xdr:rowOff>0</xdr:rowOff>
    </xdr:to>
    <xdr:sp macro="" textlink="">
      <xdr:nvSpPr>
        <xdr:cNvPr id="36054" name="Text Box 22">
          <a:hlinkClick xmlns:r="http://schemas.openxmlformats.org/officeDocument/2006/relationships" r:id="rId22"/>
          <a:extLst>
            <a:ext uri="{FF2B5EF4-FFF2-40B4-BE49-F238E27FC236}">
              <a16:creationId xmlns:a16="http://schemas.microsoft.com/office/drawing/2014/main" id="{B2620987-0782-405C-9F1D-AFB37C3FB7A0}"/>
            </a:ext>
          </a:extLst>
        </xdr:cNvPr>
        <xdr:cNvSpPr txBox="1">
          <a:spLocks noChangeArrowheads="1"/>
        </xdr:cNvSpPr>
      </xdr:nvSpPr>
      <xdr:spPr bwMode="auto">
        <a:xfrm>
          <a:off x="1104900" y="10172700"/>
          <a:ext cx="4067175" cy="314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1200150</xdr:colOff>
      <xdr:row>10</xdr:row>
      <xdr:rowOff>9525</xdr:rowOff>
    </xdr:from>
    <xdr:to>
      <xdr:col>3</xdr:col>
      <xdr:colOff>2019300</xdr:colOff>
      <xdr:row>11</xdr:row>
      <xdr:rowOff>9525</xdr:rowOff>
    </xdr:to>
    <xdr:sp macro="" textlink="">
      <xdr:nvSpPr>
        <xdr:cNvPr id="24" name="Text Box 12">
          <a:hlinkClick xmlns:r="http://schemas.openxmlformats.org/officeDocument/2006/relationships" r:id="rId12" tgtFrame="_parent"/>
          <a:extLst>
            <a:ext uri="{FF2B5EF4-FFF2-40B4-BE49-F238E27FC236}">
              <a16:creationId xmlns:a16="http://schemas.microsoft.com/office/drawing/2014/main" id="{5182F4D1-C5A0-4815-89E1-07BAD5F822A8}"/>
            </a:ext>
          </a:extLst>
        </xdr:cNvPr>
        <xdr:cNvSpPr txBox="1">
          <a:spLocks noChangeArrowheads="1"/>
        </xdr:cNvSpPr>
      </xdr:nvSpPr>
      <xdr:spPr bwMode="auto">
        <a:xfrm>
          <a:off x="2152650" y="220027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a:t>
          </a:r>
        </a:p>
      </xdr:txBody>
    </xdr:sp>
    <xdr:clientData/>
  </xdr:twoCellAnchor>
  <xdr:twoCellAnchor>
    <xdr:from>
      <xdr:col>2</xdr:col>
      <xdr:colOff>219075</xdr:colOff>
      <xdr:row>10</xdr:row>
      <xdr:rowOff>9525</xdr:rowOff>
    </xdr:from>
    <xdr:to>
      <xdr:col>3</xdr:col>
      <xdr:colOff>1066800</xdr:colOff>
      <xdr:row>11</xdr:row>
      <xdr:rowOff>38100</xdr:rowOff>
    </xdr:to>
    <xdr:sp macro="" textlink="">
      <xdr:nvSpPr>
        <xdr:cNvPr id="25" name="Text Box 20">
          <a:hlinkClick xmlns:r="http://schemas.openxmlformats.org/officeDocument/2006/relationships" r:id="rId20" tgtFrame="_parent"/>
          <a:extLst>
            <a:ext uri="{FF2B5EF4-FFF2-40B4-BE49-F238E27FC236}">
              <a16:creationId xmlns:a16="http://schemas.microsoft.com/office/drawing/2014/main" id="{EC990554-F4F1-4FAB-AEC5-EB7F2402B643}"/>
            </a:ext>
          </a:extLst>
        </xdr:cNvPr>
        <xdr:cNvSpPr txBox="1">
          <a:spLocks noChangeArrowheads="1"/>
        </xdr:cNvSpPr>
      </xdr:nvSpPr>
      <xdr:spPr bwMode="auto">
        <a:xfrm>
          <a:off x="857250" y="2200275"/>
          <a:ext cx="11620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23</xdr:row>
      <xdr:rowOff>57150</xdr:rowOff>
    </xdr:from>
    <xdr:to>
      <xdr:col>3</xdr:col>
      <xdr:colOff>4781550</xdr:colOff>
      <xdr:row>24</xdr:row>
      <xdr:rowOff>57150</xdr:rowOff>
    </xdr:to>
    <xdr:sp macro="" textlink="">
      <xdr:nvSpPr>
        <xdr:cNvPr id="29" name="Text Box 19">
          <a:hlinkClick xmlns:r="http://schemas.openxmlformats.org/officeDocument/2006/relationships" r:id="rId23"/>
          <a:extLst>
            <a:ext uri="{FF2B5EF4-FFF2-40B4-BE49-F238E27FC236}">
              <a16:creationId xmlns:a16="http://schemas.microsoft.com/office/drawing/2014/main" id="{14925EFF-8519-44A5-96BC-0E6DEB23FA9E}"/>
            </a:ext>
          </a:extLst>
        </xdr:cNvPr>
        <xdr:cNvSpPr txBox="1">
          <a:spLocks noChangeArrowheads="1"/>
        </xdr:cNvSpPr>
      </xdr:nvSpPr>
      <xdr:spPr bwMode="auto">
        <a:xfrm>
          <a:off x="952500" y="4895850"/>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24</xdr:row>
      <xdr:rowOff>57150</xdr:rowOff>
    </xdr:from>
    <xdr:to>
      <xdr:col>14</xdr:col>
      <xdr:colOff>381000</xdr:colOff>
      <xdr:row>55</xdr:row>
      <xdr:rowOff>28575</xdr:rowOff>
    </xdr:to>
    <xdr:pic>
      <xdr:nvPicPr>
        <xdr:cNvPr id="51" name="図 50">
          <a:extLst>
            <a:ext uri="{FF2B5EF4-FFF2-40B4-BE49-F238E27FC236}">
              <a16:creationId xmlns:a16="http://schemas.microsoft.com/office/drawing/2014/main" id="{5EACE44F-4BB9-4904-AAAD-C3128E562F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5019675"/>
          <a:ext cx="6886575" cy="535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52</xdr:row>
      <xdr:rowOff>142875</xdr:rowOff>
    </xdr:from>
    <xdr:to>
      <xdr:col>12</xdr:col>
      <xdr:colOff>38100</xdr:colOff>
      <xdr:row>54</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55</xdr:row>
      <xdr:rowOff>161925</xdr:rowOff>
    </xdr:from>
    <xdr:to>
      <xdr:col>5</xdr:col>
      <xdr:colOff>228600</xdr:colOff>
      <xdr:row>58</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352425</xdr:colOff>
      <xdr:row>33</xdr:row>
      <xdr:rowOff>161925</xdr:rowOff>
    </xdr:from>
    <xdr:to>
      <xdr:col>12</xdr:col>
      <xdr:colOff>352425</xdr:colOff>
      <xdr:row>35</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33</xdr:row>
      <xdr:rowOff>47625</xdr:rowOff>
    </xdr:from>
    <xdr:to>
      <xdr:col>12</xdr:col>
      <xdr:colOff>228600</xdr:colOff>
      <xdr:row>35</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33</xdr:row>
      <xdr:rowOff>47625</xdr:rowOff>
    </xdr:from>
    <xdr:to>
      <xdr:col>12</xdr:col>
      <xdr:colOff>200025</xdr:colOff>
      <xdr:row>35</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33</xdr:row>
      <xdr:rowOff>28575</xdr:rowOff>
    </xdr:from>
    <xdr:to>
      <xdr:col>12</xdr:col>
      <xdr:colOff>257175</xdr:colOff>
      <xdr:row>35</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28575</xdr:rowOff>
    </xdr:from>
    <xdr:to>
      <xdr:col>12</xdr:col>
      <xdr:colOff>209550</xdr:colOff>
      <xdr:row>34</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49</xdr:row>
      <xdr:rowOff>66675</xdr:rowOff>
    </xdr:from>
    <xdr:to>
      <xdr:col>13</xdr:col>
      <xdr:colOff>28575</xdr:colOff>
      <xdr:row>49</xdr:row>
      <xdr:rowOff>152400</xdr:rowOff>
    </xdr:to>
    <xdr:sp macro="" textlink="">
      <xdr:nvSpPr>
        <xdr:cNvPr id="35174" name="Line 22">
          <a:extLst>
            <a:ext uri="{FF2B5EF4-FFF2-40B4-BE49-F238E27FC236}">
              <a16:creationId xmlns:a16="http://schemas.microsoft.com/office/drawing/2014/main" id="{239CEA7F-C33B-4AF7-A3E6-55E1BB130DBB}"/>
            </a:ext>
          </a:extLst>
        </xdr:cNvPr>
        <xdr:cNvSpPr>
          <a:spLocks noChangeShapeType="1"/>
        </xdr:cNvSpPr>
      </xdr:nvSpPr>
      <xdr:spPr bwMode="auto">
        <a:xfrm>
          <a:off x="6124575" y="91821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49</xdr:row>
      <xdr:rowOff>76200</xdr:rowOff>
    </xdr:from>
    <xdr:to>
      <xdr:col>13</xdr:col>
      <xdr:colOff>38100</xdr:colOff>
      <xdr:row>50</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44</xdr:row>
      <xdr:rowOff>76200</xdr:rowOff>
    </xdr:from>
    <xdr:to>
      <xdr:col>8</xdr:col>
      <xdr:colOff>685800</xdr:colOff>
      <xdr:row>67</xdr:row>
      <xdr:rowOff>19050</xdr:rowOff>
    </xdr:to>
    <xdr:pic>
      <xdr:nvPicPr>
        <xdr:cNvPr id="26" name="図 25">
          <a:extLst>
            <a:ext uri="{FF2B5EF4-FFF2-40B4-BE49-F238E27FC236}">
              <a16:creationId xmlns:a16="http://schemas.microsoft.com/office/drawing/2014/main" id="{14D54AB1-D34A-445F-AC49-380FF7829C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810500"/>
          <a:ext cx="6953250" cy="387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60" name="Line 28">
          <a:extLst>
            <a:ext uri="{FF2B5EF4-FFF2-40B4-BE49-F238E27FC236}">
              <a16:creationId xmlns:a16="http://schemas.microsoft.com/office/drawing/2014/main" id="{51ABC5CB-124B-4140-9844-A3B0EEF2FD50}"/>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41</xdr:col>
      <xdr:colOff>657225</xdr:colOff>
      <xdr:row>45</xdr:row>
      <xdr:rowOff>123825</xdr:rowOff>
    </xdr:from>
    <xdr:to>
      <xdr:col>52</xdr:col>
      <xdr:colOff>76200</xdr:colOff>
      <xdr:row>67</xdr:row>
      <xdr:rowOff>142875</xdr:rowOff>
    </xdr:to>
    <xdr:pic>
      <xdr:nvPicPr>
        <xdr:cNvPr id="31362" name="図 21">
          <a:extLst>
            <a:ext uri="{FF2B5EF4-FFF2-40B4-BE49-F238E27FC236}">
              <a16:creationId xmlns:a16="http://schemas.microsoft.com/office/drawing/2014/main" id="{9F0AA36E-F29F-40DC-B5AC-E744B0240D0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908500" y="8029575"/>
          <a:ext cx="6962775" cy="378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276225</xdr:colOff>
      <xdr:row>50</xdr:row>
      <xdr:rowOff>123825</xdr:rowOff>
    </xdr:from>
    <xdr:to>
      <xdr:col>8</xdr:col>
      <xdr:colOff>571500</xdr:colOff>
      <xdr:row>59</xdr:row>
      <xdr:rowOff>161925</xdr:rowOff>
    </xdr:to>
    <xdr:sp macro="" textlink="">
      <xdr:nvSpPr>
        <xdr:cNvPr id="28" name="テキスト ボックス 27">
          <a:extLst>
            <a:ext uri="{FF2B5EF4-FFF2-40B4-BE49-F238E27FC236}">
              <a16:creationId xmlns:a16="http://schemas.microsoft.com/office/drawing/2014/main" id="{0CF31293-9BD7-4C2C-927D-BCBECBFABB65}"/>
            </a:ext>
          </a:extLst>
        </xdr:cNvPr>
        <xdr:cNvSpPr txBox="1"/>
      </xdr:nvSpPr>
      <xdr:spPr>
        <a:xfrm>
          <a:off x="6686550" y="8886825"/>
          <a:ext cx="29527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latin typeface="ＭＳ Ｐ明朝" panose="02020600040205080304" pitchFamily="18" charset="-128"/>
              <a:ea typeface="ＭＳ Ｐ明朝" panose="02020600040205080304" pitchFamily="18" charset="-128"/>
            </a:rPr>
            <a:t>（　前年同月比　）</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44</xdr:row>
      <xdr:rowOff>57150</xdr:rowOff>
    </xdr:from>
    <xdr:to>
      <xdr:col>9</xdr:col>
      <xdr:colOff>0</xdr:colOff>
      <xdr:row>66</xdr:row>
      <xdr:rowOff>95250</xdr:rowOff>
    </xdr:to>
    <xdr:pic>
      <xdr:nvPicPr>
        <xdr:cNvPr id="30" name="図 29">
          <a:extLst>
            <a:ext uri="{FF2B5EF4-FFF2-40B4-BE49-F238E27FC236}">
              <a16:creationId xmlns:a16="http://schemas.microsoft.com/office/drawing/2014/main" id="{F78B2311-BFC1-46C3-A288-80CF6A6691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791450"/>
          <a:ext cx="6962775" cy="381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66675</xdr:colOff>
      <xdr:row>53</xdr:row>
      <xdr:rowOff>152400</xdr:rowOff>
    </xdr:from>
    <xdr:to>
      <xdr:col>2</xdr:col>
      <xdr:colOff>66675</xdr:colOff>
      <xdr:row>57</xdr:row>
      <xdr:rowOff>47625</xdr:rowOff>
    </xdr:to>
    <xdr:sp macro="" textlink="">
      <xdr:nvSpPr>
        <xdr:cNvPr id="36937" name="Line 3">
          <a:extLst>
            <a:ext uri="{FF2B5EF4-FFF2-40B4-BE49-F238E27FC236}">
              <a16:creationId xmlns:a16="http://schemas.microsoft.com/office/drawing/2014/main" id="{42302535-25B2-48A2-B590-6B2C3F04724B}"/>
            </a:ext>
          </a:extLst>
        </xdr:cNvPr>
        <xdr:cNvSpPr>
          <a:spLocks noChangeShapeType="1"/>
        </xdr:cNvSpPr>
      </xdr:nvSpPr>
      <xdr:spPr bwMode="auto">
        <a:xfrm flipV="1">
          <a:off x="2266950" y="9429750"/>
          <a:ext cx="0" cy="581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44</xdr:row>
      <xdr:rowOff>85725</xdr:rowOff>
    </xdr:to>
    <xdr:sp macro="" textlink="">
      <xdr:nvSpPr>
        <xdr:cNvPr id="36943" name="Line 9">
          <a:extLst>
            <a:ext uri="{FF2B5EF4-FFF2-40B4-BE49-F238E27FC236}">
              <a16:creationId xmlns:a16="http://schemas.microsoft.com/office/drawing/2014/main" id="{3121934F-AB35-4094-A938-5401C3BEC4BB}"/>
            </a:ext>
          </a:extLst>
        </xdr:cNvPr>
        <xdr:cNvSpPr>
          <a:spLocks noChangeShapeType="1"/>
        </xdr:cNvSpPr>
      </xdr:nvSpPr>
      <xdr:spPr bwMode="auto">
        <a:xfrm flipV="1">
          <a:off x="20955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6955" name="Line 23">
          <a:extLst>
            <a:ext uri="{FF2B5EF4-FFF2-40B4-BE49-F238E27FC236}">
              <a16:creationId xmlns:a16="http://schemas.microsoft.com/office/drawing/2014/main" id="{74E3F193-FEE6-4228-99E1-B537016051A2}"/>
            </a:ext>
          </a:extLst>
        </xdr:cNvPr>
        <xdr:cNvSpPr>
          <a:spLocks noChangeShapeType="1"/>
        </xdr:cNvSpPr>
      </xdr:nvSpPr>
      <xdr:spPr bwMode="auto">
        <a:xfrm flipV="1">
          <a:off x="34671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257175</xdr:colOff>
      <xdr:row>46</xdr:row>
      <xdr:rowOff>66675</xdr:rowOff>
    </xdr:from>
    <xdr:to>
      <xdr:col>8</xdr:col>
      <xdr:colOff>561975</xdr:colOff>
      <xdr:row>68</xdr:row>
      <xdr:rowOff>0</xdr:rowOff>
    </xdr:to>
    <xdr:pic>
      <xdr:nvPicPr>
        <xdr:cNvPr id="36" name="図 35">
          <a:extLst>
            <a:ext uri="{FF2B5EF4-FFF2-40B4-BE49-F238E27FC236}">
              <a16:creationId xmlns:a16="http://schemas.microsoft.com/office/drawing/2014/main" id="{1EB345A2-1B49-4205-9C74-C085189858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7896225"/>
          <a:ext cx="6819900" cy="3705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8" name="Line 17">
          <a:extLst>
            <a:ext uri="{FF2B5EF4-FFF2-40B4-BE49-F238E27FC236}">
              <a16:creationId xmlns:a16="http://schemas.microsoft.com/office/drawing/2014/main" id="{AAF5BB2D-DECD-43F0-91E5-5A5398DF98B1}"/>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9" name="Line 18">
          <a:extLst>
            <a:ext uri="{FF2B5EF4-FFF2-40B4-BE49-F238E27FC236}">
              <a16:creationId xmlns:a16="http://schemas.microsoft.com/office/drawing/2014/main" id="{8C79D32D-E41B-47EC-A10A-F63136F85ECB}"/>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8</xdr:col>
      <xdr:colOff>314325</xdr:colOff>
      <xdr:row>52</xdr:row>
      <xdr:rowOff>95250</xdr:rowOff>
    </xdr:from>
    <xdr:to>
      <xdr:col>8</xdr:col>
      <xdr:colOff>609600</xdr:colOff>
      <xdr:row>61</xdr:row>
      <xdr:rowOff>123825</xdr:rowOff>
    </xdr:to>
    <xdr:sp macro="" textlink="">
      <xdr:nvSpPr>
        <xdr:cNvPr id="23" name="テキスト ボックス 22">
          <a:extLst>
            <a:ext uri="{FF2B5EF4-FFF2-40B4-BE49-F238E27FC236}">
              <a16:creationId xmlns:a16="http://schemas.microsoft.com/office/drawing/2014/main" id="{DA22D583-A76F-4E55-8AF7-ADF7D9124089}"/>
            </a:ext>
          </a:extLst>
        </xdr:cNvPr>
        <xdr:cNvSpPr txBox="1"/>
      </xdr:nvSpPr>
      <xdr:spPr>
        <a:xfrm>
          <a:off x="6829425" y="8953500"/>
          <a:ext cx="29527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latin typeface="ＭＳ Ｐ明朝" panose="02020600040205080304" pitchFamily="18" charset="-128"/>
              <a:ea typeface="ＭＳ Ｐ明朝" panose="02020600040205080304" pitchFamily="18" charset="-128"/>
            </a:rPr>
            <a:t>（　前年同月比　）</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27598;&#21220;&#38306;&#20418;\&#27598;&#21220;19.9&#65374;20&#65294;2&#20462;&#27491;\&#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101\Share\350400&#32113;&#35336;&#20998;&#26512;&#35506;\04%20&#35519;&#26619;&#20998;&#26512;&#31532;&#65298;&#25285;&#24403;\02&#21508;&#35519;&#26619;\12&#27598;&#26376;&#21220;&#21172;&#32113;&#35336;&#35519;&#26619;\H30\04_&#20844;&#34920;\01_&#26376;&#22577;\H30&#24180;12&#26376;\&#65320;30&#24180;12&#26376;&#20844;&#34920;&#12524;&#12452;&#12450;&#12454;&#1248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ook1"/>
    </sheetNames>
    <definedNames>
      <definedName name="dbData"/>
      <definedName name="db地域名a"/>
      <definedName name="db地域名b"/>
      <definedName name="db年a"/>
      <definedName name="db年b"/>
      <definedName name="db列Offset"/>
      <definedName name="hb列Offset"/>
      <definedName name="小数桁数a"/>
      <definedName name="単位"/>
    </defined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投込）"/>
      <sheetName val="投込目次"/>
      <sheetName val="表紙（元気）"/>
      <sheetName val="表紙（月報）"/>
      <sheetName val="目次（月報）"/>
      <sheetName val="目次（賞与）"/>
      <sheetName val="注意"/>
      <sheetName val="主要指標"/>
      <sheetName val="結果の概要"/>
      <sheetName val="賃金推移"/>
      <sheetName val="時間推移"/>
      <sheetName val="雇用推移"/>
      <sheetName val="表4,5"/>
      <sheetName val="表6,7"/>
      <sheetName val="指数表"/>
      <sheetName val="9表5人 "/>
      <sheetName val="9表30人"/>
      <sheetName val="10表5人 "/>
      <sheetName val="10表30人"/>
      <sheetName val="11表5人"/>
      <sheetName val="11表30人"/>
      <sheetName val="全国結果"/>
      <sheetName val="佐賀県実数時系列"/>
      <sheetName val="説明"/>
      <sheetName val="裏表紙 "/>
      <sheetName val="全国との比較"/>
      <sheetName val="表紙グラフ元データ"/>
      <sheetName val="賃金・時間前年比"/>
      <sheetName val="＠6表＠"/>
      <sheetName val="@雇用@"/>
      <sheetName val="T指数"/>
      <sheetName val="O指数"/>
      <sheetName val="@全国@"/>
      <sheetName val="年末賞与１"/>
      <sheetName val="年末賞与２"/>
      <sheetName val="年末賞与１卸小売含"/>
      <sheetName val="夏季賞与１"/>
      <sheetName val="夏季賞与２"/>
    </sheetNames>
    <sheetDataSet>
      <sheetData sheetId="0"/>
      <sheetData sheetId="1"/>
      <sheetData sheetId="2"/>
      <sheetData sheetId="3"/>
      <sheetData sheetId="4"/>
      <sheetData sheetId="5"/>
      <sheetData sheetId="6"/>
      <sheetData sheetId="7">
        <row r="5">
          <cell r="W5">
            <v>12</v>
          </cell>
        </row>
      </sheetData>
      <sheetData sheetId="8"/>
      <sheetData sheetId="9"/>
      <sheetData sheetId="10"/>
      <sheetData sheetId="11">
        <row r="1">
          <cell r="Q1">
            <v>12</v>
          </cell>
        </row>
      </sheetData>
      <sheetData sheetId="12"/>
      <sheetData sheetId="13"/>
      <sheetData sheetId="14"/>
      <sheetData sheetId="15">
        <row r="6">
          <cell r="C6">
            <v>477409</v>
          </cell>
          <cell r="D6">
            <v>232120</v>
          </cell>
          <cell r="E6">
            <v>212987</v>
          </cell>
          <cell r="G6">
            <v>245289</v>
          </cell>
        </row>
      </sheetData>
      <sheetData sheetId="16">
        <row r="6">
          <cell r="C6">
            <v>583549</v>
          </cell>
          <cell r="D6">
            <v>261108</v>
          </cell>
          <cell r="E6">
            <v>236568</v>
          </cell>
          <cell r="G6">
            <v>322441</v>
          </cell>
        </row>
      </sheetData>
      <sheetData sheetId="17">
        <row r="7">
          <cell r="C7">
            <v>19.100000000000001</v>
          </cell>
          <cell r="D7">
            <v>149.80000000000001</v>
          </cell>
          <cell r="F7">
            <v>12.4</v>
          </cell>
        </row>
        <row r="10">
          <cell r="F10">
            <v>18</v>
          </cell>
        </row>
      </sheetData>
      <sheetData sheetId="18">
        <row r="7">
          <cell r="C7">
            <v>19.399999999999999</v>
          </cell>
          <cell r="D7">
            <v>157.19999999999999</v>
          </cell>
          <cell r="F7">
            <v>15.3</v>
          </cell>
        </row>
        <row r="10">
          <cell r="F10">
            <v>19.8</v>
          </cell>
        </row>
      </sheetData>
      <sheetData sheetId="19"/>
      <sheetData sheetId="20"/>
      <sheetData sheetId="21"/>
      <sheetData sheetId="22"/>
      <sheetData sheetId="23"/>
      <sheetData sheetId="24"/>
      <sheetData sheetId="25"/>
      <sheetData sheetId="26"/>
      <sheetData sheetId="27"/>
      <sheetData sheetId="28"/>
      <sheetData sheetId="29"/>
      <sheetData sheetId="30">
        <row r="25">
          <cell r="D25">
            <v>174.8</v>
          </cell>
          <cell r="F25">
            <v>168</v>
          </cell>
          <cell r="G25">
            <v>193</v>
          </cell>
          <cell r="H25">
            <v>196.6</v>
          </cell>
          <cell r="I25">
            <v>189.5</v>
          </cell>
          <cell r="J25">
            <v>180</v>
          </cell>
          <cell r="K25">
            <v>100.5</v>
          </cell>
          <cell r="L25">
            <v>196.2</v>
          </cell>
          <cell r="Q25">
            <v>211.3</v>
          </cell>
          <cell r="R25">
            <v>188.2</v>
          </cell>
          <cell r="S25">
            <v>260.39999999999998</v>
          </cell>
        </row>
        <row r="27">
          <cell r="D27">
            <v>99.4</v>
          </cell>
          <cell r="F27">
            <v>96.7</v>
          </cell>
          <cell r="G27">
            <v>102.5</v>
          </cell>
          <cell r="H27">
            <v>85.1</v>
          </cell>
          <cell r="I27">
            <v>92</v>
          </cell>
          <cell r="J27">
            <v>112</v>
          </cell>
          <cell r="K27">
            <v>80.099999999999994</v>
          </cell>
          <cell r="L27">
            <v>101</v>
          </cell>
          <cell r="Q27">
            <v>96.7</v>
          </cell>
          <cell r="R27">
            <v>107.4</v>
          </cell>
          <cell r="S27">
            <v>119</v>
          </cell>
        </row>
        <row r="29">
          <cell r="D29">
            <v>98.6</v>
          </cell>
          <cell r="F29">
            <v>98.6</v>
          </cell>
          <cell r="G29">
            <v>102.4</v>
          </cell>
          <cell r="H29">
            <v>86.3</v>
          </cell>
          <cell r="I29">
            <v>83.5</v>
          </cell>
          <cell r="J29">
            <v>106.9</v>
          </cell>
          <cell r="K29">
            <v>78.2</v>
          </cell>
          <cell r="L29">
            <v>102.8</v>
          </cell>
          <cell r="Q29">
            <v>96.3</v>
          </cell>
          <cell r="R29">
            <v>107.2</v>
          </cell>
          <cell r="S29">
            <v>116.8</v>
          </cell>
        </row>
        <row r="31">
          <cell r="D31">
            <v>97.5</v>
          </cell>
          <cell r="F31">
            <v>100.3</v>
          </cell>
          <cell r="G31">
            <v>101.4</v>
          </cell>
          <cell r="H31">
            <v>96.7</v>
          </cell>
          <cell r="I31">
            <v>111.1</v>
          </cell>
          <cell r="J31">
            <v>112.8</v>
          </cell>
          <cell r="K31">
            <v>86.2</v>
          </cell>
          <cell r="L31">
            <v>90.8</v>
          </cell>
          <cell r="Q31">
            <v>98.9</v>
          </cell>
          <cell r="R31">
            <v>101.1</v>
          </cell>
          <cell r="S31">
            <v>96.7</v>
          </cell>
        </row>
        <row r="33">
          <cell r="D33">
            <v>96.2</v>
          </cell>
          <cell r="F33">
            <v>102.5</v>
          </cell>
          <cell r="G33">
            <v>101.2</v>
          </cell>
          <cell r="H33">
            <v>97.2</v>
          </cell>
          <cell r="I33">
            <v>101.3</v>
          </cell>
          <cell r="J33">
            <v>105.6</v>
          </cell>
          <cell r="K33">
            <v>86.6</v>
          </cell>
          <cell r="L33">
            <v>92.5</v>
          </cell>
          <cell r="Q33">
            <v>93.4</v>
          </cell>
          <cell r="R33">
            <v>99.8</v>
          </cell>
          <cell r="S33">
            <v>94.4</v>
          </cell>
        </row>
        <row r="35">
          <cell r="D35">
            <v>115.9</v>
          </cell>
          <cell r="F35">
            <v>69.5</v>
          </cell>
          <cell r="G35">
            <v>103.4</v>
          </cell>
          <cell r="H35">
            <v>90.8</v>
          </cell>
          <cell r="I35">
            <v>314.5</v>
          </cell>
          <cell r="J35">
            <v>150.9</v>
          </cell>
          <cell r="K35">
            <v>79.2</v>
          </cell>
          <cell r="L35">
            <v>43.1</v>
          </cell>
          <cell r="Q35">
            <v>224.6</v>
          </cell>
          <cell r="R35">
            <v>148.6</v>
          </cell>
          <cell r="S35">
            <v>168.8</v>
          </cell>
        </row>
        <row r="37">
          <cell r="D37">
            <v>100.6</v>
          </cell>
          <cell r="F37">
            <v>87.5</v>
          </cell>
          <cell r="G37">
            <v>104.5</v>
          </cell>
          <cell r="H37">
            <v>199.6</v>
          </cell>
          <cell r="I37">
            <v>107.9</v>
          </cell>
          <cell r="J37">
            <v>106.7</v>
          </cell>
          <cell r="K37">
            <v>94.7</v>
          </cell>
          <cell r="L37">
            <v>91.3</v>
          </cell>
          <cell r="Q37">
            <v>112.6</v>
          </cell>
          <cell r="R37">
            <v>100.7</v>
          </cell>
          <cell r="S37">
            <v>85.2</v>
          </cell>
        </row>
        <row r="45">
          <cell r="D45">
            <v>171</v>
          </cell>
          <cell r="F45">
            <v>164.4</v>
          </cell>
          <cell r="G45">
            <v>188.8</v>
          </cell>
          <cell r="H45">
            <v>192.4</v>
          </cell>
          <cell r="I45">
            <v>185.4</v>
          </cell>
          <cell r="J45">
            <v>176.1</v>
          </cell>
          <cell r="K45">
            <v>98.3</v>
          </cell>
          <cell r="L45">
            <v>192</v>
          </cell>
          <cell r="Q45">
            <v>206.8</v>
          </cell>
          <cell r="R45">
            <v>184.1</v>
          </cell>
          <cell r="S45">
            <v>254.8</v>
          </cell>
        </row>
      </sheetData>
      <sheetData sheetId="31">
        <row r="26">
          <cell r="D26">
            <v>195.9</v>
          </cell>
          <cell r="F26">
            <v>212.1</v>
          </cell>
          <cell r="G26">
            <v>188.6</v>
          </cell>
          <cell r="H26">
            <v>196.6</v>
          </cell>
          <cell r="I26">
            <v>186.8</v>
          </cell>
          <cell r="J26">
            <v>194.3</v>
          </cell>
          <cell r="K26">
            <v>122.3</v>
          </cell>
          <cell r="L26">
            <v>161.1</v>
          </cell>
          <cell r="Q26">
            <v>238.2</v>
          </cell>
          <cell r="R26">
            <v>212.5</v>
          </cell>
          <cell r="S26">
            <v>324.3</v>
          </cell>
        </row>
        <row r="28">
          <cell r="D28">
            <v>103.5</v>
          </cell>
          <cell r="F28">
            <v>87.2</v>
          </cell>
          <cell r="G28">
            <v>98.9</v>
          </cell>
          <cell r="H28">
            <v>85.1</v>
          </cell>
          <cell r="I28">
            <v>76.099999999999994</v>
          </cell>
          <cell r="J28">
            <v>113.5</v>
          </cell>
          <cell r="K28">
            <v>102.5</v>
          </cell>
          <cell r="L28">
            <v>88</v>
          </cell>
          <cell r="Q28">
            <v>94.2</v>
          </cell>
          <cell r="R28">
            <v>115</v>
          </cell>
          <cell r="S28">
            <v>142.1</v>
          </cell>
        </row>
        <row r="30">
          <cell r="D30">
            <v>102.6</v>
          </cell>
          <cell r="F30">
            <v>88.9</v>
          </cell>
          <cell r="G30">
            <v>98.5</v>
          </cell>
          <cell r="H30">
            <v>86.3</v>
          </cell>
          <cell r="I30">
            <v>74</v>
          </cell>
          <cell r="J30">
            <v>103.5</v>
          </cell>
          <cell r="K30">
            <v>100.3</v>
          </cell>
          <cell r="L30">
            <v>90.6</v>
          </cell>
          <cell r="Q30">
            <v>93.9</v>
          </cell>
          <cell r="R30">
            <v>115.1</v>
          </cell>
          <cell r="S30">
            <v>135</v>
          </cell>
        </row>
        <row r="32">
          <cell r="D32">
            <v>100.4</v>
          </cell>
          <cell r="F32">
            <v>107</v>
          </cell>
          <cell r="G32">
            <v>99.9</v>
          </cell>
          <cell r="H32">
            <v>96.7</v>
          </cell>
          <cell r="I32">
            <v>101.6</v>
          </cell>
          <cell r="J32">
            <v>113.6</v>
          </cell>
          <cell r="K32">
            <v>94.8</v>
          </cell>
          <cell r="L32">
            <v>88.5</v>
          </cell>
          <cell r="Q32">
            <v>93.9</v>
          </cell>
          <cell r="R32">
            <v>106.4</v>
          </cell>
          <cell r="S32">
            <v>94.5</v>
          </cell>
        </row>
        <row r="34">
          <cell r="D34">
            <v>98.1</v>
          </cell>
          <cell r="F34">
            <v>108.4</v>
          </cell>
          <cell r="G34">
            <v>99.4</v>
          </cell>
          <cell r="H34">
            <v>97.2</v>
          </cell>
          <cell r="I34">
            <v>97.5</v>
          </cell>
          <cell r="J34">
            <v>101.8</v>
          </cell>
          <cell r="K34">
            <v>94.1</v>
          </cell>
          <cell r="L34">
            <v>91.7</v>
          </cell>
          <cell r="Q34">
            <v>87.4</v>
          </cell>
          <cell r="R34">
            <v>104.5</v>
          </cell>
          <cell r="S34">
            <v>88.5</v>
          </cell>
        </row>
        <row r="36">
          <cell r="D36">
            <v>128.6</v>
          </cell>
          <cell r="F36">
            <v>80.5</v>
          </cell>
          <cell r="G36">
            <v>104.2</v>
          </cell>
          <cell r="H36">
            <v>90.8</v>
          </cell>
          <cell r="I36">
            <v>158.9</v>
          </cell>
          <cell r="J36">
            <v>180.8</v>
          </cell>
          <cell r="K36">
            <v>108.5</v>
          </cell>
          <cell r="L36">
            <v>24.7</v>
          </cell>
          <cell r="Q36">
            <v>238.8</v>
          </cell>
          <cell r="R36">
            <v>180</v>
          </cell>
          <cell r="S36">
            <v>450</v>
          </cell>
        </row>
        <row r="38">
          <cell r="D38">
            <v>101</v>
          </cell>
          <cell r="F38">
            <v>76.8</v>
          </cell>
          <cell r="G38">
            <v>103.2</v>
          </cell>
          <cell r="H38">
            <v>265.39999999999998</v>
          </cell>
          <cell r="I38">
            <v>84.3</v>
          </cell>
          <cell r="J38">
            <v>119.5</v>
          </cell>
          <cell r="K38">
            <v>86.7</v>
          </cell>
          <cell r="L38">
            <v>109.8</v>
          </cell>
          <cell r="Q38">
            <v>118.8</v>
          </cell>
          <cell r="R38">
            <v>102.4</v>
          </cell>
          <cell r="S38">
            <v>88.9</v>
          </cell>
        </row>
        <row r="46">
          <cell r="D46">
            <v>191.7</v>
          </cell>
          <cell r="F46">
            <v>207.5</v>
          </cell>
          <cell r="G46">
            <v>184.5</v>
          </cell>
          <cell r="H46">
            <v>192.4</v>
          </cell>
          <cell r="I46">
            <v>182.8</v>
          </cell>
          <cell r="J46">
            <v>190.1</v>
          </cell>
          <cell r="K46">
            <v>119.7</v>
          </cell>
          <cell r="L46">
            <v>157.6</v>
          </cell>
          <cell r="Q46">
            <v>233.1</v>
          </cell>
          <cell r="R46">
            <v>207.9</v>
          </cell>
          <cell r="S46">
            <v>317.3</v>
          </cell>
        </row>
      </sheetData>
      <sheetData sheetId="32">
        <row r="8">
          <cell r="C8">
            <v>565767</v>
          </cell>
          <cell r="D8">
            <v>1.5</v>
          </cell>
          <cell r="E8">
            <v>265171</v>
          </cell>
          <cell r="F8">
            <v>0.6</v>
          </cell>
          <cell r="G8">
            <v>244866</v>
          </cell>
          <cell r="H8">
            <v>0.7</v>
          </cell>
          <cell r="I8">
            <v>20305</v>
          </cell>
          <cell r="J8">
            <v>-1.1000000000000001</v>
          </cell>
          <cell r="K8">
            <v>300596</v>
          </cell>
          <cell r="L8">
            <v>2.4</v>
          </cell>
        </row>
        <row r="11">
          <cell r="C11">
            <v>741397</v>
          </cell>
          <cell r="D11">
            <v>2</v>
          </cell>
          <cell r="E11">
            <v>313045</v>
          </cell>
          <cell r="F11">
            <v>0.9</v>
          </cell>
          <cell r="G11">
            <v>277657</v>
          </cell>
          <cell r="H11">
            <v>1.1000000000000001</v>
          </cell>
          <cell r="I11">
            <v>35388</v>
          </cell>
          <cell r="J11">
            <v>-0.6</v>
          </cell>
          <cell r="K11">
            <v>428352</v>
          </cell>
          <cell r="L11">
            <v>2.9</v>
          </cell>
        </row>
        <row r="51">
          <cell r="D51">
            <v>1.1000000000000001</v>
          </cell>
        </row>
        <row r="61">
          <cell r="C61">
            <v>140.9</v>
          </cell>
          <cell r="D61">
            <v>-2.2000000000000002</v>
          </cell>
          <cell r="E61">
            <v>130</v>
          </cell>
          <cell r="F61">
            <v>-2</v>
          </cell>
          <cell r="G61">
            <v>10.9</v>
          </cell>
          <cell r="H61">
            <v>-4.3</v>
          </cell>
          <cell r="I61">
            <v>18.3</v>
          </cell>
          <cell r="J61">
            <v>-0.3</v>
          </cell>
        </row>
        <row r="64">
          <cell r="C64">
            <v>165</v>
          </cell>
          <cell r="D64">
            <v>-1.7</v>
          </cell>
          <cell r="E64">
            <v>148</v>
          </cell>
          <cell r="F64">
            <v>-1.8</v>
          </cell>
          <cell r="G64">
            <v>17</v>
          </cell>
          <cell r="H64">
            <v>-1.7</v>
          </cell>
          <cell r="I64">
            <v>19.600000000000001</v>
          </cell>
          <cell r="J64">
            <v>-0.4</v>
          </cell>
        </row>
        <row r="93">
          <cell r="C93">
            <v>50315</v>
          </cell>
          <cell r="D93">
            <v>0.8</v>
          </cell>
          <cell r="E93">
            <v>34509</v>
          </cell>
          <cell r="F93">
            <v>0.1</v>
          </cell>
          <cell r="G93">
            <v>15806</v>
          </cell>
          <cell r="H93">
            <v>2.5</v>
          </cell>
          <cell r="I93">
            <v>1.6</v>
          </cell>
          <cell r="J93">
            <v>0.03</v>
          </cell>
          <cell r="K93">
            <v>1.41</v>
          </cell>
          <cell r="L93">
            <v>-0.11</v>
          </cell>
        </row>
        <row r="96">
          <cell r="C96">
            <v>8033</v>
          </cell>
          <cell r="D96">
            <v>0.5</v>
          </cell>
          <cell r="I96">
            <v>0.9</v>
          </cell>
          <cell r="J96">
            <v>7.0000000000000007E-2</v>
          </cell>
          <cell r="K96">
            <v>0.9</v>
          </cell>
          <cell r="L96">
            <v>-0.01</v>
          </cell>
        </row>
        <row r="126">
          <cell r="C126">
            <v>773941</v>
          </cell>
          <cell r="D126">
            <v>1.9</v>
          </cell>
          <cell r="E126">
            <v>341350</v>
          </cell>
          <cell r="F126">
            <v>0.8</v>
          </cell>
          <cell r="G126">
            <v>313358</v>
          </cell>
          <cell r="H126">
            <v>1</v>
          </cell>
          <cell r="K126">
            <v>432591</v>
          </cell>
          <cell r="L126">
            <v>2.8</v>
          </cell>
        </row>
        <row r="133">
          <cell r="C133">
            <v>109620</v>
          </cell>
          <cell r="D133">
            <v>0.5</v>
          </cell>
          <cell r="E133">
            <v>98248</v>
          </cell>
          <cell r="F133">
            <v>0.5</v>
          </cell>
          <cell r="G133">
            <v>94787</v>
          </cell>
          <cell r="H133">
            <v>0.5</v>
          </cell>
          <cell r="K133">
            <v>11372</v>
          </cell>
          <cell r="L133">
            <v>1.4</v>
          </cell>
        </row>
        <row r="147">
          <cell r="C147">
            <v>166.3</v>
          </cell>
          <cell r="D147">
            <v>-2.1</v>
          </cell>
          <cell r="E147">
            <v>151.69999999999999</v>
          </cell>
          <cell r="F147">
            <v>-2</v>
          </cell>
          <cell r="G147">
            <v>14.6</v>
          </cell>
          <cell r="H147">
            <v>-3.9</v>
          </cell>
          <cell r="I147">
            <v>19.899999999999999</v>
          </cell>
          <cell r="J147">
            <v>-0.3</v>
          </cell>
        </row>
        <row r="154">
          <cell r="C154">
            <v>85.4</v>
          </cell>
          <cell r="D154">
            <v>-1.6</v>
          </cell>
          <cell r="E154">
            <v>82.6</v>
          </cell>
          <cell r="F154">
            <v>-1.7</v>
          </cell>
          <cell r="G154">
            <v>2.8</v>
          </cell>
          <cell r="H154">
            <v>-3.4</v>
          </cell>
          <cell r="I154">
            <v>14.7</v>
          </cell>
          <cell r="J154">
            <v>-0.3</v>
          </cell>
        </row>
        <row r="167">
          <cell r="K167">
            <v>31.41</v>
          </cell>
          <cell r="L167">
            <v>0.3</v>
          </cell>
        </row>
        <row r="168">
          <cell r="C168">
            <v>0.85</v>
          </cell>
          <cell r="D168">
            <v>0.01</v>
          </cell>
          <cell r="E168">
            <v>0.9</v>
          </cell>
          <cell r="F168">
            <v>-0.04</v>
          </cell>
        </row>
        <row r="169">
          <cell r="K169">
            <v>13.03</v>
          </cell>
          <cell r="L169">
            <v>-0.16</v>
          </cell>
        </row>
        <row r="175">
          <cell r="C175">
            <v>3.24</v>
          </cell>
          <cell r="D175">
            <v>0.06</v>
          </cell>
          <cell r="E175">
            <v>2.5299999999999998</v>
          </cell>
          <cell r="F175">
            <v>-0.3</v>
          </cell>
        </row>
      </sheetData>
      <sheetData sheetId="33"/>
      <sheetData sheetId="34"/>
      <sheetData sheetId="35"/>
      <sheetData sheetId="36"/>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tabSelected="1" zoomScaleNormal="100" workbookViewId="0"/>
  </sheetViews>
  <sheetFormatPr defaultColWidth="8.875" defaultRowHeight="14.25"/>
  <cols>
    <col min="1" max="1" width="4.25" style="359" customWidth="1"/>
    <col min="2" max="3" width="4.125" style="359" customWidth="1"/>
    <col min="4" max="4" width="79.75" style="359" customWidth="1"/>
    <col min="5" max="5" width="5.5" style="359" customWidth="1"/>
    <col min="6" max="10" width="8.875" style="359" customWidth="1"/>
    <col min="11" max="11" width="13" style="359" customWidth="1"/>
    <col min="12" max="16384" width="8.875" style="359"/>
  </cols>
  <sheetData>
    <row r="1" spans="1:13" s="353" customFormat="1" ht="33" customHeight="1">
      <c r="A1" s="348" t="s">
        <v>322</v>
      </c>
      <c r="B1" s="349"/>
      <c r="C1" s="350"/>
      <c r="D1" s="351"/>
      <c r="E1" s="352"/>
      <c r="F1" s="352"/>
      <c r="G1" s="352"/>
      <c r="H1" s="352"/>
    </row>
    <row r="2" spans="1:13" s="353" customFormat="1" ht="9" customHeight="1">
      <c r="A2" s="354"/>
      <c r="B2" s="349"/>
      <c r="C2" s="350"/>
      <c r="D2" s="355"/>
      <c r="E2" s="356"/>
      <c r="F2" s="356"/>
      <c r="G2" s="355"/>
      <c r="H2" s="352"/>
    </row>
    <row r="3" spans="1:13" s="353" customFormat="1" ht="23.25" customHeight="1">
      <c r="A3" s="357" t="s">
        <v>323</v>
      </c>
      <c r="B3" s="349"/>
      <c r="C3" s="350"/>
      <c r="D3" s="351"/>
      <c r="E3" s="352"/>
      <c r="F3" s="352"/>
      <c r="G3" s="352"/>
      <c r="H3" s="352"/>
    </row>
    <row r="4" spans="1:13" s="353" customFormat="1" ht="10.5" customHeight="1">
      <c r="A4" s="351"/>
      <c r="B4" s="349"/>
      <c r="C4" s="350"/>
      <c r="D4" s="351"/>
      <c r="E4" s="352"/>
      <c r="F4" s="352"/>
      <c r="G4" s="352"/>
      <c r="H4" s="352"/>
    </row>
    <row r="5" spans="1:13" s="353" customFormat="1" ht="24" customHeight="1">
      <c r="A5" s="357" t="s">
        <v>568</v>
      </c>
      <c r="B5" s="349"/>
      <c r="C5" s="358"/>
      <c r="D5" s="351"/>
      <c r="E5" s="352"/>
      <c r="F5" s="352"/>
      <c r="G5" s="352"/>
      <c r="H5" s="352"/>
    </row>
    <row r="6" spans="1:13" ht="9.75" customHeight="1" thickBot="1">
      <c r="H6" s="360"/>
    </row>
    <row r="7" spans="1:13" ht="10.5" customHeight="1" thickTop="1">
      <c r="A7" s="361"/>
      <c r="B7" s="362"/>
      <c r="C7" s="363"/>
      <c r="D7" s="364"/>
      <c r="K7" s="365"/>
    </row>
    <row r="8" spans="1:13" ht="21" customHeight="1">
      <c r="A8" s="366" t="s">
        <v>324</v>
      </c>
      <c r="B8" s="367"/>
      <c r="C8" s="367"/>
      <c r="D8" s="368"/>
      <c r="F8" s="369"/>
      <c r="K8" s="365"/>
    </row>
    <row r="9" spans="1:13" ht="15.95" customHeight="1">
      <c r="A9" s="370"/>
      <c r="B9" s="371"/>
      <c r="C9" s="371"/>
      <c r="D9" s="372"/>
      <c r="K9" s="365"/>
    </row>
    <row r="10" spans="1:13" ht="15.95" customHeight="1">
      <c r="A10" s="370"/>
      <c r="B10" s="373" t="s">
        <v>325</v>
      </c>
      <c r="C10" s="374"/>
      <c r="D10" s="372"/>
      <c r="K10" s="365"/>
    </row>
    <row r="11" spans="1:13" ht="21.75" customHeight="1">
      <c r="A11" s="370"/>
      <c r="B11" s="371"/>
      <c r="C11" s="371"/>
      <c r="D11" s="375"/>
      <c r="K11" s="365"/>
    </row>
    <row r="12" spans="1:13" ht="15.95" customHeight="1">
      <c r="A12" s="370"/>
      <c r="B12" s="371"/>
      <c r="C12" s="371"/>
      <c r="D12" s="376"/>
      <c r="K12" s="365"/>
      <c r="M12" s="377"/>
    </row>
    <row r="13" spans="1:13" ht="15.95" customHeight="1">
      <c r="A13" s="370"/>
      <c r="B13" s="371"/>
      <c r="C13" s="371"/>
      <c r="D13" s="372"/>
      <c r="K13" s="365"/>
    </row>
    <row r="14" spans="1:13" ht="15.95" customHeight="1">
      <c r="A14" s="370"/>
      <c r="B14" s="378" t="s">
        <v>569</v>
      </c>
      <c r="C14" s="379"/>
      <c r="D14" s="372"/>
      <c r="K14" s="365"/>
    </row>
    <row r="15" spans="1:13" ht="18" customHeight="1">
      <c r="A15" s="370"/>
      <c r="B15" s="371"/>
      <c r="C15" s="371"/>
      <c r="D15" s="375"/>
      <c r="K15" s="365"/>
    </row>
    <row r="16" spans="1:13" ht="18" customHeight="1">
      <c r="A16" s="370"/>
      <c r="B16" s="371"/>
      <c r="C16" s="371"/>
      <c r="D16" s="375"/>
      <c r="K16" s="365"/>
    </row>
    <row r="17" spans="1:11" ht="15.95" customHeight="1">
      <c r="A17" s="370"/>
      <c r="B17" s="371"/>
      <c r="C17" s="371"/>
      <c r="D17" s="375"/>
      <c r="K17" s="365"/>
    </row>
    <row r="18" spans="1:11" ht="15.95" customHeight="1">
      <c r="A18" s="370"/>
      <c r="B18" s="371"/>
      <c r="C18" s="371"/>
      <c r="D18" s="375"/>
      <c r="K18" s="365"/>
    </row>
    <row r="19" spans="1:11" ht="15.95" customHeight="1">
      <c r="A19" s="370"/>
      <c r="B19" s="371"/>
      <c r="C19" s="379" t="s">
        <v>326</v>
      </c>
      <c r="D19" s="372"/>
      <c r="K19" s="365"/>
    </row>
    <row r="20" spans="1:11" ht="18.600000000000001" customHeight="1">
      <c r="A20" s="370"/>
      <c r="B20" s="371"/>
      <c r="C20" s="371"/>
      <c r="D20" s="375"/>
      <c r="K20" s="365"/>
    </row>
    <row r="21" spans="1:11" ht="20.25" customHeight="1">
      <c r="A21" s="370"/>
      <c r="B21" s="371"/>
      <c r="C21" s="371"/>
      <c r="D21" s="375"/>
      <c r="K21" s="365"/>
    </row>
    <row r="22" spans="1:11" ht="4.5" hidden="1" customHeight="1">
      <c r="A22" s="370"/>
      <c r="B22" s="371"/>
      <c r="C22" s="371"/>
      <c r="D22" s="372"/>
      <c r="E22" s="380"/>
      <c r="K22" s="365"/>
    </row>
    <row r="23" spans="1:11" ht="18.600000000000001" customHeight="1">
      <c r="A23" s="370"/>
      <c r="B23" s="371"/>
      <c r="C23" s="371"/>
      <c r="D23" s="375"/>
      <c r="E23" s="380"/>
      <c r="K23" s="365"/>
    </row>
    <row r="24" spans="1:11" ht="18.600000000000001" customHeight="1">
      <c r="A24" s="370"/>
      <c r="B24" s="371"/>
      <c r="C24" s="371"/>
      <c r="D24" s="375"/>
      <c r="E24" s="380"/>
      <c r="K24" s="365"/>
    </row>
    <row r="25" spans="1:11" ht="15.95" customHeight="1">
      <c r="A25" s="370"/>
      <c r="B25" s="371"/>
      <c r="C25" s="371"/>
      <c r="D25" s="372"/>
      <c r="E25" s="380"/>
      <c r="K25" s="365"/>
    </row>
    <row r="26" spans="1:11" ht="24.75" customHeight="1">
      <c r="A26" s="370"/>
      <c r="B26" s="371"/>
      <c r="C26" s="379"/>
      <c r="D26" s="372"/>
      <c r="E26" s="380"/>
      <c r="K26" s="365"/>
    </row>
    <row r="27" spans="1:11" ht="15.95" customHeight="1">
      <c r="A27" s="370"/>
      <c r="B27" s="371"/>
      <c r="C27" s="371"/>
      <c r="D27" s="381" t="s">
        <v>327</v>
      </c>
      <c r="E27" s="380"/>
      <c r="F27" s="382"/>
      <c r="K27" s="365"/>
    </row>
    <row r="28" spans="1:11" ht="15.95" customHeight="1">
      <c r="A28" s="370"/>
      <c r="B28" s="371"/>
      <c r="C28" s="371"/>
      <c r="D28" s="381" t="s">
        <v>328</v>
      </c>
      <c r="E28" s="383"/>
      <c r="F28" s="382"/>
      <c r="K28" s="365"/>
    </row>
    <row r="29" spans="1:11" ht="15.95" customHeight="1">
      <c r="A29" s="370"/>
      <c r="B29" s="371"/>
      <c r="C29" s="371"/>
      <c r="D29" s="381" t="s">
        <v>329</v>
      </c>
      <c r="E29" s="383"/>
      <c r="F29" s="382"/>
      <c r="K29" s="365"/>
    </row>
    <row r="30" spans="1:11" ht="15.95" customHeight="1">
      <c r="A30" s="370"/>
      <c r="B30" s="371"/>
      <c r="C30" s="371"/>
      <c r="D30" s="381" t="s">
        <v>330</v>
      </c>
      <c r="E30" s="383"/>
      <c r="F30" s="382"/>
      <c r="K30" s="365"/>
    </row>
    <row r="31" spans="1:11" ht="15.95" customHeight="1">
      <c r="A31" s="370"/>
      <c r="B31" s="371"/>
      <c r="C31" s="371"/>
      <c r="D31" s="381" t="s">
        <v>334</v>
      </c>
      <c r="F31" s="382"/>
      <c r="K31" s="365"/>
    </row>
    <row r="32" spans="1:11" ht="15.95" customHeight="1">
      <c r="A32" s="370"/>
      <c r="B32" s="371"/>
      <c r="C32" s="371"/>
      <c r="D32" s="381" t="s">
        <v>331</v>
      </c>
      <c r="F32" s="382"/>
      <c r="K32" s="365"/>
    </row>
    <row r="33" spans="1:11" ht="15.95" customHeight="1">
      <c r="A33" s="370"/>
      <c r="B33" s="371"/>
      <c r="C33" s="371"/>
      <c r="D33" s="381" t="s">
        <v>335</v>
      </c>
      <c r="F33" s="382"/>
      <c r="K33" s="365"/>
    </row>
    <row r="34" spans="1:11" ht="15.95" customHeight="1">
      <c r="A34" s="370"/>
      <c r="B34" s="371"/>
      <c r="C34" s="371"/>
      <c r="D34" s="381" t="s">
        <v>336</v>
      </c>
      <c r="F34" s="382"/>
    </row>
    <row r="35" spans="1:11" ht="22.5" customHeight="1">
      <c r="A35" s="370"/>
      <c r="B35" s="371"/>
      <c r="C35" s="379" t="s">
        <v>332</v>
      </c>
      <c r="D35" s="372"/>
    </row>
    <row r="36" spans="1:11" ht="15.95" customHeight="1">
      <c r="A36" s="370"/>
      <c r="B36" s="371"/>
      <c r="C36" s="371"/>
      <c r="D36" s="372" t="s">
        <v>337</v>
      </c>
    </row>
    <row r="37" spans="1:11" ht="15.95" customHeight="1">
      <c r="A37" s="370"/>
      <c r="B37" s="371"/>
      <c r="C37" s="371"/>
      <c r="D37" s="384" t="s">
        <v>338</v>
      </c>
    </row>
    <row r="38" spans="1:11" ht="15.95" customHeight="1">
      <c r="A38" s="370"/>
      <c r="B38" s="371"/>
      <c r="C38" s="371"/>
      <c r="D38" s="372" t="s">
        <v>339</v>
      </c>
    </row>
    <row r="39" spans="1:11" ht="18.75" customHeight="1">
      <c r="A39" s="370"/>
      <c r="B39" s="371"/>
      <c r="C39" s="371"/>
      <c r="D39" s="384" t="s">
        <v>338</v>
      </c>
    </row>
    <row r="40" spans="1:11" ht="15.95" customHeight="1">
      <c r="A40" s="370"/>
      <c r="B40" s="371"/>
      <c r="C40" s="371"/>
      <c r="D40" s="372" t="s">
        <v>340</v>
      </c>
    </row>
    <row r="41" spans="1:11" ht="15.95" customHeight="1">
      <c r="A41" s="370"/>
      <c r="B41" s="371"/>
      <c r="C41" s="371"/>
      <c r="D41" s="384" t="s">
        <v>338</v>
      </c>
    </row>
    <row r="42" spans="1:11" ht="15.95" customHeight="1">
      <c r="A42" s="370"/>
      <c r="B42" s="371"/>
      <c r="C42" s="371"/>
      <c r="D42" s="372"/>
    </row>
    <row r="43" spans="1:11" ht="16.5" customHeight="1">
      <c r="A43" s="370"/>
      <c r="B43" s="371"/>
      <c r="C43" s="379" t="s">
        <v>341</v>
      </c>
      <c r="D43" s="372"/>
    </row>
    <row r="44" spans="1:11" ht="15.95" customHeight="1">
      <c r="A44" s="370"/>
      <c r="B44" s="371"/>
      <c r="C44" s="371"/>
      <c r="D44" s="372" t="s">
        <v>342</v>
      </c>
    </row>
    <row r="45" spans="1:11" ht="15.95" customHeight="1">
      <c r="A45" s="370"/>
      <c r="B45" s="371"/>
      <c r="C45" s="371"/>
      <c r="D45" s="372" t="s">
        <v>343</v>
      </c>
    </row>
    <row r="46" spans="1:11" ht="15.95" customHeight="1">
      <c r="A46" s="370"/>
      <c r="B46" s="371"/>
      <c r="C46" s="371"/>
      <c r="D46" s="372" t="s">
        <v>344</v>
      </c>
    </row>
    <row r="47" spans="1:11" ht="15.95" customHeight="1">
      <c r="A47" s="370"/>
      <c r="B47" s="371"/>
      <c r="C47" s="371"/>
      <c r="D47" s="372"/>
    </row>
    <row r="48" spans="1:11" ht="15.95" customHeight="1">
      <c r="A48" s="370"/>
      <c r="B48" s="371"/>
      <c r="C48" s="371"/>
      <c r="D48" s="372" t="s">
        <v>345</v>
      </c>
    </row>
    <row r="49" spans="1:4" ht="15.95" customHeight="1">
      <c r="A49" s="370"/>
      <c r="B49" s="371"/>
      <c r="C49" s="371"/>
      <c r="D49" s="372"/>
    </row>
    <row r="50" spans="1:4" ht="37.5" customHeight="1">
      <c r="A50" s="370"/>
      <c r="B50" s="371"/>
      <c r="C50" s="371"/>
      <c r="D50" s="372"/>
    </row>
    <row r="51" spans="1:4" ht="6" customHeight="1" thickBot="1">
      <c r="A51" s="370"/>
      <c r="B51" s="371"/>
      <c r="C51" s="371"/>
      <c r="D51" s="372"/>
    </row>
    <row r="52" spans="1:4" ht="16.5" customHeight="1" thickTop="1">
      <c r="A52" s="385"/>
      <c r="B52" s="385"/>
      <c r="C52" s="385"/>
      <c r="D52" s="385"/>
    </row>
  </sheetData>
  <phoneticPr fontId="52"/>
  <printOptions horizontalCentered="1"/>
  <pageMargins left="0.23622047244094491" right="0.23622047244094491" top="0.35433070866141736" bottom="0.2"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0"/>
  </sheetPr>
  <dimension ref="A1:M360"/>
  <sheetViews>
    <sheetView showGridLines="0" zoomScaleNormal="100" zoomScaleSheetLayoutView="100" workbookViewId="0"/>
  </sheetViews>
  <sheetFormatPr defaultColWidth="8.875" defaultRowHeight="18" customHeight="1"/>
  <cols>
    <col min="1" max="1" width="10.75" style="104" customWidth="1"/>
    <col min="2" max="2" width="9.25" style="104" customWidth="1"/>
    <col min="3" max="12" width="8.125" style="104" customWidth="1"/>
    <col min="13" max="13" width="4.75" style="104" customWidth="1"/>
    <col min="14" max="16384" width="8.875" style="104"/>
  </cols>
  <sheetData>
    <row r="1" spans="1:12" ht="18" customHeight="1">
      <c r="A1" s="60" t="s">
        <v>357</v>
      </c>
      <c r="B1" s="60"/>
      <c r="C1" s="60"/>
      <c r="D1" s="60"/>
      <c r="E1" s="60"/>
      <c r="F1" s="60"/>
      <c r="G1" s="60"/>
      <c r="H1" s="60"/>
      <c r="I1" s="60"/>
      <c r="J1" s="60"/>
      <c r="K1" s="60"/>
      <c r="L1" s="60"/>
    </row>
    <row r="3" spans="1:12" ht="18" customHeight="1">
      <c r="A3" s="26" t="s">
        <v>74</v>
      </c>
      <c r="B3" s="26"/>
      <c r="C3" s="26"/>
      <c r="D3" s="26"/>
      <c r="E3" s="26"/>
      <c r="F3" s="26"/>
      <c r="G3" s="26"/>
      <c r="H3" s="26"/>
      <c r="I3" s="26"/>
      <c r="J3" s="26"/>
      <c r="K3" s="26"/>
      <c r="L3" s="261" t="s">
        <v>319</v>
      </c>
    </row>
    <row r="4" spans="1:12" ht="18" customHeight="1">
      <c r="A4" s="142"/>
      <c r="B4" s="489" t="s">
        <v>70</v>
      </c>
      <c r="C4" s="486" t="s">
        <v>75</v>
      </c>
      <c r="D4" s="486" t="s">
        <v>76</v>
      </c>
      <c r="E4" s="486" t="s">
        <v>156</v>
      </c>
      <c r="F4" s="486" t="s">
        <v>157</v>
      </c>
      <c r="G4" s="486" t="s">
        <v>112</v>
      </c>
      <c r="H4" s="486" t="s">
        <v>238</v>
      </c>
      <c r="I4" s="486" t="s">
        <v>368</v>
      </c>
      <c r="J4" s="486" t="s">
        <v>110</v>
      </c>
      <c r="K4" s="486" t="s">
        <v>111</v>
      </c>
      <c r="L4" s="486" t="s">
        <v>155</v>
      </c>
    </row>
    <row r="5" spans="1:12" ht="18" customHeight="1">
      <c r="A5" s="146"/>
      <c r="B5" s="490"/>
      <c r="C5" s="487"/>
      <c r="D5" s="487"/>
      <c r="E5" s="487"/>
      <c r="F5" s="487"/>
      <c r="G5" s="487"/>
      <c r="H5" s="487"/>
      <c r="I5" s="487"/>
      <c r="J5" s="487"/>
      <c r="K5" s="487"/>
      <c r="L5" s="487"/>
    </row>
    <row r="6" spans="1:12" ht="18" customHeight="1">
      <c r="A6" s="149"/>
      <c r="B6" s="491"/>
      <c r="C6" s="488"/>
      <c r="D6" s="488"/>
      <c r="E6" s="488"/>
      <c r="F6" s="488"/>
      <c r="G6" s="488"/>
      <c r="H6" s="488"/>
      <c r="I6" s="488"/>
      <c r="J6" s="488"/>
      <c r="K6" s="488"/>
      <c r="L6" s="488"/>
    </row>
    <row r="7" spans="1:12" ht="20.100000000000001" customHeight="1">
      <c r="A7" s="318" t="s">
        <v>465</v>
      </c>
      <c r="B7" s="320">
        <v>100</v>
      </c>
      <c r="C7" s="320">
        <v>100</v>
      </c>
      <c r="D7" s="320">
        <v>100</v>
      </c>
      <c r="E7" s="320">
        <v>100</v>
      </c>
      <c r="F7" s="320">
        <v>100</v>
      </c>
      <c r="G7" s="320">
        <v>100</v>
      </c>
      <c r="H7" s="320">
        <v>100</v>
      </c>
      <c r="I7" s="320">
        <v>100</v>
      </c>
      <c r="J7" s="320">
        <v>100</v>
      </c>
      <c r="K7" s="320">
        <v>100</v>
      </c>
      <c r="L7" s="341">
        <v>100</v>
      </c>
    </row>
    <row r="8" spans="1:12" ht="20.100000000000001" customHeight="1">
      <c r="A8" s="318" t="s">
        <v>318</v>
      </c>
      <c r="B8" s="320">
        <v>101.6</v>
      </c>
      <c r="C8" s="320">
        <v>91.3</v>
      </c>
      <c r="D8" s="320">
        <v>108.8</v>
      </c>
      <c r="E8" s="320">
        <v>108.2</v>
      </c>
      <c r="F8" s="320">
        <v>94.9</v>
      </c>
      <c r="G8" s="320">
        <v>104.4</v>
      </c>
      <c r="H8" s="320">
        <v>104.1</v>
      </c>
      <c r="I8" s="320">
        <v>98.8</v>
      </c>
      <c r="J8" s="320">
        <v>101.4</v>
      </c>
      <c r="K8" s="320">
        <v>99.8</v>
      </c>
      <c r="L8" s="321">
        <v>99.6</v>
      </c>
    </row>
    <row r="9" spans="1:12" ht="20.100000000000001" customHeight="1">
      <c r="A9" s="410" t="s">
        <v>460</v>
      </c>
      <c r="B9" s="405">
        <v>99.8</v>
      </c>
      <c r="C9" s="405">
        <v>94.9</v>
      </c>
      <c r="D9" s="405">
        <v>107.9</v>
      </c>
      <c r="E9" s="405">
        <v>107.2</v>
      </c>
      <c r="F9" s="405">
        <v>92.6</v>
      </c>
      <c r="G9" s="405">
        <v>97.8</v>
      </c>
      <c r="H9" s="405">
        <v>101.8</v>
      </c>
      <c r="I9" s="405">
        <v>93.3</v>
      </c>
      <c r="J9" s="405">
        <v>95.6</v>
      </c>
      <c r="K9" s="405">
        <v>96.7</v>
      </c>
      <c r="L9" s="406">
        <v>104.7</v>
      </c>
    </row>
    <row r="10" spans="1:12" ht="20.100000000000001" customHeight="1">
      <c r="A10" s="426" t="s">
        <v>595</v>
      </c>
      <c r="B10" s="320">
        <v>163.5</v>
      </c>
      <c r="C10" s="320">
        <v>135.1</v>
      </c>
      <c r="D10" s="320">
        <v>190.9</v>
      </c>
      <c r="E10" s="320">
        <v>220.5</v>
      </c>
      <c r="F10" s="320">
        <v>167.9</v>
      </c>
      <c r="G10" s="320">
        <v>137.6</v>
      </c>
      <c r="H10" s="320">
        <v>120.2</v>
      </c>
      <c r="I10" s="320">
        <v>163.5</v>
      </c>
      <c r="J10" s="320">
        <v>214.2</v>
      </c>
      <c r="K10" s="320">
        <v>162.30000000000001</v>
      </c>
      <c r="L10" s="321">
        <v>201</v>
      </c>
    </row>
    <row r="11" spans="1:12" ht="20.100000000000001" customHeight="1">
      <c r="A11" s="318" t="s">
        <v>557</v>
      </c>
      <c r="B11" s="320">
        <v>87.1</v>
      </c>
      <c r="C11" s="320">
        <v>94.7</v>
      </c>
      <c r="D11" s="320">
        <v>83.1</v>
      </c>
      <c r="E11" s="320">
        <v>77.099999999999994</v>
      </c>
      <c r="F11" s="320">
        <v>75.3</v>
      </c>
      <c r="G11" s="320">
        <v>113.3</v>
      </c>
      <c r="H11" s="320">
        <v>76.8</v>
      </c>
      <c r="I11" s="320">
        <v>74.8</v>
      </c>
      <c r="J11" s="320">
        <v>77.3</v>
      </c>
      <c r="K11" s="320">
        <v>96</v>
      </c>
      <c r="L11" s="321">
        <v>79.099999999999994</v>
      </c>
    </row>
    <row r="12" spans="1:12" ht="20.100000000000001" customHeight="1">
      <c r="A12" s="426" t="s">
        <v>471</v>
      </c>
      <c r="B12" s="320">
        <v>85</v>
      </c>
      <c r="C12" s="320">
        <v>87.1</v>
      </c>
      <c r="D12" s="320">
        <v>85.5</v>
      </c>
      <c r="E12" s="320">
        <v>63.2</v>
      </c>
      <c r="F12" s="320">
        <v>75.2</v>
      </c>
      <c r="G12" s="320">
        <v>91.5</v>
      </c>
      <c r="H12" s="320">
        <v>75.099999999999994</v>
      </c>
      <c r="I12" s="320">
        <v>76.3</v>
      </c>
      <c r="J12" s="320">
        <v>82.5</v>
      </c>
      <c r="K12" s="320">
        <v>95.3</v>
      </c>
      <c r="L12" s="321">
        <v>74.099999999999994</v>
      </c>
    </row>
    <row r="13" spans="1:12" ht="20.100000000000001" customHeight="1">
      <c r="A13" s="318" t="s">
        <v>473</v>
      </c>
      <c r="B13" s="320">
        <v>90.4</v>
      </c>
      <c r="C13" s="320">
        <v>111.6</v>
      </c>
      <c r="D13" s="320">
        <v>88</v>
      </c>
      <c r="E13" s="320">
        <v>77.2</v>
      </c>
      <c r="F13" s="320">
        <v>75.2</v>
      </c>
      <c r="G13" s="320">
        <v>86.9</v>
      </c>
      <c r="H13" s="320">
        <v>85.5</v>
      </c>
      <c r="I13" s="320">
        <v>85.1</v>
      </c>
      <c r="J13" s="320">
        <v>82.8</v>
      </c>
      <c r="K13" s="320">
        <v>101.6</v>
      </c>
      <c r="L13" s="321" t="s">
        <v>470</v>
      </c>
    </row>
    <row r="14" spans="1:12" ht="20.100000000000001" customHeight="1">
      <c r="A14" s="319" t="s">
        <v>531</v>
      </c>
      <c r="B14" s="320">
        <v>87.1</v>
      </c>
      <c r="C14" s="320">
        <v>86.6</v>
      </c>
      <c r="D14" s="320">
        <v>87.5</v>
      </c>
      <c r="E14" s="320">
        <v>74.8</v>
      </c>
      <c r="F14" s="320">
        <v>91.4</v>
      </c>
      <c r="G14" s="320">
        <v>105.9</v>
      </c>
      <c r="H14" s="320">
        <v>83.6</v>
      </c>
      <c r="I14" s="320">
        <v>82.3</v>
      </c>
      <c r="J14" s="320">
        <v>74.099999999999994</v>
      </c>
      <c r="K14" s="320">
        <v>91.8</v>
      </c>
      <c r="L14" s="321" t="s">
        <v>470</v>
      </c>
    </row>
    <row r="15" spans="1:12" ht="20.100000000000001" customHeight="1">
      <c r="A15" s="318" t="s">
        <v>536</v>
      </c>
      <c r="B15" s="320">
        <v>87.7</v>
      </c>
      <c r="C15" s="320">
        <v>100.1</v>
      </c>
      <c r="D15" s="320">
        <v>87.7</v>
      </c>
      <c r="E15" s="320">
        <v>74</v>
      </c>
      <c r="F15" s="320">
        <v>71.400000000000006</v>
      </c>
      <c r="G15" s="320">
        <v>92.4</v>
      </c>
      <c r="H15" s="320">
        <v>79.7</v>
      </c>
      <c r="I15" s="320">
        <v>78.5</v>
      </c>
      <c r="J15" s="320">
        <v>77.400000000000006</v>
      </c>
      <c r="K15" s="320">
        <v>96.8</v>
      </c>
      <c r="L15" s="321">
        <v>111.1</v>
      </c>
    </row>
    <row r="16" spans="1:12" ht="20.100000000000001" customHeight="1">
      <c r="A16" s="319" t="s">
        <v>539</v>
      </c>
      <c r="B16" s="320">
        <v>119.3</v>
      </c>
      <c r="C16" s="320">
        <v>86</v>
      </c>
      <c r="D16" s="320">
        <v>121.5</v>
      </c>
      <c r="E16" s="320">
        <v>141.69999999999999</v>
      </c>
      <c r="F16" s="320">
        <v>114.4</v>
      </c>
      <c r="G16" s="320">
        <v>118</v>
      </c>
      <c r="H16" s="320">
        <v>89.4</v>
      </c>
      <c r="I16" s="320">
        <v>130.69999999999999</v>
      </c>
      <c r="J16" s="320">
        <v>173.9</v>
      </c>
      <c r="K16" s="320">
        <v>130.6</v>
      </c>
      <c r="L16" s="321">
        <v>79.5</v>
      </c>
    </row>
    <row r="17" spans="1:13" ht="20.100000000000001" customHeight="1">
      <c r="A17" s="318" t="s">
        <v>541</v>
      </c>
      <c r="B17" s="320">
        <v>113.7</v>
      </c>
      <c r="C17" s="320">
        <v>188.4</v>
      </c>
      <c r="D17" s="320">
        <v>135.9</v>
      </c>
      <c r="E17" s="320">
        <v>85.5</v>
      </c>
      <c r="F17" s="320">
        <v>93.2</v>
      </c>
      <c r="G17" s="320">
        <v>112.5</v>
      </c>
      <c r="H17" s="320">
        <v>99.2</v>
      </c>
      <c r="I17" s="320">
        <v>106.5</v>
      </c>
      <c r="J17" s="320">
        <v>81.5</v>
      </c>
      <c r="K17" s="320">
        <v>103.7</v>
      </c>
      <c r="L17" s="321">
        <v>165.4</v>
      </c>
    </row>
    <row r="18" spans="1:13" ht="20.100000000000001" customHeight="1">
      <c r="A18" s="319" t="s">
        <v>547</v>
      </c>
      <c r="B18" s="320">
        <v>97.4</v>
      </c>
      <c r="C18" s="320">
        <v>106.4</v>
      </c>
      <c r="D18" s="320">
        <v>95.1</v>
      </c>
      <c r="E18" s="320">
        <v>69.599999999999994</v>
      </c>
      <c r="F18" s="320">
        <v>123.1</v>
      </c>
      <c r="G18" s="320">
        <v>94.9</v>
      </c>
      <c r="H18" s="320">
        <v>76</v>
      </c>
      <c r="I18" s="320">
        <v>85.5</v>
      </c>
      <c r="J18" s="320">
        <v>79.400000000000006</v>
      </c>
      <c r="K18" s="320">
        <v>116.5</v>
      </c>
      <c r="L18" s="321">
        <v>92.2</v>
      </c>
    </row>
    <row r="19" spans="1:13" ht="20.100000000000001" customHeight="1">
      <c r="A19" s="318" t="s">
        <v>558</v>
      </c>
      <c r="B19" s="320">
        <v>85.6</v>
      </c>
      <c r="C19" s="320">
        <v>83.7</v>
      </c>
      <c r="D19" s="320">
        <v>88.7</v>
      </c>
      <c r="E19" s="320">
        <v>70.400000000000006</v>
      </c>
      <c r="F19" s="320">
        <v>77.400000000000006</v>
      </c>
      <c r="G19" s="320">
        <v>82.6</v>
      </c>
      <c r="H19" s="320">
        <v>74.900000000000006</v>
      </c>
      <c r="I19" s="320">
        <v>84.9</v>
      </c>
      <c r="J19" s="320">
        <v>81.8</v>
      </c>
      <c r="K19" s="320">
        <v>90.6</v>
      </c>
      <c r="L19" s="321">
        <v>106.5</v>
      </c>
    </row>
    <row r="20" spans="1:13" ht="20.100000000000001" customHeight="1">
      <c r="A20" s="426" t="s">
        <v>559</v>
      </c>
      <c r="B20" s="320">
        <v>85</v>
      </c>
      <c r="C20" s="320">
        <v>85.6</v>
      </c>
      <c r="D20" s="320">
        <v>87</v>
      </c>
      <c r="E20" s="320">
        <v>73.7</v>
      </c>
      <c r="F20" s="320">
        <v>79.3</v>
      </c>
      <c r="G20" s="320">
        <v>84</v>
      </c>
      <c r="H20" s="320">
        <v>74.2</v>
      </c>
      <c r="I20" s="320">
        <v>83.8</v>
      </c>
      <c r="J20" s="320">
        <v>78</v>
      </c>
      <c r="K20" s="320">
        <v>91.9</v>
      </c>
      <c r="L20" s="321">
        <v>111.2</v>
      </c>
    </row>
    <row r="21" spans="1:13" ht="20.100000000000001" customHeight="1">
      <c r="A21" s="319" t="s">
        <v>596</v>
      </c>
      <c r="B21" s="320">
        <v>93.6</v>
      </c>
      <c r="C21" s="320">
        <v>87</v>
      </c>
      <c r="D21" s="320">
        <v>92.4</v>
      </c>
      <c r="E21" s="320">
        <v>71</v>
      </c>
      <c r="F21" s="320">
        <v>75.099999999999994</v>
      </c>
      <c r="G21" s="320">
        <v>105.6</v>
      </c>
      <c r="H21" s="320">
        <v>95.2</v>
      </c>
      <c r="I21" s="320">
        <v>82.9</v>
      </c>
      <c r="J21" s="320">
        <v>78.900000000000006</v>
      </c>
      <c r="K21" s="320">
        <v>104.7</v>
      </c>
      <c r="L21" s="321">
        <v>107</v>
      </c>
    </row>
    <row r="22" spans="1:13" ht="20.100000000000001" customHeight="1">
      <c r="A22" s="412" t="s">
        <v>597</v>
      </c>
      <c r="B22" s="398">
        <f>[6]T指数!D25</f>
        <v>174.8</v>
      </c>
      <c r="C22" s="399">
        <f>[6]T指数!F25</f>
        <v>168</v>
      </c>
      <c r="D22" s="399">
        <f>[6]T指数!G25</f>
        <v>193</v>
      </c>
      <c r="E22" s="399">
        <f>[6]T指数!H25</f>
        <v>196.6</v>
      </c>
      <c r="F22" s="399">
        <f>[6]T指数!I25</f>
        <v>189.5</v>
      </c>
      <c r="G22" s="399">
        <f>[6]T指数!J25</f>
        <v>180</v>
      </c>
      <c r="H22" s="399">
        <f>[6]T指数!K25</f>
        <v>100.5</v>
      </c>
      <c r="I22" s="399">
        <f>[6]T指数!L25</f>
        <v>196.2</v>
      </c>
      <c r="J22" s="399">
        <f>[6]T指数!Q25</f>
        <v>211.3</v>
      </c>
      <c r="K22" s="399">
        <f>[6]T指数!R25</f>
        <v>188.2</v>
      </c>
      <c r="L22" s="400">
        <f>[6]T指数!S25</f>
        <v>260.39999999999998</v>
      </c>
      <c r="M22" s="284"/>
    </row>
    <row r="23" spans="1:13" ht="18" customHeight="1">
      <c r="A23" s="262"/>
      <c r="B23" s="262"/>
      <c r="C23" s="262"/>
      <c r="D23" s="262"/>
      <c r="E23" s="262"/>
      <c r="F23" s="262"/>
      <c r="G23" s="262"/>
      <c r="H23" s="262"/>
      <c r="I23" s="262"/>
      <c r="J23" s="262"/>
      <c r="K23" s="262"/>
      <c r="L23" s="262"/>
    </row>
    <row r="24" spans="1:13" s="227" customFormat="1" ht="18" customHeight="1">
      <c r="A24" s="263" t="s">
        <v>15</v>
      </c>
      <c r="B24" s="263"/>
      <c r="C24" s="263"/>
      <c r="D24" s="263"/>
      <c r="E24" s="263"/>
      <c r="F24" s="263"/>
      <c r="G24" s="263"/>
      <c r="H24" s="263"/>
      <c r="I24" s="263"/>
      <c r="J24" s="263"/>
      <c r="K24" s="263"/>
      <c r="L24" s="263"/>
    </row>
    <row r="25" spans="1:13" ht="18" customHeight="1">
      <c r="A25" s="264"/>
      <c r="B25" s="495" t="s">
        <v>70</v>
      </c>
      <c r="C25" s="492" t="s">
        <v>75</v>
      </c>
      <c r="D25" s="492" t="s">
        <v>76</v>
      </c>
      <c r="E25" s="492" t="s">
        <v>156</v>
      </c>
      <c r="F25" s="492" t="s">
        <v>157</v>
      </c>
      <c r="G25" s="486" t="s">
        <v>112</v>
      </c>
      <c r="H25" s="486" t="s">
        <v>238</v>
      </c>
      <c r="I25" s="492" t="s">
        <v>368</v>
      </c>
      <c r="J25" s="486" t="s">
        <v>110</v>
      </c>
      <c r="K25" s="486" t="s">
        <v>111</v>
      </c>
      <c r="L25" s="492" t="s">
        <v>155</v>
      </c>
    </row>
    <row r="26" spans="1:13" ht="18" customHeight="1">
      <c r="A26" s="265"/>
      <c r="B26" s="496"/>
      <c r="C26" s="493"/>
      <c r="D26" s="493"/>
      <c r="E26" s="493"/>
      <c r="F26" s="493"/>
      <c r="G26" s="487"/>
      <c r="H26" s="487"/>
      <c r="I26" s="493"/>
      <c r="J26" s="487"/>
      <c r="K26" s="487"/>
      <c r="L26" s="493"/>
    </row>
    <row r="27" spans="1:13" ht="18" customHeight="1">
      <c r="A27" s="295"/>
      <c r="B27" s="497"/>
      <c r="C27" s="494"/>
      <c r="D27" s="494"/>
      <c r="E27" s="494"/>
      <c r="F27" s="494"/>
      <c r="G27" s="488"/>
      <c r="H27" s="488"/>
      <c r="I27" s="494"/>
      <c r="J27" s="488"/>
      <c r="K27" s="488"/>
      <c r="L27" s="494"/>
    </row>
    <row r="28" spans="1:13" ht="20.100000000000001" customHeight="1">
      <c r="A28" s="318" t="s">
        <v>465</v>
      </c>
      <c r="B28" s="331">
        <v>100</v>
      </c>
      <c r="C28" s="320">
        <v>100</v>
      </c>
      <c r="D28" s="320">
        <v>100</v>
      </c>
      <c r="E28" s="320">
        <v>100</v>
      </c>
      <c r="F28" s="320">
        <v>100</v>
      </c>
      <c r="G28" s="320">
        <v>100</v>
      </c>
      <c r="H28" s="320">
        <v>100</v>
      </c>
      <c r="I28" s="320">
        <v>100</v>
      </c>
      <c r="J28" s="320">
        <v>100</v>
      </c>
      <c r="K28" s="320">
        <v>100</v>
      </c>
      <c r="L28" s="321">
        <v>100</v>
      </c>
    </row>
    <row r="29" spans="1:13" ht="20.100000000000001" customHeight="1">
      <c r="A29" s="318" t="s">
        <v>318</v>
      </c>
      <c r="B29" s="331">
        <v>102.2</v>
      </c>
      <c r="C29" s="320">
        <v>104.4</v>
      </c>
      <c r="D29" s="320">
        <v>103.9</v>
      </c>
      <c r="E29" s="320">
        <v>108.2</v>
      </c>
      <c r="F29" s="320">
        <v>114.1</v>
      </c>
      <c r="G29" s="320">
        <v>98.2</v>
      </c>
      <c r="H29" s="320">
        <v>105.8</v>
      </c>
      <c r="I29" s="320">
        <v>98.1</v>
      </c>
      <c r="J29" s="320">
        <v>98.6</v>
      </c>
      <c r="K29" s="320">
        <v>102</v>
      </c>
      <c r="L29" s="321" t="s">
        <v>126</v>
      </c>
    </row>
    <row r="30" spans="1:13" ht="20.100000000000001" customHeight="1">
      <c r="A30" s="403" t="s">
        <v>460</v>
      </c>
      <c r="B30" s="404">
        <v>103.5</v>
      </c>
      <c r="C30" s="405">
        <v>109.4</v>
      </c>
      <c r="D30" s="405">
        <v>105.7</v>
      </c>
      <c r="E30" s="405" t="s">
        <v>126</v>
      </c>
      <c r="F30" s="405">
        <v>104.1</v>
      </c>
      <c r="G30" s="405">
        <v>100.5</v>
      </c>
      <c r="H30" s="405">
        <v>103.6</v>
      </c>
      <c r="I30" s="405">
        <v>90.8</v>
      </c>
      <c r="J30" s="405">
        <v>95.6</v>
      </c>
      <c r="K30" s="405">
        <v>104.1</v>
      </c>
      <c r="L30" s="406" t="s">
        <v>126</v>
      </c>
    </row>
    <row r="31" spans="1:13" ht="20.100000000000001" customHeight="1">
      <c r="A31" s="426" t="s">
        <v>595</v>
      </c>
      <c r="B31" s="331">
        <v>183.5</v>
      </c>
      <c r="C31" s="320">
        <v>162</v>
      </c>
      <c r="D31" s="320">
        <v>197.3</v>
      </c>
      <c r="E31" s="320">
        <v>220.5</v>
      </c>
      <c r="F31" s="320" t="s">
        <v>126</v>
      </c>
      <c r="G31" s="320">
        <v>163.5</v>
      </c>
      <c r="H31" s="320">
        <v>142.6</v>
      </c>
      <c r="I31" s="320">
        <v>173.2</v>
      </c>
      <c r="J31" s="320">
        <v>212.5</v>
      </c>
      <c r="K31" s="320">
        <v>175.1</v>
      </c>
      <c r="L31" s="321" t="s">
        <v>126</v>
      </c>
    </row>
    <row r="32" spans="1:13" ht="20.100000000000001" customHeight="1">
      <c r="A32" s="318" t="s">
        <v>557</v>
      </c>
      <c r="B32" s="331">
        <v>89</v>
      </c>
      <c r="C32" s="320">
        <v>87.1</v>
      </c>
      <c r="D32" s="320">
        <v>80.900000000000006</v>
      </c>
      <c r="E32" s="320">
        <v>77.099999999999994</v>
      </c>
      <c r="F32" s="320">
        <v>63.1</v>
      </c>
      <c r="G32" s="320">
        <v>97.2</v>
      </c>
      <c r="H32" s="320">
        <v>86.8</v>
      </c>
      <c r="I32" s="320">
        <v>67.2</v>
      </c>
      <c r="J32" s="320">
        <v>79.7</v>
      </c>
      <c r="K32" s="320">
        <v>106.6</v>
      </c>
      <c r="L32" s="321" t="s">
        <v>126</v>
      </c>
    </row>
    <row r="33" spans="1:13" ht="20.100000000000001" customHeight="1">
      <c r="A33" s="426" t="s">
        <v>471</v>
      </c>
      <c r="B33" s="331">
        <v>88.3</v>
      </c>
      <c r="C33" s="320">
        <v>75.099999999999994</v>
      </c>
      <c r="D33" s="320">
        <v>82.1</v>
      </c>
      <c r="E33" s="320">
        <v>76.599999999999994</v>
      </c>
      <c r="F33" s="320">
        <v>63.2</v>
      </c>
      <c r="G33" s="320">
        <v>87.7</v>
      </c>
      <c r="H33" s="320">
        <v>84.6</v>
      </c>
      <c r="I33" s="320">
        <v>65.099999999999994</v>
      </c>
      <c r="J33" s="320">
        <v>86.2</v>
      </c>
      <c r="K33" s="320">
        <v>105.9</v>
      </c>
      <c r="L33" s="321" t="s">
        <v>126</v>
      </c>
    </row>
    <row r="34" spans="1:13" ht="20.100000000000001" customHeight="1">
      <c r="A34" s="318" t="s">
        <v>473</v>
      </c>
      <c r="B34" s="331">
        <v>93.5</v>
      </c>
      <c r="C34" s="320">
        <v>145</v>
      </c>
      <c r="D34" s="320">
        <v>83.4</v>
      </c>
      <c r="E34" s="320">
        <v>77.2</v>
      </c>
      <c r="F34" s="320">
        <v>62.8</v>
      </c>
      <c r="G34" s="320">
        <v>87.9</v>
      </c>
      <c r="H34" s="320">
        <v>91.6</v>
      </c>
      <c r="I34" s="320">
        <v>79.2</v>
      </c>
      <c r="J34" s="320">
        <v>86.7</v>
      </c>
      <c r="K34" s="320">
        <v>108.8</v>
      </c>
      <c r="L34" s="321" t="s">
        <v>126</v>
      </c>
    </row>
    <row r="35" spans="1:13" ht="20.100000000000001" customHeight="1">
      <c r="A35" s="319" t="s">
        <v>531</v>
      </c>
      <c r="B35" s="331">
        <v>90.7</v>
      </c>
      <c r="C35" s="320">
        <v>73.7</v>
      </c>
      <c r="D35" s="320">
        <v>84.7</v>
      </c>
      <c r="E35" s="320">
        <v>74.8</v>
      </c>
      <c r="F35" s="320">
        <v>92.8</v>
      </c>
      <c r="G35" s="320">
        <v>109.9</v>
      </c>
      <c r="H35" s="320">
        <v>98.3</v>
      </c>
      <c r="I35" s="320">
        <v>69.599999999999994</v>
      </c>
      <c r="J35" s="320">
        <v>75.2</v>
      </c>
      <c r="K35" s="320">
        <v>101.8</v>
      </c>
      <c r="L35" s="321" t="s">
        <v>126</v>
      </c>
    </row>
    <row r="36" spans="1:13" ht="20.100000000000001" customHeight="1">
      <c r="A36" s="318" t="s">
        <v>536</v>
      </c>
      <c r="B36" s="331">
        <v>91.9</v>
      </c>
      <c r="C36" s="320">
        <v>117.5</v>
      </c>
      <c r="D36" s="320">
        <v>84.7</v>
      </c>
      <c r="E36" s="320">
        <v>74</v>
      </c>
      <c r="F36" s="320">
        <v>65.099999999999994</v>
      </c>
      <c r="G36" s="320">
        <v>88.4</v>
      </c>
      <c r="H36" s="320">
        <v>92.2</v>
      </c>
      <c r="I36" s="320">
        <v>70.8</v>
      </c>
      <c r="J36" s="320">
        <v>80</v>
      </c>
      <c r="K36" s="320">
        <v>108.2</v>
      </c>
      <c r="L36" s="321" t="s">
        <v>126</v>
      </c>
    </row>
    <row r="37" spans="1:13" ht="20.100000000000001" customHeight="1">
      <c r="A37" s="319" t="s">
        <v>539</v>
      </c>
      <c r="B37" s="331">
        <v>133.69999999999999</v>
      </c>
      <c r="C37" s="320">
        <v>72.900000000000006</v>
      </c>
      <c r="D37" s="320">
        <v>121.1</v>
      </c>
      <c r="E37" s="320">
        <v>180.4</v>
      </c>
      <c r="F37" s="320">
        <v>60.4</v>
      </c>
      <c r="G37" s="320">
        <v>113.6</v>
      </c>
      <c r="H37" s="320">
        <v>118.9</v>
      </c>
      <c r="I37" s="320">
        <v>82.9</v>
      </c>
      <c r="J37" s="320">
        <v>201.3</v>
      </c>
      <c r="K37" s="320">
        <v>145.4</v>
      </c>
      <c r="L37" s="321" t="s">
        <v>560</v>
      </c>
    </row>
    <row r="38" spans="1:13" ht="20.100000000000001" customHeight="1">
      <c r="A38" s="318" t="s">
        <v>541</v>
      </c>
      <c r="B38" s="331">
        <v>122.4</v>
      </c>
      <c r="C38" s="320">
        <v>328.6</v>
      </c>
      <c r="D38" s="320">
        <v>133.1</v>
      </c>
      <c r="E38" s="320">
        <v>85.5</v>
      </c>
      <c r="F38" s="320">
        <v>105.3</v>
      </c>
      <c r="G38" s="320">
        <v>128.19999999999999</v>
      </c>
      <c r="H38" s="320">
        <v>119.9</v>
      </c>
      <c r="I38" s="320">
        <v>112.4</v>
      </c>
      <c r="J38" s="320">
        <v>77.099999999999994</v>
      </c>
      <c r="K38" s="320">
        <v>106.1</v>
      </c>
      <c r="L38" s="321">
        <v>163.9</v>
      </c>
    </row>
    <row r="39" spans="1:13" ht="20.100000000000001" customHeight="1">
      <c r="A39" s="319" t="s">
        <v>547</v>
      </c>
      <c r="B39" s="331">
        <v>98.9</v>
      </c>
      <c r="C39" s="320">
        <v>84.8</v>
      </c>
      <c r="D39" s="320">
        <v>88.1</v>
      </c>
      <c r="E39" s="320">
        <v>69.599999999999994</v>
      </c>
      <c r="F39" s="320">
        <v>155.4</v>
      </c>
      <c r="G39" s="320">
        <v>92.2</v>
      </c>
      <c r="H39" s="320">
        <v>92.9</v>
      </c>
      <c r="I39" s="320">
        <v>70.2</v>
      </c>
      <c r="J39" s="320">
        <v>78.099999999999994</v>
      </c>
      <c r="K39" s="320">
        <v>131.5</v>
      </c>
      <c r="L39" s="321">
        <v>115.5</v>
      </c>
    </row>
    <row r="40" spans="1:13" ht="20.100000000000001" customHeight="1">
      <c r="A40" s="318" t="s">
        <v>558</v>
      </c>
      <c r="B40" s="331">
        <v>87.3</v>
      </c>
      <c r="C40" s="320">
        <v>73.599999999999994</v>
      </c>
      <c r="D40" s="320">
        <v>84.3</v>
      </c>
      <c r="E40" s="320">
        <v>70.400000000000006</v>
      </c>
      <c r="F40" s="320">
        <v>68.099999999999994</v>
      </c>
      <c r="G40" s="320">
        <v>86.4</v>
      </c>
      <c r="H40" s="320">
        <v>88.6</v>
      </c>
      <c r="I40" s="320">
        <v>72.900000000000006</v>
      </c>
      <c r="J40" s="320">
        <v>82.4</v>
      </c>
      <c r="K40" s="320">
        <v>98</v>
      </c>
      <c r="L40" s="321" t="s">
        <v>126</v>
      </c>
    </row>
    <row r="41" spans="1:13" ht="20.100000000000001" customHeight="1">
      <c r="A41" s="426" t="s">
        <v>559</v>
      </c>
      <c r="B41" s="331">
        <v>87</v>
      </c>
      <c r="C41" s="320">
        <v>75.400000000000006</v>
      </c>
      <c r="D41" s="320">
        <v>82.1</v>
      </c>
      <c r="E41" s="320">
        <v>73.7</v>
      </c>
      <c r="F41" s="320">
        <v>63.5</v>
      </c>
      <c r="G41" s="320">
        <v>86.4</v>
      </c>
      <c r="H41" s="320">
        <v>94.5</v>
      </c>
      <c r="I41" s="320">
        <v>65.3</v>
      </c>
      <c r="J41" s="320">
        <v>78.7</v>
      </c>
      <c r="K41" s="320">
        <v>99.3</v>
      </c>
      <c r="L41" s="321">
        <v>118</v>
      </c>
    </row>
    <row r="42" spans="1:13" ht="20.100000000000001" customHeight="1">
      <c r="A42" s="319" t="s">
        <v>596</v>
      </c>
      <c r="B42" s="331">
        <v>98.1</v>
      </c>
      <c r="C42" s="320">
        <v>76.2</v>
      </c>
      <c r="D42" s="320">
        <v>88.8</v>
      </c>
      <c r="E42" s="320">
        <v>71</v>
      </c>
      <c r="F42" s="320">
        <v>64.8</v>
      </c>
      <c r="G42" s="320">
        <v>94.1</v>
      </c>
      <c r="H42" s="320">
        <v>152.30000000000001</v>
      </c>
      <c r="I42" s="320">
        <v>66.8</v>
      </c>
      <c r="J42" s="320">
        <v>78.2</v>
      </c>
      <c r="K42" s="320">
        <v>116.2</v>
      </c>
      <c r="L42" s="321">
        <v>137.80000000000001</v>
      </c>
    </row>
    <row r="43" spans="1:13" ht="20.100000000000001" customHeight="1">
      <c r="A43" s="412" t="s">
        <v>597</v>
      </c>
      <c r="B43" s="398">
        <f>[6]O指数!D26</f>
        <v>195.9</v>
      </c>
      <c r="C43" s="399">
        <f>[6]O指数!F26</f>
        <v>212.1</v>
      </c>
      <c r="D43" s="399">
        <f>[6]O指数!G26</f>
        <v>188.6</v>
      </c>
      <c r="E43" s="399">
        <f>[6]O指数!H26</f>
        <v>196.6</v>
      </c>
      <c r="F43" s="399">
        <f>[6]O指数!I26</f>
        <v>186.8</v>
      </c>
      <c r="G43" s="399">
        <f>[6]O指数!J26</f>
        <v>194.3</v>
      </c>
      <c r="H43" s="399">
        <f>[6]O指数!K26</f>
        <v>122.3</v>
      </c>
      <c r="I43" s="399">
        <f>[6]O指数!L26</f>
        <v>161.1</v>
      </c>
      <c r="J43" s="399">
        <f>[6]O指数!Q26</f>
        <v>238.2</v>
      </c>
      <c r="K43" s="399">
        <f>[6]O指数!R26</f>
        <v>212.5</v>
      </c>
      <c r="L43" s="400">
        <f>[6]O指数!S26</f>
        <v>324.3</v>
      </c>
      <c r="M43" s="284"/>
    </row>
    <row r="44" spans="1:13" ht="18" customHeight="1">
      <c r="A44" s="262" t="s">
        <v>164</v>
      </c>
      <c r="B44" s="262"/>
      <c r="C44" s="262"/>
      <c r="D44" s="262"/>
      <c r="E44" s="262"/>
      <c r="F44" s="262"/>
      <c r="G44" s="262"/>
      <c r="H44" s="262"/>
      <c r="I44" s="262"/>
      <c r="J44" s="262"/>
      <c r="K44" s="262"/>
      <c r="L44" s="262"/>
    </row>
    <row r="45" spans="1:13" ht="18" customHeight="1">
      <c r="A45" s="262"/>
      <c r="B45" s="262"/>
      <c r="C45" s="262"/>
      <c r="D45" s="262"/>
      <c r="E45" s="262"/>
      <c r="F45" s="262"/>
      <c r="G45" s="262"/>
      <c r="H45" s="262"/>
      <c r="I45" s="262"/>
      <c r="J45" s="262"/>
      <c r="K45" s="262"/>
      <c r="L45" s="262"/>
    </row>
    <row r="46" spans="1:13" ht="18" customHeight="1">
      <c r="A46" s="60" t="s">
        <v>358</v>
      </c>
      <c r="B46" s="60"/>
      <c r="C46" s="60"/>
      <c r="D46" s="60"/>
      <c r="E46" s="60"/>
      <c r="F46" s="60"/>
      <c r="G46" s="60"/>
      <c r="H46" s="60"/>
      <c r="I46" s="60"/>
      <c r="J46" s="60"/>
      <c r="K46" s="60"/>
      <c r="L46" s="60"/>
    </row>
    <row r="47" spans="1:13" ht="18" customHeight="1">
      <c r="A47" s="254"/>
      <c r="B47" s="254"/>
      <c r="C47" s="254"/>
      <c r="D47" s="254"/>
      <c r="E47" s="254"/>
      <c r="F47" s="254"/>
      <c r="G47" s="254"/>
      <c r="H47" s="254"/>
      <c r="I47" s="254"/>
      <c r="J47" s="254"/>
      <c r="K47" s="254"/>
      <c r="L47" s="254"/>
    </row>
    <row r="48" spans="1:13" ht="18" customHeight="1">
      <c r="A48" s="262" t="s">
        <v>74</v>
      </c>
      <c r="B48" s="262"/>
      <c r="C48" s="262"/>
      <c r="D48" s="262"/>
      <c r="E48" s="262"/>
      <c r="F48" s="262"/>
      <c r="G48" s="262"/>
      <c r="H48" s="262"/>
      <c r="I48" s="262"/>
      <c r="J48" s="262"/>
      <c r="K48" s="262"/>
      <c r="L48" s="261" t="s">
        <v>319</v>
      </c>
    </row>
    <row r="49" spans="1:12" ht="18" customHeight="1">
      <c r="A49" s="264"/>
      <c r="B49" s="495" t="s">
        <v>70</v>
      </c>
      <c r="C49" s="486" t="s">
        <v>75</v>
      </c>
      <c r="D49" s="486" t="s">
        <v>76</v>
      </c>
      <c r="E49" s="492" t="s">
        <v>156</v>
      </c>
      <c r="F49" s="492" t="s">
        <v>157</v>
      </c>
      <c r="G49" s="486" t="s">
        <v>112</v>
      </c>
      <c r="H49" s="486" t="s">
        <v>238</v>
      </c>
      <c r="I49" s="492" t="s">
        <v>368</v>
      </c>
      <c r="J49" s="486" t="s">
        <v>110</v>
      </c>
      <c r="K49" s="483" t="s">
        <v>111</v>
      </c>
      <c r="L49" s="492" t="s">
        <v>155</v>
      </c>
    </row>
    <row r="50" spans="1:12" ht="18" customHeight="1">
      <c r="A50" s="265"/>
      <c r="B50" s="496"/>
      <c r="C50" s="487"/>
      <c r="D50" s="487"/>
      <c r="E50" s="493"/>
      <c r="F50" s="493"/>
      <c r="G50" s="487"/>
      <c r="H50" s="487"/>
      <c r="I50" s="493"/>
      <c r="J50" s="487"/>
      <c r="K50" s="484"/>
      <c r="L50" s="493"/>
    </row>
    <row r="51" spans="1:12" ht="18" customHeight="1">
      <c r="A51" s="266"/>
      <c r="B51" s="497"/>
      <c r="C51" s="488"/>
      <c r="D51" s="488"/>
      <c r="E51" s="494"/>
      <c r="F51" s="494"/>
      <c r="G51" s="488"/>
      <c r="H51" s="488"/>
      <c r="I51" s="494"/>
      <c r="J51" s="488"/>
      <c r="K51" s="485"/>
      <c r="L51" s="494"/>
    </row>
    <row r="52" spans="1:12" ht="20.100000000000001" customHeight="1">
      <c r="A52" s="318" t="s">
        <v>465</v>
      </c>
      <c r="B52" s="320">
        <v>100</v>
      </c>
      <c r="C52" s="320">
        <v>100</v>
      </c>
      <c r="D52" s="320">
        <v>100</v>
      </c>
      <c r="E52" s="320">
        <v>100</v>
      </c>
      <c r="F52" s="320">
        <v>100</v>
      </c>
      <c r="G52" s="320">
        <v>100</v>
      </c>
      <c r="H52" s="320">
        <v>100</v>
      </c>
      <c r="I52" s="320">
        <v>100</v>
      </c>
      <c r="J52" s="320">
        <v>100</v>
      </c>
      <c r="K52" s="320">
        <v>100</v>
      </c>
      <c r="L52" s="341">
        <v>100</v>
      </c>
    </row>
    <row r="53" spans="1:12" ht="20.100000000000001" customHeight="1">
      <c r="A53" s="318" t="s">
        <v>318</v>
      </c>
      <c r="B53" s="320">
        <v>101.29611166500499</v>
      </c>
      <c r="C53" s="320">
        <v>91.026919242273181</v>
      </c>
      <c r="D53" s="320">
        <v>108.47457627118644</v>
      </c>
      <c r="E53" s="320">
        <v>107.876370887338</v>
      </c>
      <c r="F53" s="320">
        <v>94.61615154536392</v>
      </c>
      <c r="G53" s="320">
        <v>104.08773678963112</v>
      </c>
      <c r="H53" s="320">
        <v>103.78863409770686</v>
      </c>
      <c r="I53" s="320">
        <v>98.504486540378863</v>
      </c>
      <c r="J53" s="320">
        <v>101.09670987038884</v>
      </c>
      <c r="K53" s="320">
        <v>99.501495513459631</v>
      </c>
      <c r="L53" s="321">
        <v>99.3</v>
      </c>
    </row>
    <row r="54" spans="1:12" ht="20.100000000000001" customHeight="1">
      <c r="A54" s="411" t="s">
        <v>460</v>
      </c>
      <c r="B54" s="405">
        <v>99</v>
      </c>
      <c r="C54" s="405">
        <v>94.1</v>
      </c>
      <c r="D54" s="405">
        <v>107</v>
      </c>
      <c r="E54" s="405">
        <v>106.3</v>
      </c>
      <c r="F54" s="405">
        <v>91.9</v>
      </c>
      <c r="G54" s="405">
        <v>97</v>
      </c>
      <c r="H54" s="405">
        <v>101</v>
      </c>
      <c r="I54" s="405">
        <v>92.6</v>
      </c>
      <c r="J54" s="405">
        <v>94.8</v>
      </c>
      <c r="K54" s="405">
        <v>95.9</v>
      </c>
      <c r="L54" s="406">
        <v>103.9</v>
      </c>
    </row>
    <row r="55" spans="1:12" ht="20.100000000000001" customHeight="1">
      <c r="A55" s="426" t="s">
        <v>595</v>
      </c>
      <c r="B55" s="320">
        <v>160.80000000000001</v>
      </c>
      <c r="C55" s="320">
        <v>132.80000000000001</v>
      </c>
      <c r="D55" s="320">
        <v>187.7</v>
      </c>
      <c r="E55" s="320">
        <v>216.8</v>
      </c>
      <c r="F55" s="320">
        <v>165.1</v>
      </c>
      <c r="G55" s="320">
        <v>135.30000000000001</v>
      </c>
      <c r="H55" s="320">
        <v>118.2</v>
      </c>
      <c r="I55" s="320">
        <v>160.80000000000001</v>
      </c>
      <c r="J55" s="320">
        <v>210.6</v>
      </c>
      <c r="K55" s="320">
        <v>159.6</v>
      </c>
      <c r="L55" s="321">
        <v>197.6</v>
      </c>
    </row>
    <row r="56" spans="1:12" ht="20.100000000000001" customHeight="1">
      <c r="A56" s="318" t="s">
        <v>557</v>
      </c>
      <c r="B56" s="320">
        <v>85.4</v>
      </c>
      <c r="C56" s="320">
        <v>92.8</v>
      </c>
      <c r="D56" s="320">
        <v>81.5</v>
      </c>
      <c r="E56" s="320">
        <v>75.599999999999994</v>
      </c>
      <c r="F56" s="320">
        <v>73.8</v>
      </c>
      <c r="G56" s="320">
        <v>111.1</v>
      </c>
      <c r="H56" s="320">
        <v>75.3</v>
      </c>
      <c r="I56" s="320">
        <v>73.3</v>
      </c>
      <c r="J56" s="320">
        <v>75.8</v>
      </c>
      <c r="K56" s="320">
        <v>94.1</v>
      </c>
      <c r="L56" s="321">
        <v>77.5</v>
      </c>
    </row>
    <row r="57" spans="1:12" ht="20.100000000000001" customHeight="1">
      <c r="A57" s="426" t="s">
        <v>471</v>
      </c>
      <c r="B57" s="320">
        <v>83.3</v>
      </c>
      <c r="C57" s="320">
        <v>85.4</v>
      </c>
      <c r="D57" s="320">
        <v>83.8</v>
      </c>
      <c r="E57" s="320">
        <v>62</v>
      </c>
      <c r="F57" s="320">
        <v>73.7</v>
      </c>
      <c r="G57" s="320">
        <v>89.7</v>
      </c>
      <c r="H57" s="320">
        <v>73.599999999999994</v>
      </c>
      <c r="I57" s="320">
        <v>74.8</v>
      </c>
      <c r="J57" s="320">
        <v>80.900000000000006</v>
      </c>
      <c r="K57" s="320">
        <v>93.4</v>
      </c>
      <c r="L57" s="321">
        <v>72.599999999999994</v>
      </c>
    </row>
    <row r="58" spans="1:12" ht="20.100000000000001" customHeight="1">
      <c r="A58" s="318" t="s">
        <v>473</v>
      </c>
      <c r="B58" s="320">
        <v>88.8</v>
      </c>
      <c r="C58" s="320">
        <v>109.6</v>
      </c>
      <c r="D58" s="320">
        <v>86.4</v>
      </c>
      <c r="E58" s="320">
        <v>75.8</v>
      </c>
      <c r="F58" s="320">
        <v>73.900000000000006</v>
      </c>
      <c r="G58" s="320">
        <v>85.4</v>
      </c>
      <c r="H58" s="320">
        <v>84</v>
      </c>
      <c r="I58" s="320">
        <v>83.6</v>
      </c>
      <c r="J58" s="320">
        <v>81.3</v>
      </c>
      <c r="K58" s="320">
        <v>99.8</v>
      </c>
      <c r="L58" s="321" t="s">
        <v>470</v>
      </c>
    </row>
    <row r="59" spans="1:12" ht="20.100000000000001" customHeight="1">
      <c r="A59" s="319" t="s">
        <v>531</v>
      </c>
      <c r="B59" s="320">
        <v>85.6</v>
      </c>
      <c r="C59" s="320">
        <v>85.2</v>
      </c>
      <c r="D59" s="320">
        <v>86</v>
      </c>
      <c r="E59" s="320">
        <v>73.5</v>
      </c>
      <c r="F59" s="320">
        <v>89.9</v>
      </c>
      <c r="G59" s="320">
        <v>104.1</v>
      </c>
      <c r="H59" s="320">
        <v>82.2</v>
      </c>
      <c r="I59" s="320">
        <v>80.900000000000006</v>
      </c>
      <c r="J59" s="320">
        <v>72.900000000000006</v>
      </c>
      <c r="K59" s="320">
        <v>90.3</v>
      </c>
      <c r="L59" s="321" t="s">
        <v>470</v>
      </c>
    </row>
    <row r="60" spans="1:12" ht="20.100000000000001" customHeight="1">
      <c r="A60" s="318" t="s">
        <v>536</v>
      </c>
      <c r="B60" s="320">
        <v>86</v>
      </c>
      <c r="C60" s="320">
        <v>98.1</v>
      </c>
      <c r="D60" s="320">
        <v>86</v>
      </c>
      <c r="E60" s="320">
        <v>72.5</v>
      </c>
      <c r="F60" s="320">
        <v>70</v>
      </c>
      <c r="G60" s="320">
        <v>90.6</v>
      </c>
      <c r="H60" s="320">
        <v>78.099999999999994</v>
      </c>
      <c r="I60" s="320">
        <v>77</v>
      </c>
      <c r="J60" s="320">
        <v>75.900000000000006</v>
      </c>
      <c r="K60" s="320">
        <v>94.9</v>
      </c>
      <c r="L60" s="321">
        <v>108.9</v>
      </c>
    </row>
    <row r="61" spans="1:12" ht="20.100000000000001" customHeight="1">
      <c r="A61" s="319" t="s">
        <v>539</v>
      </c>
      <c r="B61" s="320">
        <v>117.1</v>
      </c>
      <c r="C61" s="320">
        <v>84.4</v>
      </c>
      <c r="D61" s="320">
        <v>119.2</v>
      </c>
      <c r="E61" s="320">
        <v>139.1</v>
      </c>
      <c r="F61" s="320">
        <v>112.3</v>
      </c>
      <c r="G61" s="320">
        <v>115.8</v>
      </c>
      <c r="H61" s="320">
        <v>87.7</v>
      </c>
      <c r="I61" s="320">
        <v>128.30000000000001</v>
      </c>
      <c r="J61" s="320">
        <v>170.7</v>
      </c>
      <c r="K61" s="320">
        <v>128.19999999999999</v>
      </c>
      <c r="L61" s="321">
        <v>78</v>
      </c>
    </row>
    <row r="62" spans="1:12" ht="20.100000000000001" customHeight="1">
      <c r="A62" s="318" t="s">
        <v>541</v>
      </c>
      <c r="B62" s="320">
        <v>111.6</v>
      </c>
      <c r="C62" s="320">
        <v>184.9</v>
      </c>
      <c r="D62" s="320">
        <v>133.4</v>
      </c>
      <c r="E62" s="320">
        <v>83.9</v>
      </c>
      <c r="F62" s="320">
        <v>91.5</v>
      </c>
      <c r="G62" s="320">
        <v>110.4</v>
      </c>
      <c r="H62" s="320">
        <v>97.4</v>
      </c>
      <c r="I62" s="320">
        <v>104.5</v>
      </c>
      <c r="J62" s="320">
        <v>80</v>
      </c>
      <c r="K62" s="320">
        <v>101.8</v>
      </c>
      <c r="L62" s="321">
        <v>162.30000000000001</v>
      </c>
    </row>
    <row r="63" spans="1:12" ht="20.100000000000001" customHeight="1">
      <c r="A63" s="319" t="s">
        <v>547</v>
      </c>
      <c r="B63" s="320">
        <v>94.7</v>
      </c>
      <c r="C63" s="320">
        <v>103.5</v>
      </c>
      <c r="D63" s="320">
        <v>92.5</v>
      </c>
      <c r="E63" s="320">
        <v>67.7</v>
      </c>
      <c r="F63" s="320">
        <v>119.7</v>
      </c>
      <c r="G63" s="320">
        <v>92.3</v>
      </c>
      <c r="H63" s="320">
        <v>73.900000000000006</v>
      </c>
      <c r="I63" s="320">
        <v>83.2</v>
      </c>
      <c r="J63" s="320">
        <v>77.2</v>
      </c>
      <c r="K63" s="320">
        <v>113.3</v>
      </c>
      <c r="L63" s="321">
        <v>89.7</v>
      </c>
    </row>
    <row r="64" spans="1:12" ht="20.100000000000001" customHeight="1">
      <c r="A64" s="318" t="s">
        <v>558</v>
      </c>
      <c r="B64" s="320">
        <v>83.3</v>
      </c>
      <c r="C64" s="320">
        <v>81.5</v>
      </c>
      <c r="D64" s="320">
        <v>86.4</v>
      </c>
      <c r="E64" s="320">
        <v>68.5</v>
      </c>
      <c r="F64" s="320">
        <v>75.400000000000006</v>
      </c>
      <c r="G64" s="320">
        <v>80.400000000000006</v>
      </c>
      <c r="H64" s="320">
        <v>72.900000000000006</v>
      </c>
      <c r="I64" s="320">
        <v>82.7</v>
      </c>
      <c r="J64" s="320">
        <v>79.599999999999994</v>
      </c>
      <c r="K64" s="320">
        <v>88.2</v>
      </c>
      <c r="L64" s="321">
        <v>103.7</v>
      </c>
    </row>
    <row r="65" spans="1:12" ht="20.100000000000001" customHeight="1">
      <c r="A65" s="426" t="s">
        <v>559</v>
      </c>
      <c r="B65" s="320">
        <v>82.8</v>
      </c>
      <c r="C65" s="320">
        <v>83.3</v>
      </c>
      <c r="D65" s="320">
        <v>84.7</v>
      </c>
      <c r="E65" s="320">
        <v>71.8</v>
      </c>
      <c r="F65" s="320">
        <v>77.2</v>
      </c>
      <c r="G65" s="320">
        <v>81.8</v>
      </c>
      <c r="H65" s="320">
        <v>72.2</v>
      </c>
      <c r="I65" s="320">
        <v>81.599999999999994</v>
      </c>
      <c r="J65" s="320">
        <v>75.900000000000006</v>
      </c>
      <c r="K65" s="320">
        <v>89.5</v>
      </c>
      <c r="L65" s="321">
        <v>108.3</v>
      </c>
    </row>
    <row r="66" spans="1:12" ht="20.100000000000001" customHeight="1">
      <c r="A66" s="319" t="s">
        <v>596</v>
      </c>
      <c r="B66" s="320">
        <v>91.2</v>
      </c>
      <c r="C66" s="320">
        <v>84.8</v>
      </c>
      <c r="D66" s="320">
        <v>90.1</v>
      </c>
      <c r="E66" s="320">
        <v>69.2</v>
      </c>
      <c r="F66" s="320">
        <v>73.2</v>
      </c>
      <c r="G66" s="320">
        <v>102.9</v>
      </c>
      <c r="H66" s="320">
        <v>92.8</v>
      </c>
      <c r="I66" s="320">
        <v>80.8</v>
      </c>
      <c r="J66" s="320">
        <v>76.900000000000006</v>
      </c>
      <c r="K66" s="320">
        <v>102</v>
      </c>
      <c r="L66" s="321">
        <v>104.3</v>
      </c>
    </row>
    <row r="67" spans="1:12" ht="20.100000000000001" customHeight="1">
      <c r="A67" s="412" t="s">
        <v>597</v>
      </c>
      <c r="B67" s="398">
        <f>[6]T指数!D45</f>
        <v>171</v>
      </c>
      <c r="C67" s="399">
        <f>[6]T指数!F45</f>
        <v>164.4</v>
      </c>
      <c r="D67" s="399">
        <f>[6]T指数!G45</f>
        <v>188.8</v>
      </c>
      <c r="E67" s="399">
        <f>[6]T指数!H45</f>
        <v>192.4</v>
      </c>
      <c r="F67" s="399">
        <f>[6]T指数!I45</f>
        <v>185.4</v>
      </c>
      <c r="G67" s="399">
        <f>[6]T指数!J45</f>
        <v>176.1</v>
      </c>
      <c r="H67" s="399">
        <f>[6]T指数!K45</f>
        <v>98.3</v>
      </c>
      <c r="I67" s="399">
        <f>[6]T指数!L45</f>
        <v>192</v>
      </c>
      <c r="J67" s="399">
        <f>[6]T指数!Q45</f>
        <v>206.8</v>
      </c>
      <c r="K67" s="399">
        <f>[6]T指数!R45</f>
        <v>184.1</v>
      </c>
      <c r="L67" s="400">
        <f>[6]T指数!S45</f>
        <v>254.8</v>
      </c>
    </row>
    <row r="68" spans="1:12" ht="18" customHeight="1">
      <c r="A68" s="262"/>
      <c r="B68" s="262"/>
      <c r="C68" s="262"/>
      <c r="D68" s="262"/>
      <c r="E68" s="262"/>
      <c r="F68" s="262"/>
      <c r="G68" s="262"/>
      <c r="H68" s="262"/>
      <c r="I68" s="262"/>
      <c r="J68" s="262"/>
      <c r="K68" s="262"/>
      <c r="L68" s="262"/>
    </row>
    <row r="69" spans="1:12" s="227" customFormat="1" ht="18" customHeight="1">
      <c r="A69" s="263" t="s">
        <v>15</v>
      </c>
      <c r="B69" s="263"/>
      <c r="C69" s="263"/>
      <c r="D69" s="263"/>
      <c r="E69" s="263"/>
      <c r="F69" s="263"/>
      <c r="G69" s="263"/>
      <c r="H69" s="263"/>
      <c r="I69" s="263"/>
      <c r="J69" s="263"/>
      <c r="K69" s="263"/>
      <c r="L69" s="263"/>
    </row>
    <row r="70" spans="1:12" ht="18" customHeight="1">
      <c r="A70" s="264"/>
      <c r="B70" s="495" t="s">
        <v>70</v>
      </c>
      <c r="C70" s="486" t="s">
        <v>75</v>
      </c>
      <c r="D70" s="486" t="s">
        <v>76</v>
      </c>
      <c r="E70" s="492" t="s">
        <v>156</v>
      </c>
      <c r="F70" s="492" t="s">
        <v>157</v>
      </c>
      <c r="G70" s="486" t="s">
        <v>112</v>
      </c>
      <c r="H70" s="486" t="s">
        <v>238</v>
      </c>
      <c r="I70" s="492" t="s">
        <v>368</v>
      </c>
      <c r="J70" s="486" t="s">
        <v>110</v>
      </c>
      <c r="K70" s="483" t="s">
        <v>111</v>
      </c>
      <c r="L70" s="492" t="s">
        <v>155</v>
      </c>
    </row>
    <row r="71" spans="1:12" ht="18" customHeight="1">
      <c r="A71" s="265"/>
      <c r="B71" s="496"/>
      <c r="C71" s="487"/>
      <c r="D71" s="487"/>
      <c r="E71" s="493"/>
      <c r="F71" s="493"/>
      <c r="G71" s="487"/>
      <c r="H71" s="487"/>
      <c r="I71" s="493"/>
      <c r="J71" s="487"/>
      <c r="K71" s="484"/>
      <c r="L71" s="493"/>
    </row>
    <row r="72" spans="1:12" ht="18" customHeight="1">
      <c r="A72" s="266"/>
      <c r="B72" s="497"/>
      <c r="C72" s="488"/>
      <c r="D72" s="488"/>
      <c r="E72" s="494"/>
      <c r="F72" s="494"/>
      <c r="G72" s="488"/>
      <c r="H72" s="488"/>
      <c r="I72" s="494"/>
      <c r="J72" s="488"/>
      <c r="K72" s="485"/>
      <c r="L72" s="494"/>
    </row>
    <row r="73" spans="1:12" ht="20.100000000000001" customHeight="1">
      <c r="A73" s="318" t="s">
        <v>465</v>
      </c>
      <c r="B73" s="320">
        <v>100</v>
      </c>
      <c r="C73" s="320">
        <v>100</v>
      </c>
      <c r="D73" s="320">
        <v>100</v>
      </c>
      <c r="E73" s="320">
        <v>100</v>
      </c>
      <c r="F73" s="320">
        <v>100</v>
      </c>
      <c r="G73" s="320">
        <v>100</v>
      </c>
      <c r="H73" s="320">
        <v>100</v>
      </c>
      <c r="I73" s="320">
        <v>100</v>
      </c>
      <c r="J73" s="320">
        <v>100</v>
      </c>
      <c r="K73" s="320">
        <v>100</v>
      </c>
      <c r="L73" s="341">
        <v>100</v>
      </c>
    </row>
    <row r="74" spans="1:12" ht="20.100000000000001" customHeight="1">
      <c r="A74" s="318" t="s">
        <v>318</v>
      </c>
      <c r="B74" s="320">
        <v>101.89431704885345</v>
      </c>
      <c r="C74" s="320">
        <v>104.08773678963112</v>
      </c>
      <c r="D74" s="320">
        <v>103.58923230309074</v>
      </c>
      <c r="E74" s="320">
        <v>107.876370887338</v>
      </c>
      <c r="F74" s="320">
        <v>113.75872382851446</v>
      </c>
      <c r="G74" s="320">
        <v>97.906281156530412</v>
      </c>
      <c r="H74" s="320">
        <v>105.48354935194418</v>
      </c>
      <c r="I74" s="320">
        <v>97.806580259222329</v>
      </c>
      <c r="J74" s="320">
        <v>98.305084745762699</v>
      </c>
      <c r="K74" s="320">
        <v>101.69491525423729</v>
      </c>
      <c r="L74" s="321" t="s">
        <v>126</v>
      </c>
    </row>
    <row r="75" spans="1:12" ht="20.100000000000001" customHeight="1">
      <c r="A75" s="403" t="s">
        <v>460</v>
      </c>
      <c r="B75" s="405">
        <v>102.7</v>
      </c>
      <c r="C75" s="405">
        <v>108.5</v>
      </c>
      <c r="D75" s="405">
        <v>104.9</v>
      </c>
      <c r="E75" s="405" t="s">
        <v>126</v>
      </c>
      <c r="F75" s="405">
        <v>103.3</v>
      </c>
      <c r="G75" s="405">
        <v>99.7</v>
      </c>
      <c r="H75" s="405">
        <v>102.8</v>
      </c>
      <c r="I75" s="405">
        <v>90.1</v>
      </c>
      <c r="J75" s="405">
        <v>94.8</v>
      </c>
      <c r="K75" s="405">
        <v>103.3</v>
      </c>
      <c r="L75" s="406" t="s">
        <v>126</v>
      </c>
    </row>
    <row r="76" spans="1:12" ht="20.100000000000001" customHeight="1">
      <c r="A76" s="426" t="s">
        <v>595</v>
      </c>
      <c r="B76" s="320">
        <v>180.4</v>
      </c>
      <c r="C76" s="320">
        <v>159.30000000000001</v>
      </c>
      <c r="D76" s="320">
        <v>194</v>
      </c>
      <c r="E76" s="320">
        <v>216.8</v>
      </c>
      <c r="F76" s="320" t="s">
        <v>126</v>
      </c>
      <c r="G76" s="320">
        <v>160.80000000000001</v>
      </c>
      <c r="H76" s="320">
        <v>140.19999999999999</v>
      </c>
      <c r="I76" s="320">
        <v>170.3</v>
      </c>
      <c r="J76" s="320">
        <v>208.9</v>
      </c>
      <c r="K76" s="320">
        <v>172.2</v>
      </c>
      <c r="L76" s="321" t="s">
        <v>126</v>
      </c>
    </row>
    <row r="77" spans="1:12" ht="20.100000000000001" customHeight="1">
      <c r="A77" s="318" t="s">
        <v>557</v>
      </c>
      <c r="B77" s="320">
        <v>87.3</v>
      </c>
      <c r="C77" s="320">
        <v>85.4</v>
      </c>
      <c r="D77" s="320">
        <v>79.3</v>
      </c>
      <c r="E77" s="320">
        <v>75.599999999999994</v>
      </c>
      <c r="F77" s="320">
        <v>61.9</v>
      </c>
      <c r="G77" s="320">
        <v>95.3</v>
      </c>
      <c r="H77" s="320">
        <v>85.1</v>
      </c>
      <c r="I77" s="320">
        <v>65.900000000000006</v>
      </c>
      <c r="J77" s="320">
        <v>78.099999999999994</v>
      </c>
      <c r="K77" s="320">
        <v>104.5</v>
      </c>
      <c r="L77" s="321" t="s">
        <v>126</v>
      </c>
    </row>
    <row r="78" spans="1:12" ht="20.100000000000001" customHeight="1">
      <c r="A78" s="426" t="s">
        <v>471</v>
      </c>
      <c r="B78" s="320">
        <v>86.6</v>
      </c>
      <c r="C78" s="320">
        <v>73.599999999999994</v>
      </c>
      <c r="D78" s="320">
        <v>80.5</v>
      </c>
      <c r="E78" s="320">
        <v>75.099999999999994</v>
      </c>
      <c r="F78" s="320">
        <v>62</v>
      </c>
      <c r="G78" s="320">
        <v>86</v>
      </c>
      <c r="H78" s="320">
        <v>82.9</v>
      </c>
      <c r="I78" s="320">
        <v>63.8</v>
      </c>
      <c r="J78" s="320">
        <v>84.5</v>
      </c>
      <c r="K78" s="320">
        <v>103.8</v>
      </c>
      <c r="L78" s="321" t="s">
        <v>126</v>
      </c>
    </row>
    <row r="79" spans="1:12" ht="20.100000000000001" customHeight="1">
      <c r="A79" s="318" t="s">
        <v>473</v>
      </c>
      <c r="B79" s="320">
        <v>91.8</v>
      </c>
      <c r="C79" s="320">
        <v>142.4</v>
      </c>
      <c r="D79" s="320">
        <v>81.900000000000006</v>
      </c>
      <c r="E79" s="320">
        <v>75.8</v>
      </c>
      <c r="F79" s="320">
        <v>61.7</v>
      </c>
      <c r="G79" s="320">
        <v>86.3</v>
      </c>
      <c r="H79" s="320">
        <v>90</v>
      </c>
      <c r="I79" s="320">
        <v>77.8</v>
      </c>
      <c r="J79" s="320">
        <v>85.2</v>
      </c>
      <c r="K79" s="320">
        <v>106.9</v>
      </c>
      <c r="L79" s="321" t="s">
        <v>126</v>
      </c>
    </row>
    <row r="80" spans="1:12" ht="20.100000000000001" customHeight="1">
      <c r="A80" s="319" t="s">
        <v>531</v>
      </c>
      <c r="B80" s="320">
        <v>89.2</v>
      </c>
      <c r="C80" s="320">
        <v>72.5</v>
      </c>
      <c r="D80" s="320">
        <v>83.3</v>
      </c>
      <c r="E80" s="320">
        <v>73.5</v>
      </c>
      <c r="F80" s="320">
        <v>91.2</v>
      </c>
      <c r="G80" s="320">
        <v>108.1</v>
      </c>
      <c r="H80" s="320">
        <v>96.7</v>
      </c>
      <c r="I80" s="320">
        <v>68.400000000000006</v>
      </c>
      <c r="J80" s="320">
        <v>73.900000000000006</v>
      </c>
      <c r="K80" s="320">
        <v>100.1</v>
      </c>
      <c r="L80" s="321" t="s">
        <v>126</v>
      </c>
    </row>
    <row r="81" spans="1:12" ht="20.100000000000001" customHeight="1">
      <c r="A81" s="318" t="s">
        <v>536</v>
      </c>
      <c r="B81" s="320">
        <v>90.1</v>
      </c>
      <c r="C81" s="320">
        <v>115.2</v>
      </c>
      <c r="D81" s="320">
        <v>83</v>
      </c>
      <c r="E81" s="320">
        <v>72.5</v>
      </c>
      <c r="F81" s="320">
        <v>63.8</v>
      </c>
      <c r="G81" s="320">
        <v>86.7</v>
      </c>
      <c r="H81" s="320">
        <v>90.4</v>
      </c>
      <c r="I81" s="320">
        <v>69.400000000000006</v>
      </c>
      <c r="J81" s="320">
        <v>78.400000000000006</v>
      </c>
      <c r="K81" s="320">
        <v>106.1</v>
      </c>
      <c r="L81" s="321" t="s">
        <v>126</v>
      </c>
    </row>
    <row r="82" spans="1:12" ht="20.100000000000001" customHeight="1">
      <c r="A82" s="319" t="s">
        <v>539</v>
      </c>
      <c r="B82" s="320">
        <v>131.19999999999999</v>
      </c>
      <c r="C82" s="320">
        <v>71.5</v>
      </c>
      <c r="D82" s="320">
        <v>118.8</v>
      </c>
      <c r="E82" s="320">
        <v>177</v>
      </c>
      <c r="F82" s="320">
        <v>59.3</v>
      </c>
      <c r="G82" s="320">
        <v>111.5</v>
      </c>
      <c r="H82" s="320">
        <v>116.7</v>
      </c>
      <c r="I82" s="320">
        <v>81.400000000000006</v>
      </c>
      <c r="J82" s="320">
        <v>197.5</v>
      </c>
      <c r="K82" s="320">
        <v>142.69999999999999</v>
      </c>
      <c r="L82" s="321" t="s">
        <v>561</v>
      </c>
    </row>
    <row r="83" spans="1:12" ht="20.100000000000001" customHeight="1">
      <c r="A83" s="318" t="s">
        <v>541</v>
      </c>
      <c r="B83" s="320">
        <v>120.1</v>
      </c>
      <c r="C83" s="320">
        <v>322.5</v>
      </c>
      <c r="D83" s="320">
        <v>130.6</v>
      </c>
      <c r="E83" s="320">
        <v>83.9</v>
      </c>
      <c r="F83" s="320">
        <v>103.3</v>
      </c>
      <c r="G83" s="320">
        <v>125.8</v>
      </c>
      <c r="H83" s="320">
        <v>117.7</v>
      </c>
      <c r="I83" s="320">
        <v>110.3</v>
      </c>
      <c r="J83" s="320">
        <v>75.7</v>
      </c>
      <c r="K83" s="320">
        <v>104.1</v>
      </c>
      <c r="L83" s="321">
        <v>160.80000000000001</v>
      </c>
    </row>
    <row r="84" spans="1:12" ht="20.100000000000001" customHeight="1">
      <c r="A84" s="319" t="s">
        <v>547</v>
      </c>
      <c r="B84" s="320">
        <v>96.2</v>
      </c>
      <c r="C84" s="320">
        <v>82.5</v>
      </c>
      <c r="D84" s="320">
        <v>85.7</v>
      </c>
      <c r="E84" s="320">
        <v>67.7</v>
      </c>
      <c r="F84" s="320">
        <v>151.19999999999999</v>
      </c>
      <c r="G84" s="320">
        <v>89.7</v>
      </c>
      <c r="H84" s="320">
        <v>90.4</v>
      </c>
      <c r="I84" s="320">
        <v>68.3</v>
      </c>
      <c r="J84" s="320">
        <v>76</v>
      </c>
      <c r="K84" s="320">
        <v>127.9</v>
      </c>
      <c r="L84" s="321">
        <v>112.4</v>
      </c>
    </row>
    <row r="85" spans="1:12" ht="20.100000000000001" customHeight="1">
      <c r="A85" s="318" t="s">
        <v>558</v>
      </c>
      <c r="B85" s="320">
        <v>85</v>
      </c>
      <c r="C85" s="320">
        <v>71.7</v>
      </c>
      <c r="D85" s="320">
        <v>82.1</v>
      </c>
      <c r="E85" s="320">
        <v>68.5</v>
      </c>
      <c r="F85" s="320">
        <v>66.3</v>
      </c>
      <c r="G85" s="320">
        <v>84.1</v>
      </c>
      <c r="H85" s="320">
        <v>86.3</v>
      </c>
      <c r="I85" s="320">
        <v>71</v>
      </c>
      <c r="J85" s="320">
        <v>80.2</v>
      </c>
      <c r="K85" s="320">
        <v>95.4</v>
      </c>
      <c r="L85" s="321" t="s">
        <v>126</v>
      </c>
    </row>
    <row r="86" spans="1:12" ht="20.100000000000001" customHeight="1">
      <c r="A86" s="426" t="s">
        <v>559</v>
      </c>
      <c r="B86" s="320">
        <v>84.7</v>
      </c>
      <c r="C86" s="320">
        <v>73.400000000000006</v>
      </c>
      <c r="D86" s="320">
        <v>79.900000000000006</v>
      </c>
      <c r="E86" s="320">
        <v>71.8</v>
      </c>
      <c r="F86" s="320">
        <v>61.8</v>
      </c>
      <c r="G86" s="320">
        <v>84.1</v>
      </c>
      <c r="H86" s="320">
        <v>92</v>
      </c>
      <c r="I86" s="320">
        <v>63.6</v>
      </c>
      <c r="J86" s="320">
        <v>76.599999999999994</v>
      </c>
      <c r="K86" s="320">
        <v>96.7</v>
      </c>
      <c r="L86" s="321">
        <v>114.9</v>
      </c>
    </row>
    <row r="87" spans="1:12" ht="20.100000000000001" customHeight="1">
      <c r="A87" s="319" t="s">
        <v>596</v>
      </c>
      <c r="B87" s="320">
        <v>95.6</v>
      </c>
      <c r="C87" s="320">
        <v>74.3</v>
      </c>
      <c r="D87" s="320">
        <v>86.5</v>
      </c>
      <c r="E87" s="320">
        <v>69.2</v>
      </c>
      <c r="F87" s="320">
        <v>63.2</v>
      </c>
      <c r="G87" s="320">
        <v>91.7</v>
      </c>
      <c r="H87" s="320">
        <v>148.4</v>
      </c>
      <c r="I87" s="320">
        <v>65.099999999999994</v>
      </c>
      <c r="J87" s="320">
        <v>76.2</v>
      </c>
      <c r="K87" s="320">
        <v>113.3</v>
      </c>
      <c r="L87" s="321">
        <v>134.30000000000001</v>
      </c>
    </row>
    <row r="88" spans="1:12" ht="20.100000000000001" customHeight="1">
      <c r="A88" s="412" t="s">
        <v>597</v>
      </c>
      <c r="B88" s="398">
        <f>[6]O指数!D46</f>
        <v>191.7</v>
      </c>
      <c r="C88" s="399">
        <f>[6]O指数!F46</f>
        <v>207.5</v>
      </c>
      <c r="D88" s="399">
        <f>[6]O指数!G46</f>
        <v>184.5</v>
      </c>
      <c r="E88" s="399">
        <f>[6]O指数!H46</f>
        <v>192.4</v>
      </c>
      <c r="F88" s="399">
        <f>[6]O指数!I46</f>
        <v>182.8</v>
      </c>
      <c r="G88" s="399">
        <f>[6]O指数!J46</f>
        <v>190.1</v>
      </c>
      <c r="H88" s="399">
        <f>[6]O指数!K46</f>
        <v>119.7</v>
      </c>
      <c r="I88" s="399">
        <f>[6]O指数!L46</f>
        <v>157.6</v>
      </c>
      <c r="J88" s="399">
        <f>[6]O指数!Q46</f>
        <v>233.1</v>
      </c>
      <c r="K88" s="399">
        <f>[6]O指数!R46</f>
        <v>207.9</v>
      </c>
      <c r="L88" s="400">
        <f>[6]O指数!S46</f>
        <v>317.3</v>
      </c>
    </row>
    <row r="89" spans="1:12" ht="18" customHeight="1">
      <c r="A89" s="262" t="s">
        <v>164</v>
      </c>
      <c r="B89" s="262"/>
      <c r="C89" s="262"/>
      <c r="D89" s="262"/>
      <c r="E89" s="262"/>
      <c r="F89" s="262"/>
      <c r="G89" s="262"/>
      <c r="H89" s="262"/>
      <c r="I89" s="262"/>
      <c r="J89" s="262"/>
      <c r="K89" s="262"/>
      <c r="L89" s="262"/>
    </row>
    <row r="90" spans="1:12" ht="18" customHeight="1">
      <c r="A90" s="262"/>
      <c r="B90" s="262"/>
      <c r="C90" s="262"/>
      <c r="D90" s="262"/>
      <c r="E90" s="262"/>
      <c r="F90" s="262"/>
      <c r="G90" s="262"/>
      <c r="H90" s="262"/>
      <c r="I90" s="262"/>
      <c r="J90" s="262"/>
      <c r="K90" s="262"/>
      <c r="L90" s="262"/>
    </row>
    <row r="91" spans="1:12" ht="18" customHeight="1">
      <c r="A91" s="60" t="s">
        <v>239</v>
      </c>
      <c r="B91" s="60"/>
      <c r="C91" s="60"/>
      <c r="D91" s="60"/>
      <c r="E91" s="60"/>
      <c r="F91" s="60"/>
      <c r="G91" s="60"/>
      <c r="H91" s="60"/>
      <c r="I91" s="60"/>
      <c r="J91" s="60"/>
      <c r="K91" s="60"/>
      <c r="L91" s="60"/>
    </row>
    <row r="92" spans="1:12" ht="18" customHeight="1">
      <c r="A92" s="254"/>
      <c r="B92" s="254"/>
      <c r="C92" s="254"/>
      <c r="D92" s="254"/>
      <c r="E92" s="254"/>
      <c r="F92" s="254"/>
      <c r="G92" s="254"/>
      <c r="H92" s="254"/>
      <c r="I92" s="254"/>
      <c r="J92" s="254"/>
      <c r="K92" s="254"/>
      <c r="L92" s="254"/>
    </row>
    <row r="93" spans="1:12" ht="18" customHeight="1">
      <c r="A93" s="262" t="s">
        <v>74</v>
      </c>
      <c r="B93" s="262"/>
      <c r="C93" s="262"/>
      <c r="D93" s="262"/>
      <c r="E93" s="262"/>
      <c r="F93" s="262"/>
      <c r="G93" s="262"/>
      <c r="H93" s="262"/>
      <c r="I93" s="262"/>
      <c r="J93" s="262"/>
      <c r="K93" s="26"/>
      <c r="L93" s="261" t="s">
        <v>369</v>
      </c>
    </row>
    <row r="94" spans="1:12" ht="18" customHeight="1">
      <c r="A94" s="264"/>
      <c r="B94" s="489" t="s">
        <v>70</v>
      </c>
      <c r="C94" s="486" t="s">
        <v>75</v>
      </c>
      <c r="D94" s="486" t="s">
        <v>76</v>
      </c>
      <c r="E94" s="492" t="s">
        <v>156</v>
      </c>
      <c r="F94" s="492" t="s">
        <v>157</v>
      </c>
      <c r="G94" s="486" t="s">
        <v>112</v>
      </c>
      <c r="H94" s="486" t="s">
        <v>238</v>
      </c>
      <c r="I94" s="492" t="s">
        <v>368</v>
      </c>
      <c r="J94" s="486" t="s">
        <v>110</v>
      </c>
      <c r="K94" s="483" t="s">
        <v>111</v>
      </c>
      <c r="L94" s="492" t="s">
        <v>155</v>
      </c>
    </row>
    <row r="95" spans="1:12" ht="18" customHeight="1">
      <c r="A95" s="265"/>
      <c r="B95" s="490"/>
      <c r="C95" s="487"/>
      <c r="D95" s="487"/>
      <c r="E95" s="493"/>
      <c r="F95" s="493"/>
      <c r="G95" s="487"/>
      <c r="H95" s="487"/>
      <c r="I95" s="493"/>
      <c r="J95" s="487"/>
      <c r="K95" s="484"/>
      <c r="L95" s="493"/>
    </row>
    <row r="96" spans="1:12" ht="18" customHeight="1">
      <c r="A96" s="266"/>
      <c r="B96" s="491"/>
      <c r="C96" s="488"/>
      <c r="D96" s="488"/>
      <c r="E96" s="494"/>
      <c r="F96" s="494"/>
      <c r="G96" s="488"/>
      <c r="H96" s="488"/>
      <c r="I96" s="494"/>
      <c r="J96" s="488"/>
      <c r="K96" s="485"/>
      <c r="L96" s="494"/>
    </row>
    <row r="97" spans="1:12" ht="20.100000000000001" customHeight="1">
      <c r="A97" s="328" t="s">
        <v>465</v>
      </c>
      <c r="B97" s="331">
        <v>100</v>
      </c>
      <c r="C97" s="320">
        <v>100</v>
      </c>
      <c r="D97" s="320">
        <v>100</v>
      </c>
      <c r="E97" s="320">
        <v>100</v>
      </c>
      <c r="F97" s="320">
        <v>100</v>
      </c>
      <c r="G97" s="320">
        <v>100</v>
      </c>
      <c r="H97" s="320">
        <v>100</v>
      </c>
      <c r="I97" s="320">
        <v>100</v>
      </c>
      <c r="J97" s="320">
        <v>100</v>
      </c>
      <c r="K97" s="320">
        <v>100</v>
      </c>
      <c r="L97" s="321">
        <v>100</v>
      </c>
    </row>
    <row r="98" spans="1:12" ht="20.100000000000001" customHeight="1">
      <c r="A98" s="328" t="s">
        <v>318</v>
      </c>
      <c r="B98" s="331">
        <v>100.3</v>
      </c>
      <c r="C98" s="320">
        <v>94.4</v>
      </c>
      <c r="D98" s="320">
        <v>106.5</v>
      </c>
      <c r="E98" s="320">
        <v>103.2</v>
      </c>
      <c r="F98" s="320">
        <v>92.7</v>
      </c>
      <c r="G98" s="320">
        <v>99.8</v>
      </c>
      <c r="H98" s="320">
        <v>100.6</v>
      </c>
      <c r="I98" s="320">
        <v>99.8</v>
      </c>
      <c r="J98" s="320">
        <v>101.1</v>
      </c>
      <c r="K98" s="320">
        <v>98.4</v>
      </c>
      <c r="L98" s="321">
        <v>102.3</v>
      </c>
    </row>
    <row r="99" spans="1:12" ht="20.100000000000001" customHeight="1">
      <c r="A99" s="403" t="s">
        <v>460</v>
      </c>
      <c r="B99" s="404">
        <v>99.3</v>
      </c>
      <c r="C99" s="405">
        <v>96.9</v>
      </c>
      <c r="D99" s="405">
        <v>105</v>
      </c>
      <c r="E99" s="405">
        <v>102.5</v>
      </c>
      <c r="F99" s="405">
        <v>86.7</v>
      </c>
      <c r="G99" s="405">
        <v>101.7</v>
      </c>
      <c r="H99" s="405">
        <v>99.9</v>
      </c>
      <c r="I99" s="405">
        <v>93.4</v>
      </c>
      <c r="J99" s="405">
        <v>94.8</v>
      </c>
      <c r="K99" s="405">
        <v>96.9</v>
      </c>
      <c r="L99" s="406">
        <v>103.6</v>
      </c>
    </row>
    <row r="100" spans="1:12" ht="20.100000000000001" customHeight="1">
      <c r="A100" s="426" t="s">
        <v>595</v>
      </c>
      <c r="B100" s="331">
        <v>98.9</v>
      </c>
      <c r="C100" s="320">
        <v>101.5</v>
      </c>
      <c r="D100" s="320">
        <v>104.9</v>
      </c>
      <c r="E100" s="320">
        <v>102.7</v>
      </c>
      <c r="F100" s="320">
        <v>78.599999999999994</v>
      </c>
      <c r="G100" s="320">
        <v>103.2</v>
      </c>
      <c r="H100" s="320">
        <v>90.1</v>
      </c>
      <c r="I100" s="320">
        <v>93</v>
      </c>
      <c r="J100" s="320">
        <v>97.6</v>
      </c>
      <c r="K100" s="320">
        <v>96.8</v>
      </c>
      <c r="L100" s="321">
        <v>112.9</v>
      </c>
    </row>
    <row r="101" spans="1:12" ht="20.100000000000001" customHeight="1">
      <c r="A101" s="318" t="s">
        <v>557</v>
      </c>
      <c r="B101" s="331">
        <v>98.1</v>
      </c>
      <c r="C101" s="320">
        <v>101.6</v>
      </c>
      <c r="D101" s="320">
        <v>99</v>
      </c>
      <c r="E101" s="320">
        <v>93.7</v>
      </c>
      <c r="F101" s="320">
        <v>92.8</v>
      </c>
      <c r="G101" s="320">
        <v>97.2</v>
      </c>
      <c r="H101" s="320">
        <v>85.2</v>
      </c>
      <c r="I101" s="320">
        <v>90.1</v>
      </c>
      <c r="J101" s="320">
        <v>95.8</v>
      </c>
      <c r="K101" s="320">
        <v>112</v>
      </c>
      <c r="L101" s="321">
        <v>96.3</v>
      </c>
    </row>
    <row r="102" spans="1:12" ht="20.100000000000001" customHeight="1">
      <c r="A102" s="426" t="s">
        <v>471</v>
      </c>
      <c r="B102" s="331">
        <v>99.1</v>
      </c>
      <c r="C102" s="320">
        <v>101.3</v>
      </c>
      <c r="D102" s="320">
        <v>101</v>
      </c>
      <c r="E102" s="320">
        <v>76.7</v>
      </c>
      <c r="F102" s="320">
        <v>91.9</v>
      </c>
      <c r="G102" s="320">
        <v>102.2</v>
      </c>
      <c r="H102" s="320">
        <v>83.5</v>
      </c>
      <c r="I102" s="320">
        <v>91.9</v>
      </c>
      <c r="J102" s="320">
        <v>102.1</v>
      </c>
      <c r="K102" s="320">
        <v>111.7</v>
      </c>
      <c r="L102" s="321">
        <v>92</v>
      </c>
    </row>
    <row r="103" spans="1:12" ht="20.100000000000001" customHeight="1">
      <c r="A103" s="318" t="s">
        <v>473</v>
      </c>
      <c r="B103" s="331">
        <v>100.4</v>
      </c>
      <c r="C103" s="320">
        <v>101.5</v>
      </c>
      <c r="D103" s="320">
        <v>102.2</v>
      </c>
      <c r="E103" s="320">
        <v>93.8</v>
      </c>
      <c r="F103" s="320">
        <v>92.7</v>
      </c>
      <c r="G103" s="320">
        <v>96.1</v>
      </c>
      <c r="H103" s="320">
        <v>93.1</v>
      </c>
      <c r="I103" s="320">
        <v>95.4</v>
      </c>
      <c r="J103" s="320">
        <v>96.6</v>
      </c>
      <c r="K103" s="320">
        <v>112.2</v>
      </c>
      <c r="L103" s="321" t="s">
        <v>470</v>
      </c>
    </row>
    <row r="104" spans="1:12" ht="20.100000000000001" customHeight="1">
      <c r="A104" s="319" t="s">
        <v>531</v>
      </c>
      <c r="B104" s="331">
        <v>99</v>
      </c>
      <c r="C104" s="320">
        <v>100.1</v>
      </c>
      <c r="D104" s="320">
        <v>103.1</v>
      </c>
      <c r="E104" s="320">
        <v>90.9</v>
      </c>
      <c r="F104" s="320">
        <v>95.8</v>
      </c>
      <c r="G104" s="320">
        <v>104.9</v>
      </c>
      <c r="H104" s="320">
        <v>87.9</v>
      </c>
      <c r="I104" s="320">
        <v>99.1</v>
      </c>
      <c r="J104" s="320">
        <v>91.7</v>
      </c>
      <c r="K104" s="320">
        <v>105.1</v>
      </c>
      <c r="L104" s="321" t="s">
        <v>470</v>
      </c>
    </row>
    <row r="105" spans="1:12" ht="20.100000000000001" customHeight="1">
      <c r="A105" s="318" t="s">
        <v>536</v>
      </c>
      <c r="B105" s="331">
        <v>99</v>
      </c>
      <c r="C105" s="320">
        <v>98.9</v>
      </c>
      <c r="D105" s="320">
        <v>100.3</v>
      </c>
      <c r="E105" s="320">
        <v>89.9</v>
      </c>
      <c r="F105" s="320">
        <v>87.9</v>
      </c>
      <c r="G105" s="320">
        <v>103.1</v>
      </c>
      <c r="H105" s="320">
        <v>87.7</v>
      </c>
      <c r="I105" s="320">
        <v>94.5</v>
      </c>
      <c r="J105" s="320">
        <v>96</v>
      </c>
      <c r="K105" s="320">
        <v>108.1</v>
      </c>
      <c r="L105" s="321">
        <v>137.69999999999999</v>
      </c>
    </row>
    <row r="106" spans="1:12" ht="20.100000000000001" customHeight="1">
      <c r="A106" s="319" t="s">
        <v>539</v>
      </c>
      <c r="B106" s="331">
        <v>98.3</v>
      </c>
      <c r="C106" s="320">
        <v>100</v>
      </c>
      <c r="D106" s="320">
        <v>102.4</v>
      </c>
      <c r="E106" s="320">
        <v>72.900000000000006</v>
      </c>
      <c r="F106" s="320">
        <v>89.9</v>
      </c>
      <c r="G106" s="320">
        <v>98.9</v>
      </c>
      <c r="H106" s="320">
        <v>84.7</v>
      </c>
      <c r="I106" s="320">
        <v>93</v>
      </c>
      <c r="J106" s="320">
        <v>94</v>
      </c>
      <c r="K106" s="320">
        <v>108</v>
      </c>
      <c r="L106" s="321">
        <v>91.9</v>
      </c>
    </row>
    <row r="107" spans="1:12" ht="20.100000000000001" customHeight="1">
      <c r="A107" s="318" t="s">
        <v>541</v>
      </c>
      <c r="B107" s="331">
        <v>98.9</v>
      </c>
      <c r="C107" s="320">
        <v>97.8</v>
      </c>
      <c r="D107" s="320">
        <v>100.9</v>
      </c>
      <c r="E107" s="320">
        <v>84.4</v>
      </c>
      <c r="F107" s="320">
        <v>90</v>
      </c>
      <c r="G107" s="320">
        <v>98.4</v>
      </c>
      <c r="H107" s="320">
        <v>82.4</v>
      </c>
      <c r="I107" s="320">
        <v>98.6</v>
      </c>
      <c r="J107" s="320">
        <v>96</v>
      </c>
      <c r="K107" s="320">
        <v>109.5</v>
      </c>
      <c r="L107" s="321">
        <v>118.3</v>
      </c>
    </row>
    <row r="108" spans="1:12" ht="20.100000000000001" customHeight="1">
      <c r="A108" s="319" t="s">
        <v>547</v>
      </c>
      <c r="B108" s="331">
        <v>101.5</v>
      </c>
      <c r="C108" s="320">
        <v>99.5</v>
      </c>
      <c r="D108" s="320">
        <v>104.6</v>
      </c>
      <c r="E108" s="320">
        <v>84.6</v>
      </c>
      <c r="F108" s="320">
        <v>98.4</v>
      </c>
      <c r="G108" s="320">
        <v>105.9</v>
      </c>
      <c r="H108" s="320">
        <v>82.3</v>
      </c>
      <c r="I108" s="320">
        <v>102.5</v>
      </c>
      <c r="J108" s="320">
        <v>96.7</v>
      </c>
      <c r="K108" s="320">
        <v>111.1</v>
      </c>
      <c r="L108" s="321">
        <v>114.3</v>
      </c>
    </row>
    <row r="109" spans="1:12" ht="20.100000000000001" customHeight="1">
      <c r="A109" s="318" t="s">
        <v>558</v>
      </c>
      <c r="B109" s="331">
        <v>98.8</v>
      </c>
      <c r="C109" s="320">
        <v>96.8</v>
      </c>
      <c r="D109" s="320">
        <v>103.5</v>
      </c>
      <c r="E109" s="320">
        <v>85.5</v>
      </c>
      <c r="F109" s="320">
        <v>90.2</v>
      </c>
      <c r="G109" s="320">
        <v>91.8</v>
      </c>
      <c r="H109" s="320">
        <v>82.8</v>
      </c>
      <c r="I109" s="320">
        <v>98.9</v>
      </c>
      <c r="J109" s="320">
        <v>96.1</v>
      </c>
      <c r="K109" s="320">
        <v>106.3</v>
      </c>
      <c r="L109" s="321">
        <v>132</v>
      </c>
    </row>
    <row r="110" spans="1:12" ht="20.100000000000001" customHeight="1">
      <c r="A110" s="426" t="s">
        <v>559</v>
      </c>
      <c r="B110" s="331">
        <v>98.7</v>
      </c>
      <c r="C110" s="320">
        <v>99.5</v>
      </c>
      <c r="D110" s="320">
        <v>103.5</v>
      </c>
      <c r="E110" s="320">
        <v>89.5</v>
      </c>
      <c r="F110" s="320">
        <v>97.7</v>
      </c>
      <c r="G110" s="320">
        <v>93.8</v>
      </c>
      <c r="H110" s="320">
        <v>79.599999999999994</v>
      </c>
      <c r="I110" s="320">
        <v>100.9</v>
      </c>
      <c r="J110" s="320">
        <v>96.6</v>
      </c>
      <c r="K110" s="320">
        <v>106.3</v>
      </c>
      <c r="L110" s="321">
        <v>135.80000000000001</v>
      </c>
    </row>
    <row r="111" spans="1:12" ht="20.100000000000001" customHeight="1">
      <c r="A111" s="319" t="s">
        <v>596</v>
      </c>
      <c r="B111" s="331">
        <v>99.9</v>
      </c>
      <c r="C111" s="320">
        <v>101</v>
      </c>
      <c r="D111" s="320">
        <v>104.7</v>
      </c>
      <c r="E111" s="320">
        <v>86.3</v>
      </c>
      <c r="F111" s="320">
        <v>92.6</v>
      </c>
      <c r="G111" s="320">
        <v>105.3</v>
      </c>
      <c r="H111" s="320">
        <v>83.2</v>
      </c>
      <c r="I111" s="320">
        <v>99.8</v>
      </c>
      <c r="J111" s="320">
        <v>97.9</v>
      </c>
      <c r="K111" s="320">
        <v>108.1</v>
      </c>
      <c r="L111" s="321">
        <v>117.8</v>
      </c>
    </row>
    <row r="112" spans="1:12" ht="20.100000000000001" customHeight="1">
      <c r="A112" s="412" t="s">
        <v>597</v>
      </c>
      <c r="B112" s="398">
        <f>[6]T指数!D27</f>
        <v>99.4</v>
      </c>
      <c r="C112" s="399">
        <f>[6]T指数!F27</f>
        <v>96.7</v>
      </c>
      <c r="D112" s="399">
        <f>[6]T指数!G27</f>
        <v>102.5</v>
      </c>
      <c r="E112" s="399">
        <f>[6]T指数!H27</f>
        <v>85.1</v>
      </c>
      <c r="F112" s="399">
        <f>[6]T指数!I27</f>
        <v>92</v>
      </c>
      <c r="G112" s="399">
        <f>[6]T指数!J27</f>
        <v>112</v>
      </c>
      <c r="H112" s="399">
        <f>[6]T指数!K27</f>
        <v>80.099999999999994</v>
      </c>
      <c r="I112" s="399">
        <f>[6]T指数!L27</f>
        <v>101</v>
      </c>
      <c r="J112" s="399">
        <f>[6]T指数!Q27</f>
        <v>96.7</v>
      </c>
      <c r="K112" s="399">
        <f>[6]T指数!R27</f>
        <v>107.4</v>
      </c>
      <c r="L112" s="400">
        <f>[6]T指数!S27</f>
        <v>119</v>
      </c>
    </row>
    <row r="113" spans="1:12" ht="18" customHeight="1">
      <c r="A113" s="262"/>
      <c r="B113" s="262"/>
      <c r="C113" s="262"/>
      <c r="D113" s="262"/>
      <c r="E113" s="262"/>
      <c r="F113" s="262"/>
      <c r="G113" s="262"/>
      <c r="H113" s="262"/>
      <c r="I113" s="262"/>
      <c r="J113" s="262"/>
      <c r="K113" s="262"/>
      <c r="L113" s="262"/>
    </row>
    <row r="114" spans="1:12" s="227" customFormat="1" ht="18" customHeight="1">
      <c r="A114" s="262" t="s">
        <v>370</v>
      </c>
      <c r="B114" s="262"/>
      <c r="C114" s="262"/>
      <c r="D114" s="262"/>
      <c r="E114" s="262"/>
      <c r="F114" s="262"/>
      <c r="G114" s="262"/>
      <c r="H114" s="262"/>
      <c r="I114" s="262"/>
      <c r="J114" s="262"/>
      <c r="K114" s="262"/>
      <c r="L114" s="262"/>
    </row>
    <row r="115" spans="1:12" ht="18" customHeight="1">
      <c r="A115" s="264"/>
      <c r="B115" s="489" t="s">
        <v>70</v>
      </c>
      <c r="C115" s="486" t="s">
        <v>75</v>
      </c>
      <c r="D115" s="486" t="s">
        <v>76</v>
      </c>
      <c r="E115" s="492" t="s">
        <v>156</v>
      </c>
      <c r="F115" s="492" t="s">
        <v>157</v>
      </c>
      <c r="G115" s="486" t="s">
        <v>112</v>
      </c>
      <c r="H115" s="486" t="s">
        <v>238</v>
      </c>
      <c r="I115" s="492" t="s">
        <v>368</v>
      </c>
      <c r="J115" s="486" t="s">
        <v>110</v>
      </c>
      <c r="K115" s="483" t="s">
        <v>111</v>
      </c>
      <c r="L115" s="492" t="s">
        <v>155</v>
      </c>
    </row>
    <row r="116" spans="1:12" ht="18" customHeight="1">
      <c r="A116" s="265"/>
      <c r="B116" s="490"/>
      <c r="C116" s="487"/>
      <c r="D116" s="487"/>
      <c r="E116" s="493"/>
      <c r="F116" s="493"/>
      <c r="G116" s="487"/>
      <c r="H116" s="487"/>
      <c r="I116" s="493"/>
      <c r="J116" s="487"/>
      <c r="K116" s="484"/>
      <c r="L116" s="493"/>
    </row>
    <row r="117" spans="1:12" ht="18" customHeight="1">
      <c r="A117" s="266"/>
      <c r="B117" s="491"/>
      <c r="C117" s="488"/>
      <c r="D117" s="488"/>
      <c r="E117" s="494"/>
      <c r="F117" s="494"/>
      <c r="G117" s="488"/>
      <c r="H117" s="488"/>
      <c r="I117" s="494"/>
      <c r="J117" s="488"/>
      <c r="K117" s="485"/>
      <c r="L117" s="494"/>
    </row>
    <row r="118" spans="1:12" ht="20.100000000000001" customHeight="1">
      <c r="A118" s="328" t="s">
        <v>465</v>
      </c>
      <c r="B118" s="331">
        <v>100</v>
      </c>
      <c r="C118" s="320">
        <v>100</v>
      </c>
      <c r="D118" s="320">
        <v>100</v>
      </c>
      <c r="E118" s="320">
        <v>100</v>
      </c>
      <c r="F118" s="320">
        <v>100</v>
      </c>
      <c r="G118" s="320">
        <v>100</v>
      </c>
      <c r="H118" s="320">
        <v>100</v>
      </c>
      <c r="I118" s="320">
        <v>100</v>
      </c>
      <c r="J118" s="320">
        <v>100</v>
      </c>
      <c r="K118" s="320">
        <v>100</v>
      </c>
      <c r="L118" s="321">
        <v>100</v>
      </c>
    </row>
    <row r="119" spans="1:12" ht="20.100000000000001" customHeight="1">
      <c r="A119" s="328" t="s">
        <v>318</v>
      </c>
      <c r="B119" s="331">
        <v>100.1</v>
      </c>
      <c r="C119" s="320">
        <v>98.5</v>
      </c>
      <c r="D119" s="320">
        <v>101.8</v>
      </c>
      <c r="E119" s="320">
        <v>103.2</v>
      </c>
      <c r="F119" s="320">
        <v>105.4</v>
      </c>
      <c r="G119" s="320">
        <v>98.6</v>
      </c>
      <c r="H119" s="320">
        <v>102</v>
      </c>
      <c r="I119" s="320">
        <v>96.6</v>
      </c>
      <c r="J119" s="320">
        <v>98.3</v>
      </c>
      <c r="K119" s="320">
        <v>98.8</v>
      </c>
      <c r="L119" s="321" t="s">
        <v>126</v>
      </c>
    </row>
    <row r="120" spans="1:12" ht="20.100000000000001" customHeight="1">
      <c r="A120" s="403" t="s">
        <v>460</v>
      </c>
      <c r="B120" s="404">
        <v>101.4</v>
      </c>
      <c r="C120" s="405">
        <v>102.6</v>
      </c>
      <c r="D120" s="405">
        <v>102.9</v>
      </c>
      <c r="E120" s="405" t="s">
        <v>126</v>
      </c>
      <c r="F120" s="405">
        <v>97.7</v>
      </c>
      <c r="G120" s="405">
        <v>100.7</v>
      </c>
      <c r="H120" s="405">
        <v>105</v>
      </c>
      <c r="I120" s="405">
        <v>89.7</v>
      </c>
      <c r="J120" s="405">
        <v>93.9</v>
      </c>
      <c r="K120" s="405">
        <v>101.6</v>
      </c>
      <c r="L120" s="406" t="s">
        <v>126</v>
      </c>
    </row>
    <row r="121" spans="1:12" ht="20.100000000000001" customHeight="1">
      <c r="A121" s="426" t="s">
        <v>595</v>
      </c>
      <c r="B121" s="331">
        <v>101.2</v>
      </c>
      <c r="C121" s="320">
        <v>101.7</v>
      </c>
      <c r="D121" s="320">
        <v>102.6</v>
      </c>
      <c r="E121" s="320">
        <v>102.7</v>
      </c>
      <c r="F121" s="320" t="s">
        <v>126</v>
      </c>
      <c r="G121" s="320">
        <v>101.2</v>
      </c>
      <c r="H121" s="320">
        <v>105.3</v>
      </c>
      <c r="I121" s="320">
        <v>85.4</v>
      </c>
      <c r="J121" s="320">
        <v>94.5</v>
      </c>
      <c r="K121" s="320">
        <v>99.7</v>
      </c>
      <c r="L121" s="321" t="s">
        <v>126</v>
      </c>
    </row>
    <row r="122" spans="1:12" ht="20.100000000000001" customHeight="1">
      <c r="A122" s="318" t="s">
        <v>557</v>
      </c>
      <c r="B122" s="331">
        <v>104.3</v>
      </c>
      <c r="C122" s="320">
        <v>88.1</v>
      </c>
      <c r="D122" s="320">
        <v>98.3</v>
      </c>
      <c r="E122" s="320">
        <v>93.7</v>
      </c>
      <c r="F122" s="320">
        <v>79.7</v>
      </c>
      <c r="G122" s="320">
        <v>107.9</v>
      </c>
      <c r="H122" s="320">
        <v>99.7</v>
      </c>
      <c r="I122" s="320">
        <v>82.5</v>
      </c>
      <c r="J122" s="320">
        <v>98.1</v>
      </c>
      <c r="K122" s="320">
        <v>122.3</v>
      </c>
      <c r="L122" s="321" t="s">
        <v>126</v>
      </c>
    </row>
    <row r="123" spans="1:12" ht="20.100000000000001" customHeight="1">
      <c r="A123" s="426" t="s">
        <v>471</v>
      </c>
      <c r="B123" s="331">
        <v>103.9</v>
      </c>
      <c r="C123" s="320">
        <v>88.1</v>
      </c>
      <c r="D123" s="320">
        <v>98.6</v>
      </c>
      <c r="E123" s="320">
        <v>93</v>
      </c>
      <c r="F123" s="320">
        <v>78.400000000000006</v>
      </c>
      <c r="G123" s="320">
        <v>98.2</v>
      </c>
      <c r="H123" s="320">
        <v>97.2</v>
      </c>
      <c r="I123" s="320">
        <v>80</v>
      </c>
      <c r="J123" s="320">
        <v>105.9</v>
      </c>
      <c r="K123" s="320">
        <v>121.9</v>
      </c>
      <c r="L123" s="321" t="s">
        <v>126</v>
      </c>
    </row>
    <row r="124" spans="1:12" ht="20.100000000000001" customHeight="1">
      <c r="A124" s="318" t="s">
        <v>473</v>
      </c>
      <c r="B124" s="331">
        <v>104.4</v>
      </c>
      <c r="C124" s="320">
        <v>89.4</v>
      </c>
      <c r="D124" s="320">
        <v>99</v>
      </c>
      <c r="E124" s="320">
        <v>93.8</v>
      </c>
      <c r="F124" s="320">
        <v>79.400000000000006</v>
      </c>
      <c r="G124" s="320">
        <v>98.3</v>
      </c>
      <c r="H124" s="320">
        <v>100.5</v>
      </c>
      <c r="I124" s="320">
        <v>84.3</v>
      </c>
      <c r="J124" s="320">
        <v>98.7</v>
      </c>
      <c r="K124" s="320">
        <v>124</v>
      </c>
      <c r="L124" s="321" t="s">
        <v>126</v>
      </c>
    </row>
    <row r="125" spans="1:12" ht="20.100000000000001" customHeight="1">
      <c r="A125" s="319" t="s">
        <v>531</v>
      </c>
      <c r="B125" s="331">
        <v>103.6</v>
      </c>
      <c r="C125" s="320">
        <v>86.4</v>
      </c>
      <c r="D125" s="320">
        <v>101.6</v>
      </c>
      <c r="E125" s="320">
        <v>90.9</v>
      </c>
      <c r="F125" s="320">
        <v>82.9</v>
      </c>
      <c r="G125" s="320">
        <v>102.9</v>
      </c>
      <c r="H125" s="320">
        <v>103.5</v>
      </c>
      <c r="I125" s="320">
        <v>85.6</v>
      </c>
      <c r="J125" s="320">
        <v>92.4</v>
      </c>
      <c r="K125" s="320">
        <v>117.1</v>
      </c>
      <c r="L125" s="321" t="s">
        <v>126</v>
      </c>
    </row>
    <row r="126" spans="1:12" ht="20.100000000000001" customHeight="1">
      <c r="A126" s="318" t="s">
        <v>536</v>
      </c>
      <c r="B126" s="331">
        <v>103.4</v>
      </c>
      <c r="C126" s="320">
        <v>88</v>
      </c>
      <c r="D126" s="320">
        <v>98</v>
      </c>
      <c r="E126" s="320">
        <v>89.9</v>
      </c>
      <c r="F126" s="320">
        <v>82.3</v>
      </c>
      <c r="G126" s="320">
        <v>98.8</v>
      </c>
      <c r="H126" s="320">
        <v>103.7</v>
      </c>
      <c r="I126" s="320">
        <v>87</v>
      </c>
      <c r="J126" s="320">
        <v>98.5</v>
      </c>
      <c r="K126" s="320">
        <v>118.5</v>
      </c>
      <c r="L126" s="321" t="s">
        <v>126</v>
      </c>
    </row>
    <row r="127" spans="1:12" ht="20.100000000000001" customHeight="1">
      <c r="A127" s="319" t="s">
        <v>539</v>
      </c>
      <c r="B127" s="331">
        <v>102.7</v>
      </c>
      <c r="C127" s="320">
        <v>85.5</v>
      </c>
      <c r="D127" s="320">
        <v>100.4</v>
      </c>
      <c r="E127" s="320">
        <v>87.7</v>
      </c>
      <c r="F127" s="320">
        <v>76.3</v>
      </c>
      <c r="G127" s="320">
        <v>100</v>
      </c>
      <c r="H127" s="320">
        <v>100.8</v>
      </c>
      <c r="I127" s="320">
        <v>81.8</v>
      </c>
      <c r="J127" s="320">
        <v>94.1</v>
      </c>
      <c r="K127" s="320">
        <v>117.5</v>
      </c>
      <c r="L127" s="321" t="s">
        <v>562</v>
      </c>
    </row>
    <row r="128" spans="1:12" ht="20.100000000000001" customHeight="1">
      <c r="A128" s="318" t="s">
        <v>541</v>
      </c>
      <c r="B128" s="331">
        <v>102.7</v>
      </c>
      <c r="C128" s="320">
        <v>87.3</v>
      </c>
      <c r="D128" s="320">
        <v>97.2</v>
      </c>
      <c r="E128" s="320">
        <v>84.4</v>
      </c>
      <c r="F128" s="320">
        <v>83.8</v>
      </c>
      <c r="G128" s="320">
        <v>104</v>
      </c>
      <c r="H128" s="320">
        <v>98.7</v>
      </c>
      <c r="I128" s="320">
        <v>84.3</v>
      </c>
      <c r="J128" s="320">
        <v>95</v>
      </c>
      <c r="K128" s="320">
        <v>118.1</v>
      </c>
      <c r="L128" s="321">
        <v>143.6</v>
      </c>
    </row>
    <row r="129" spans="1:12" ht="20.100000000000001" customHeight="1">
      <c r="A129" s="319" t="s">
        <v>547</v>
      </c>
      <c r="B129" s="331">
        <v>104.5</v>
      </c>
      <c r="C129" s="320">
        <v>85.5</v>
      </c>
      <c r="D129" s="320">
        <v>102.1</v>
      </c>
      <c r="E129" s="320">
        <v>84.6</v>
      </c>
      <c r="F129" s="320">
        <v>92</v>
      </c>
      <c r="G129" s="320">
        <v>103.2</v>
      </c>
      <c r="H129" s="320">
        <v>102.7</v>
      </c>
      <c r="I129" s="320">
        <v>86.3</v>
      </c>
      <c r="J129" s="320">
        <v>96.2</v>
      </c>
      <c r="K129" s="320">
        <v>117.7</v>
      </c>
      <c r="L129" s="321">
        <v>140.5</v>
      </c>
    </row>
    <row r="130" spans="1:12" ht="20.100000000000001" customHeight="1">
      <c r="A130" s="318" t="s">
        <v>558</v>
      </c>
      <c r="B130" s="331">
        <v>101.2</v>
      </c>
      <c r="C130" s="320">
        <v>86.3</v>
      </c>
      <c r="D130" s="320">
        <v>100.1</v>
      </c>
      <c r="E130" s="320">
        <v>85.5</v>
      </c>
      <c r="F130" s="320">
        <v>75.8</v>
      </c>
      <c r="G130" s="320">
        <v>96.1</v>
      </c>
      <c r="H130" s="320">
        <v>101.5</v>
      </c>
      <c r="I130" s="320">
        <v>83.5</v>
      </c>
      <c r="J130" s="320">
        <v>94.3</v>
      </c>
      <c r="K130" s="320">
        <v>112.9</v>
      </c>
      <c r="L130" s="321" t="s">
        <v>126</v>
      </c>
    </row>
    <row r="131" spans="1:12" ht="20.100000000000001" customHeight="1">
      <c r="A131" s="426" t="s">
        <v>559</v>
      </c>
      <c r="B131" s="331">
        <v>102</v>
      </c>
      <c r="C131" s="320">
        <v>88.4</v>
      </c>
      <c r="D131" s="320">
        <v>99.8</v>
      </c>
      <c r="E131" s="320">
        <v>89.5</v>
      </c>
      <c r="F131" s="320">
        <v>80.3</v>
      </c>
      <c r="G131" s="320">
        <v>96.7</v>
      </c>
      <c r="H131" s="320">
        <v>99.1</v>
      </c>
      <c r="I131" s="320">
        <v>80.3</v>
      </c>
      <c r="J131" s="320">
        <v>96.8</v>
      </c>
      <c r="K131" s="320">
        <v>114.3</v>
      </c>
      <c r="L131" s="321">
        <v>139.5</v>
      </c>
    </row>
    <row r="132" spans="1:12" ht="20.100000000000001" customHeight="1">
      <c r="A132" s="319" t="s">
        <v>596</v>
      </c>
      <c r="B132" s="331">
        <v>104.1</v>
      </c>
      <c r="C132" s="320">
        <v>88.9</v>
      </c>
      <c r="D132" s="320">
        <v>101.6</v>
      </c>
      <c r="E132" s="320">
        <v>86.3</v>
      </c>
      <c r="F132" s="320">
        <v>81.900000000000006</v>
      </c>
      <c r="G132" s="320">
        <v>105.4</v>
      </c>
      <c r="H132" s="320">
        <v>102</v>
      </c>
      <c r="I132" s="320">
        <v>82.1</v>
      </c>
      <c r="J132" s="320">
        <v>96.3</v>
      </c>
      <c r="K132" s="320">
        <v>117.5</v>
      </c>
      <c r="L132" s="321">
        <v>141.5</v>
      </c>
    </row>
    <row r="133" spans="1:12" ht="20.100000000000001" customHeight="1">
      <c r="A133" s="412" t="s">
        <v>597</v>
      </c>
      <c r="B133" s="454">
        <f>[6]O指数!D28</f>
        <v>103.5</v>
      </c>
      <c r="C133" s="455">
        <f>[6]O指数!F28</f>
        <v>87.2</v>
      </c>
      <c r="D133" s="455">
        <f>[6]O指数!G28</f>
        <v>98.9</v>
      </c>
      <c r="E133" s="455">
        <f>[6]O指数!H28</f>
        <v>85.1</v>
      </c>
      <c r="F133" s="455">
        <f>[6]O指数!I28</f>
        <v>76.099999999999994</v>
      </c>
      <c r="G133" s="455">
        <f>[6]O指数!J28</f>
        <v>113.5</v>
      </c>
      <c r="H133" s="455">
        <f>[6]O指数!K28</f>
        <v>102.5</v>
      </c>
      <c r="I133" s="455">
        <f>[6]O指数!L28</f>
        <v>88</v>
      </c>
      <c r="J133" s="455">
        <f>[6]O指数!Q28</f>
        <v>94.2</v>
      </c>
      <c r="K133" s="455">
        <f>[6]O指数!R28</f>
        <v>115</v>
      </c>
      <c r="L133" s="400">
        <f>[6]O指数!S28</f>
        <v>142.1</v>
      </c>
    </row>
    <row r="134" spans="1:12" ht="18" customHeight="1">
      <c r="A134" s="262" t="s">
        <v>164</v>
      </c>
      <c r="B134" s="262"/>
      <c r="C134" s="262"/>
      <c r="D134" s="262"/>
      <c r="E134" s="262"/>
      <c r="F134" s="262"/>
      <c r="G134" s="262"/>
      <c r="H134" s="262"/>
      <c r="I134" s="262"/>
      <c r="J134" s="262"/>
      <c r="K134" s="262"/>
      <c r="L134" s="262"/>
    </row>
    <row r="135" spans="1:12" ht="18" customHeight="1">
      <c r="A135" s="262"/>
      <c r="B135" s="262"/>
      <c r="C135" s="262"/>
      <c r="D135" s="262"/>
      <c r="E135" s="262"/>
      <c r="F135" s="262"/>
      <c r="G135" s="262"/>
      <c r="H135" s="262"/>
      <c r="I135" s="262"/>
      <c r="J135" s="262"/>
      <c r="K135" s="262"/>
      <c r="L135" s="262"/>
    </row>
    <row r="136" spans="1:12" s="227" customFormat="1" ht="18" customHeight="1">
      <c r="A136" s="60" t="s">
        <v>291</v>
      </c>
      <c r="B136" s="60"/>
      <c r="C136" s="60"/>
      <c r="D136" s="60"/>
      <c r="E136" s="60"/>
      <c r="F136" s="60"/>
      <c r="G136" s="60"/>
      <c r="H136" s="60"/>
      <c r="I136" s="60"/>
      <c r="J136" s="60"/>
      <c r="K136" s="60"/>
      <c r="L136" s="60"/>
    </row>
    <row r="137" spans="1:12" s="227" customFormat="1" ht="18" customHeight="1">
      <c r="A137" s="254"/>
      <c r="B137" s="254"/>
      <c r="C137" s="254"/>
      <c r="D137" s="254"/>
      <c r="E137" s="254"/>
      <c r="F137" s="254"/>
      <c r="G137" s="254"/>
      <c r="H137" s="254"/>
      <c r="I137" s="254"/>
      <c r="J137" s="254"/>
      <c r="K137" s="254"/>
      <c r="L137" s="254"/>
    </row>
    <row r="138" spans="1:12" s="227" customFormat="1" ht="18" customHeight="1">
      <c r="A138" s="262" t="s">
        <v>74</v>
      </c>
      <c r="B138" s="262"/>
      <c r="C138" s="262"/>
      <c r="D138" s="262"/>
      <c r="E138" s="262"/>
      <c r="F138" s="262"/>
      <c r="G138" s="262"/>
      <c r="H138" s="262"/>
      <c r="I138" s="262"/>
      <c r="J138" s="262"/>
      <c r="K138" s="26"/>
      <c r="L138" s="261" t="s">
        <v>319</v>
      </c>
    </row>
    <row r="139" spans="1:12" s="227" customFormat="1" ht="18" customHeight="1">
      <c r="A139" s="264"/>
      <c r="B139" s="489" t="s">
        <v>70</v>
      </c>
      <c r="C139" s="486" t="s">
        <v>75</v>
      </c>
      <c r="D139" s="486" t="s">
        <v>76</v>
      </c>
      <c r="E139" s="492" t="s">
        <v>156</v>
      </c>
      <c r="F139" s="492" t="s">
        <v>157</v>
      </c>
      <c r="G139" s="486" t="s">
        <v>112</v>
      </c>
      <c r="H139" s="486" t="s">
        <v>238</v>
      </c>
      <c r="I139" s="492" t="s">
        <v>368</v>
      </c>
      <c r="J139" s="486" t="s">
        <v>110</v>
      </c>
      <c r="K139" s="483" t="s">
        <v>111</v>
      </c>
      <c r="L139" s="492" t="s">
        <v>155</v>
      </c>
    </row>
    <row r="140" spans="1:12" s="227" customFormat="1" ht="18" customHeight="1">
      <c r="A140" s="265"/>
      <c r="B140" s="490"/>
      <c r="C140" s="487"/>
      <c r="D140" s="487"/>
      <c r="E140" s="493"/>
      <c r="F140" s="493"/>
      <c r="G140" s="487"/>
      <c r="H140" s="487"/>
      <c r="I140" s="493"/>
      <c r="J140" s="487"/>
      <c r="K140" s="484"/>
      <c r="L140" s="493"/>
    </row>
    <row r="141" spans="1:12" s="227" customFormat="1" ht="18" customHeight="1">
      <c r="A141" s="266"/>
      <c r="B141" s="491"/>
      <c r="C141" s="488"/>
      <c r="D141" s="488"/>
      <c r="E141" s="494"/>
      <c r="F141" s="494"/>
      <c r="G141" s="488"/>
      <c r="H141" s="488"/>
      <c r="I141" s="494"/>
      <c r="J141" s="488"/>
      <c r="K141" s="485"/>
      <c r="L141" s="494"/>
    </row>
    <row r="142" spans="1:12" s="227" customFormat="1" ht="20.100000000000001" customHeight="1">
      <c r="A142" s="328" t="s">
        <v>465</v>
      </c>
      <c r="B142" s="331">
        <v>100</v>
      </c>
      <c r="C142" s="320">
        <v>100</v>
      </c>
      <c r="D142" s="320">
        <v>100</v>
      </c>
      <c r="E142" s="320">
        <v>100</v>
      </c>
      <c r="F142" s="320">
        <v>100</v>
      </c>
      <c r="G142" s="320">
        <v>100</v>
      </c>
      <c r="H142" s="320">
        <v>100</v>
      </c>
      <c r="I142" s="320">
        <v>100</v>
      </c>
      <c r="J142" s="320">
        <v>100</v>
      </c>
      <c r="K142" s="320">
        <v>100</v>
      </c>
      <c r="L142" s="321">
        <v>100</v>
      </c>
    </row>
    <row r="143" spans="1:12" s="227" customFormat="1" ht="20.100000000000001" customHeight="1">
      <c r="A143" s="328" t="s">
        <v>318</v>
      </c>
      <c r="B143" s="331">
        <v>99.9</v>
      </c>
      <c r="C143" s="320">
        <v>96.6</v>
      </c>
      <c r="D143" s="320">
        <v>106.8</v>
      </c>
      <c r="E143" s="320">
        <v>101.1</v>
      </c>
      <c r="F143" s="320">
        <v>87.7</v>
      </c>
      <c r="G143" s="320">
        <v>102.4</v>
      </c>
      <c r="H143" s="320">
        <v>97.9</v>
      </c>
      <c r="I143" s="320">
        <v>100.4</v>
      </c>
      <c r="J143" s="320">
        <v>100.6</v>
      </c>
      <c r="K143" s="320">
        <v>97.9</v>
      </c>
      <c r="L143" s="321">
        <v>102.3</v>
      </c>
    </row>
    <row r="144" spans="1:12" s="227" customFormat="1" ht="20.100000000000001" customHeight="1">
      <c r="A144" s="403" t="s">
        <v>460</v>
      </c>
      <c r="B144" s="404">
        <v>98.7</v>
      </c>
      <c r="C144" s="405">
        <v>98.3</v>
      </c>
      <c r="D144" s="405">
        <v>104.9</v>
      </c>
      <c r="E144" s="405">
        <v>99.7</v>
      </c>
      <c r="F144" s="405">
        <v>85.1</v>
      </c>
      <c r="G144" s="405">
        <v>104.7</v>
      </c>
      <c r="H144" s="405">
        <v>97</v>
      </c>
      <c r="I144" s="405">
        <v>93.6</v>
      </c>
      <c r="J144" s="405">
        <v>93.8</v>
      </c>
      <c r="K144" s="405">
        <v>96.4</v>
      </c>
      <c r="L144" s="406">
        <v>104</v>
      </c>
    </row>
    <row r="145" spans="1:12" s="227" customFormat="1" ht="20.100000000000001" customHeight="1">
      <c r="A145" s="426" t="s">
        <v>595</v>
      </c>
      <c r="B145" s="331">
        <v>97.6</v>
      </c>
      <c r="C145" s="320">
        <v>100.8</v>
      </c>
      <c r="D145" s="320">
        <v>102.7</v>
      </c>
      <c r="E145" s="320">
        <v>99</v>
      </c>
      <c r="F145" s="320">
        <v>80.099999999999994</v>
      </c>
      <c r="G145" s="320">
        <v>103.8</v>
      </c>
      <c r="H145" s="320">
        <v>86.6</v>
      </c>
      <c r="I145" s="320">
        <v>94</v>
      </c>
      <c r="J145" s="320">
        <v>96.6</v>
      </c>
      <c r="K145" s="320">
        <v>96.6</v>
      </c>
      <c r="L145" s="321">
        <v>114</v>
      </c>
    </row>
    <row r="146" spans="1:12" s="227" customFormat="1" ht="20.100000000000001" customHeight="1">
      <c r="A146" s="318" t="s">
        <v>557</v>
      </c>
      <c r="B146" s="331">
        <v>96.4</v>
      </c>
      <c r="C146" s="320">
        <v>105</v>
      </c>
      <c r="D146" s="320">
        <v>97</v>
      </c>
      <c r="E146" s="320">
        <v>88.7</v>
      </c>
      <c r="F146" s="320">
        <v>83.1</v>
      </c>
      <c r="G146" s="320">
        <v>82.3</v>
      </c>
      <c r="H146" s="320">
        <v>83.5</v>
      </c>
      <c r="I146" s="320">
        <v>89.9</v>
      </c>
      <c r="J146" s="320">
        <v>94.4</v>
      </c>
      <c r="K146" s="320">
        <v>112.8</v>
      </c>
      <c r="L146" s="321">
        <v>96.8</v>
      </c>
    </row>
    <row r="147" spans="1:12" s="227" customFormat="1" ht="20.100000000000001" customHeight="1">
      <c r="A147" s="426" t="s">
        <v>471</v>
      </c>
      <c r="B147" s="331">
        <v>98.6</v>
      </c>
      <c r="C147" s="320">
        <v>102.8</v>
      </c>
      <c r="D147" s="320">
        <v>98.8</v>
      </c>
      <c r="E147" s="320">
        <v>72.2</v>
      </c>
      <c r="F147" s="320">
        <v>85.9</v>
      </c>
      <c r="G147" s="320">
        <v>101.7</v>
      </c>
      <c r="H147" s="320">
        <v>83</v>
      </c>
      <c r="I147" s="320">
        <v>92.6</v>
      </c>
      <c r="J147" s="320">
        <v>102</v>
      </c>
      <c r="K147" s="320">
        <v>112.4</v>
      </c>
      <c r="L147" s="321">
        <v>93.2</v>
      </c>
    </row>
    <row r="148" spans="1:12" s="227" customFormat="1" ht="20.100000000000001" customHeight="1">
      <c r="A148" s="318" t="s">
        <v>473</v>
      </c>
      <c r="B148" s="331">
        <v>99.7</v>
      </c>
      <c r="C148" s="320">
        <v>104.3</v>
      </c>
      <c r="D148" s="320">
        <v>99.7</v>
      </c>
      <c r="E148" s="320">
        <v>86.2</v>
      </c>
      <c r="F148" s="320">
        <v>83.3</v>
      </c>
      <c r="G148" s="320">
        <v>96.2</v>
      </c>
      <c r="H148" s="320">
        <v>92.9</v>
      </c>
      <c r="I148" s="320">
        <v>96</v>
      </c>
      <c r="J148" s="320">
        <v>95.3</v>
      </c>
      <c r="K148" s="320">
        <v>112.9</v>
      </c>
      <c r="L148" s="321" t="s">
        <v>470</v>
      </c>
    </row>
    <row r="149" spans="1:12" s="227" customFormat="1" ht="20.100000000000001" customHeight="1">
      <c r="A149" s="319" t="s">
        <v>531</v>
      </c>
      <c r="B149" s="331">
        <v>98.5</v>
      </c>
      <c r="C149" s="320">
        <v>103.4</v>
      </c>
      <c r="D149" s="320">
        <v>102.4</v>
      </c>
      <c r="E149" s="320">
        <v>87.1</v>
      </c>
      <c r="F149" s="320">
        <v>85.6</v>
      </c>
      <c r="G149" s="320">
        <v>105.9</v>
      </c>
      <c r="H149" s="320">
        <v>86.7</v>
      </c>
      <c r="I149" s="320">
        <v>99.5</v>
      </c>
      <c r="J149" s="320">
        <v>90.4</v>
      </c>
      <c r="K149" s="320">
        <v>104.8</v>
      </c>
      <c r="L149" s="321" t="s">
        <v>470</v>
      </c>
    </row>
    <row r="150" spans="1:12" s="227" customFormat="1" ht="20.100000000000001" customHeight="1">
      <c r="A150" s="318" t="s">
        <v>536</v>
      </c>
      <c r="B150" s="331">
        <v>98.9</v>
      </c>
      <c r="C150" s="320">
        <v>102.7</v>
      </c>
      <c r="D150" s="320">
        <v>100.7</v>
      </c>
      <c r="E150" s="320">
        <v>87.8</v>
      </c>
      <c r="F150" s="320">
        <v>81</v>
      </c>
      <c r="G150" s="320">
        <v>102.1</v>
      </c>
      <c r="H150" s="320">
        <v>86.3</v>
      </c>
      <c r="I150" s="320">
        <v>94.5</v>
      </c>
      <c r="J150" s="320">
        <v>95.4</v>
      </c>
      <c r="K150" s="320">
        <v>107.9</v>
      </c>
      <c r="L150" s="321">
        <v>137.4</v>
      </c>
    </row>
    <row r="151" spans="1:12" s="227" customFormat="1" ht="20.100000000000001" customHeight="1">
      <c r="A151" s="319" t="s">
        <v>539</v>
      </c>
      <c r="B151" s="331">
        <v>98.2</v>
      </c>
      <c r="C151" s="320">
        <v>103</v>
      </c>
      <c r="D151" s="320">
        <v>102.5</v>
      </c>
      <c r="E151" s="320">
        <v>72.8</v>
      </c>
      <c r="F151" s="320">
        <v>83.9</v>
      </c>
      <c r="G151" s="320">
        <v>98.7</v>
      </c>
      <c r="H151" s="320">
        <v>84.2</v>
      </c>
      <c r="I151" s="320">
        <v>93.6</v>
      </c>
      <c r="J151" s="320">
        <v>93.5</v>
      </c>
      <c r="K151" s="320">
        <v>108.3</v>
      </c>
      <c r="L151" s="321">
        <v>92.7</v>
      </c>
    </row>
    <row r="152" spans="1:12" s="227" customFormat="1" ht="20.100000000000001" customHeight="1">
      <c r="A152" s="318" t="s">
        <v>541</v>
      </c>
      <c r="B152" s="331">
        <v>98.2</v>
      </c>
      <c r="C152" s="320">
        <v>100.5</v>
      </c>
      <c r="D152" s="320">
        <v>99.8</v>
      </c>
      <c r="E152" s="320">
        <v>85.7</v>
      </c>
      <c r="F152" s="320">
        <v>82.5</v>
      </c>
      <c r="G152" s="320">
        <v>95.8</v>
      </c>
      <c r="H152" s="320">
        <v>81.900000000000006</v>
      </c>
      <c r="I152" s="320">
        <v>99.2</v>
      </c>
      <c r="J152" s="320">
        <v>95.5</v>
      </c>
      <c r="K152" s="320">
        <v>109.2</v>
      </c>
      <c r="L152" s="321">
        <v>115.2</v>
      </c>
    </row>
    <row r="153" spans="1:12" s="227" customFormat="1" ht="20.100000000000001" customHeight="1">
      <c r="A153" s="319" t="s">
        <v>547</v>
      </c>
      <c r="B153" s="331">
        <v>100.8</v>
      </c>
      <c r="C153" s="320">
        <v>101.3</v>
      </c>
      <c r="D153" s="320">
        <v>103.7</v>
      </c>
      <c r="E153" s="320">
        <v>85.6</v>
      </c>
      <c r="F153" s="320">
        <v>90</v>
      </c>
      <c r="G153" s="320">
        <v>103.6</v>
      </c>
      <c r="H153" s="320">
        <v>81.5</v>
      </c>
      <c r="I153" s="320">
        <v>103</v>
      </c>
      <c r="J153" s="320">
        <v>97</v>
      </c>
      <c r="K153" s="320">
        <v>111.1</v>
      </c>
      <c r="L153" s="321">
        <v>112.1</v>
      </c>
    </row>
    <row r="154" spans="1:12" s="227" customFormat="1" ht="20.100000000000001" customHeight="1">
      <c r="A154" s="318" t="s">
        <v>558</v>
      </c>
      <c r="B154" s="331">
        <v>98.2</v>
      </c>
      <c r="C154" s="320">
        <v>99.1</v>
      </c>
      <c r="D154" s="320">
        <v>102.9</v>
      </c>
      <c r="E154" s="320">
        <v>86.2</v>
      </c>
      <c r="F154" s="320">
        <v>82.4</v>
      </c>
      <c r="G154" s="320">
        <v>91.2</v>
      </c>
      <c r="H154" s="320">
        <v>81.8</v>
      </c>
      <c r="I154" s="320">
        <v>99.6</v>
      </c>
      <c r="J154" s="320">
        <v>95.7</v>
      </c>
      <c r="K154" s="320">
        <v>105.7</v>
      </c>
      <c r="L154" s="321">
        <v>128.30000000000001</v>
      </c>
    </row>
    <row r="155" spans="1:12" s="227" customFormat="1" ht="20.100000000000001" customHeight="1">
      <c r="A155" s="426" t="s">
        <v>559</v>
      </c>
      <c r="B155" s="331">
        <v>97.7</v>
      </c>
      <c r="C155" s="320">
        <v>100.4</v>
      </c>
      <c r="D155" s="320">
        <v>102.5</v>
      </c>
      <c r="E155" s="320">
        <v>87.7</v>
      </c>
      <c r="F155" s="320">
        <v>89.1</v>
      </c>
      <c r="G155" s="320">
        <v>91.1</v>
      </c>
      <c r="H155" s="320">
        <v>78.599999999999994</v>
      </c>
      <c r="I155" s="320">
        <v>101.9</v>
      </c>
      <c r="J155" s="320">
        <v>96.1</v>
      </c>
      <c r="K155" s="320">
        <v>105.8</v>
      </c>
      <c r="L155" s="321">
        <v>131.80000000000001</v>
      </c>
    </row>
    <row r="156" spans="1:12" s="227" customFormat="1" ht="20.100000000000001" customHeight="1">
      <c r="A156" s="319" t="s">
        <v>596</v>
      </c>
      <c r="B156" s="331">
        <v>99.1</v>
      </c>
      <c r="C156" s="320">
        <v>102.2</v>
      </c>
      <c r="D156" s="320">
        <v>103</v>
      </c>
      <c r="E156" s="320">
        <v>86.1</v>
      </c>
      <c r="F156" s="320">
        <v>84.1</v>
      </c>
      <c r="G156" s="320">
        <v>103.4</v>
      </c>
      <c r="H156" s="320">
        <v>81.900000000000006</v>
      </c>
      <c r="I156" s="320">
        <v>100.5</v>
      </c>
      <c r="J156" s="320">
        <v>97.6</v>
      </c>
      <c r="K156" s="320">
        <v>108.1</v>
      </c>
      <c r="L156" s="321">
        <v>114.7</v>
      </c>
    </row>
    <row r="157" spans="1:12" s="227" customFormat="1" ht="20.100000000000001" customHeight="1">
      <c r="A157" s="412" t="s">
        <v>597</v>
      </c>
      <c r="B157" s="398">
        <f>[6]T指数!D29</f>
        <v>98.6</v>
      </c>
      <c r="C157" s="399">
        <f>[6]T指数!F29</f>
        <v>98.6</v>
      </c>
      <c r="D157" s="399">
        <f>[6]T指数!G29</f>
        <v>102.4</v>
      </c>
      <c r="E157" s="399">
        <f>[6]T指数!H29</f>
        <v>86.3</v>
      </c>
      <c r="F157" s="399">
        <f>[6]T指数!I29</f>
        <v>83.5</v>
      </c>
      <c r="G157" s="399">
        <f>[6]T指数!J29</f>
        <v>106.9</v>
      </c>
      <c r="H157" s="399">
        <f>[6]T指数!K29</f>
        <v>78.2</v>
      </c>
      <c r="I157" s="399">
        <f>[6]T指数!L29</f>
        <v>102.8</v>
      </c>
      <c r="J157" s="399">
        <f>[6]T指数!Q29</f>
        <v>96.3</v>
      </c>
      <c r="K157" s="399">
        <f>[6]T指数!R29</f>
        <v>107.2</v>
      </c>
      <c r="L157" s="400">
        <f>[6]T指数!S29</f>
        <v>116.8</v>
      </c>
    </row>
    <row r="158" spans="1:12" s="227" customFormat="1" ht="18" customHeight="1">
      <c r="A158" s="262"/>
      <c r="B158" s="262"/>
      <c r="C158" s="262"/>
      <c r="D158" s="262"/>
      <c r="E158" s="262"/>
      <c r="F158" s="262"/>
      <c r="G158" s="262"/>
      <c r="H158" s="262"/>
      <c r="I158" s="262"/>
      <c r="J158" s="262"/>
      <c r="K158" s="262"/>
      <c r="L158" s="262"/>
    </row>
    <row r="159" spans="1:12" s="227" customFormat="1" ht="18" customHeight="1">
      <c r="A159" s="262" t="s">
        <v>371</v>
      </c>
      <c r="B159" s="262"/>
      <c r="C159" s="262"/>
      <c r="D159" s="262"/>
      <c r="E159" s="262"/>
      <c r="F159" s="262"/>
      <c r="G159" s="262"/>
      <c r="H159" s="262"/>
      <c r="I159" s="262"/>
      <c r="J159" s="262"/>
      <c r="K159" s="262"/>
      <c r="L159" s="262"/>
    </row>
    <row r="160" spans="1:12" s="227" customFormat="1" ht="18" customHeight="1">
      <c r="A160" s="264"/>
      <c r="B160" s="489" t="s">
        <v>70</v>
      </c>
      <c r="C160" s="486" t="s">
        <v>75</v>
      </c>
      <c r="D160" s="486" t="s">
        <v>76</v>
      </c>
      <c r="E160" s="492" t="s">
        <v>156</v>
      </c>
      <c r="F160" s="492" t="s">
        <v>157</v>
      </c>
      <c r="G160" s="486" t="s">
        <v>112</v>
      </c>
      <c r="H160" s="486" t="s">
        <v>238</v>
      </c>
      <c r="I160" s="492" t="s">
        <v>368</v>
      </c>
      <c r="J160" s="486" t="s">
        <v>110</v>
      </c>
      <c r="K160" s="483" t="s">
        <v>111</v>
      </c>
      <c r="L160" s="492" t="s">
        <v>155</v>
      </c>
    </row>
    <row r="161" spans="1:12" s="227" customFormat="1" ht="18" customHeight="1">
      <c r="A161" s="265"/>
      <c r="B161" s="490"/>
      <c r="C161" s="487"/>
      <c r="D161" s="487"/>
      <c r="E161" s="493"/>
      <c r="F161" s="493"/>
      <c r="G161" s="487"/>
      <c r="H161" s="487"/>
      <c r="I161" s="493"/>
      <c r="J161" s="487"/>
      <c r="K161" s="484"/>
      <c r="L161" s="493"/>
    </row>
    <row r="162" spans="1:12" s="227" customFormat="1" ht="18" customHeight="1">
      <c r="A162" s="266"/>
      <c r="B162" s="491"/>
      <c r="C162" s="488"/>
      <c r="D162" s="488"/>
      <c r="E162" s="494"/>
      <c r="F162" s="494"/>
      <c r="G162" s="488"/>
      <c r="H162" s="488"/>
      <c r="I162" s="494"/>
      <c r="J162" s="488"/>
      <c r="K162" s="485"/>
      <c r="L162" s="494"/>
    </row>
    <row r="163" spans="1:12" s="227" customFormat="1" ht="20.100000000000001" customHeight="1">
      <c r="A163" s="328" t="s">
        <v>465</v>
      </c>
      <c r="B163" s="331">
        <v>100</v>
      </c>
      <c r="C163" s="320">
        <v>100</v>
      </c>
      <c r="D163" s="320">
        <v>100</v>
      </c>
      <c r="E163" s="320">
        <v>100</v>
      </c>
      <c r="F163" s="320">
        <v>100</v>
      </c>
      <c r="G163" s="320">
        <v>100</v>
      </c>
      <c r="H163" s="320">
        <v>100</v>
      </c>
      <c r="I163" s="320">
        <v>100</v>
      </c>
      <c r="J163" s="320">
        <v>100</v>
      </c>
      <c r="K163" s="320">
        <v>100</v>
      </c>
      <c r="L163" s="321">
        <v>100</v>
      </c>
    </row>
    <row r="164" spans="1:12" s="227" customFormat="1" ht="20.100000000000001" customHeight="1">
      <c r="A164" s="328" t="s">
        <v>318</v>
      </c>
      <c r="B164" s="331">
        <v>99.9</v>
      </c>
      <c r="C164" s="320">
        <v>98.8</v>
      </c>
      <c r="D164" s="320">
        <v>101.7</v>
      </c>
      <c r="E164" s="320">
        <v>101.1</v>
      </c>
      <c r="F164" s="320">
        <v>104.5</v>
      </c>
      <c r="G164" s="320">
        <v>100.8</v>
      </c>
      <c r="H164" s="320">
        <v>101.4</v>
      </c>
      <c r="I164" s="320">
        <v>96.5</v>
      </c>
      <c r="J164" s="320">
        <v>98.4</v>
      </c>
      <c r="K164" s="320">
        <v>98.1</v>
      </c>
      <c r="L164" s="321" t="s">
        <v>126</v>
      </c>
    </row>
    <row r="165" spans="1:12" s="227" customFormat="1" ht="20.100000000000001" customHeight="1">
      <c r="A165" s="403" t="s">
        <v>460</v>
      </c>
      <c r="B165" s="404">
        <v>100.9</v>
      </c>
      <c r="C165" s="405">
        <v>103.5</v>
      </c>
      <c r="D165" s="405">
        <v>102.8</v>
      </c>
      <c r="E165" s="405" t="s">
        <v>126</v>
      </c>
      <c r="F165" s="405">
        <v>96.8</v>
      </c>
      <c r="G165" s="405">
        <v>102.8</v>
      </c>
      <c r="H165" s="405">
        <v>102.2</v>
      </c>
      <c r="I165" s="405">
        <v>90.8</v>
      </c>
      <c r="J165" s="405">
        <v>93.9</v>
      </c>
      <c r="K165" s="405">
        <v>100.8</v>
      </c>
      <c r="L165" s="406" t="s">
        <v>126</v>
      </c>
    </row>
    <row r="166" spans="1:12" s="227" customFormat="1" ht="20.100000000000001" customHeight="1">
      <c r="A166" s="426" t="s">
        <v>595</v>
      </c>
      <c r="B166" s="331">
        <v>99.6</v>
      </c>
      <c r="C166" s="320">
        <v>99.4</v>
      </c>
      <c r="D166" s="320">
        <v>100.6</v>
      </c>
      <c r="E166" s="320">
        <v>99</v>
      </c>
      <c r="F166" s="320" t="s">
        <v>126</v>
      </c>
      <c r="G166" s="320">
        <v>99.1</v>
      </c>
      <c r="H166" s="320">
        <v>101</v>
      </c>
      <c r="I166" s="320">
        <v>87.4</v>
      </c>
      <c r="J166" s="320">
        <v>94.3</v>
      </c>
      <c r="K166" s="320">
        <v>99.3</v>
      </c>
      <c r="L166" s="321" t="s">
        <v>126</v>
      </c>
    </row>
    <row r="167" spans="1:12" s="227" customFormat="1" ht="20.100000000000001" customHeight="1">
      <c r="A167" s="318" t="s">
        <v>557</v>
      </c>
      <c r="B167" s="331">
        <v>103.1</v>
      </c>
      <c r="C167" s="320">
        <v>89.4</v>
      </c>
      <c r="D167" s="320">
        <v>96.3</v>
      </c>
      <c r="E167" s="320">
        <v>88.7</v>
      </c>
      <c r="F167" s="320">
        <v>76.7</v>
      </c>
      <c r="G167" s="320">
        <v>98.8</v>
      </c>
      <c r="H167" s="320">
        <v>96.9</v>
      </c>
      <c r="I167" s="320">
        <v>82.4</v>
      </c>
      <c r="J167" s="320">
        <v>96.6</v>
      </c>
      <c r="K167" s="320">
        <v>123.6</v>
      </c>
      <c r="L167" s="321" t="s">
        <v>126</v>
      </c>
    </row>
    <row r="168" spans="1:12" s="227" customFormat="1" ht="20.100000000000001" customHeight="1">
      <c r="A168" s="426" t="s">
        <v>471</v>
      </c>
      <c r="B168" s="331">
        <v>103.9</v>
      </c>
      <c r="C168" s="320">
        <v>89.1</v>
      </c>
      <c r="D168" s="320">
        <v>96.8</v>
      </c>
      <c r="E168" s="320">
        <v>86.2</v>
      </c>
      <c r="F168" s="320">
        <v>79.099999999999994</v>
      </c>
      <c r="G168" s="320">
        <v>94.4</v>
      </c>
      <c r="H168" s="320">
        <v>98.2</v>
      </c>
      <c r="I168" s="320">
        <v>81.3</v>
      </c>
      <c r="J168" s="320">
        <v>106.1</v>
      </c>
      <c r="K168" s="320">
        <v>123.2</v>
      </c>
      <c r="L168" s="321" t="s">
        <v>126</v>
      </c>
    </row>
    <row r="169" spans="1:12" s="227" customFormat="1" ht="20.100000000000001" customHeight="1">
      <c r="A169" s="318" t="s">
        <v>473</v>
      </c>
      <c r="B169" s="331">
        <v>104.1</v>
      </c>
      <c r="C169" s="320">
        <v>90.5</v>
      </c>
      <c r="D169" s="320">
        <v>97.2</v>
      </c>
      <c r="E169" s="320">
        <v>86.2</v>
      </c>
      <c r="F169" s="320">
        <v>81.3</v>
      </c>
      <c r="G169" s="320">
        <v>94.4</v>
      </c>
      <c r="H169" s="320">
        <v>100.7</v>
      </c>
      <c r="I169" s="320">
        <v>86</v>
      </c>
      <c r="J169" s="320">
        <v>97.3</v>
      </c>
      <c r="K169" s="320">
        <v>125.4</v>
      </c>
      <c r="L169" s="321" t="s">
        <v>126</v>
      </c>
    </row>
    <row r="170" spans="1:12" s="227" customFormat="1" ht="20.100000000000001" customHeight="1">
      <c r="A170" s="319" t="s">
        <v>531</v>
      </c>
      <c r="B170" s="331">
        <v>103.2</v>
      </c>
      <c r="C170" s="320">
        <v>88.5</v>
      </c>
      <c r="D170" s="320">
        <v>100.7</v>
      </c>
      <c r="E170" s="320">
        <v>87.1</v>
      </c>
      <c r="F170" s="320">
        <v>78.5</v>
      </c>
      <c r="G170" s="320">
        <v>102.8</v>
      </c>
      <c r="H170" s="320">
        <v>103.4</v>
      </c>
      <c r="I170" s="320">
        <v>86.9</v>
      </c>
      <c r="J170" s="320">
        <v>90.9</v>
      </c>
      <c r="K170" s="320">
        <v>116.7</v>
      </c>
      <c r="L170" s="321" t="s">
        <v>126</v>
      </c>
    </row>
    <row r="171" spans="1:12" s="227" customFormat="1" ht="20.100000000000001" customHeight="1">
      <c r="A171" s="318" t="s">
        <v>536</v>
      </c>
      <c r="B171" s="331">
        <v>103.6</v>
      </c>
      <c r="C171" s="320">
        <v>91.3</v>
      </c>
      <c r="D171" s="320">
        <v>98.7</v>
      </c>
      <c r="E171" s="320">
        <v>87.8</v>
      </c>
      <c r="F171" s="320">
        <v>80.900000000000006</v>
      </c>
      <c r="G171" s="320">
        <v>94.8</v>
      </c>
      <c r="H171" s="320">
        <v>102.6</v>
      </c>
      <c r="I171" s="320">
        <v>87.3</v>
      </c>
      <c r="J171" s="320">
        <v>98</v>
      </c>
      <c r="K171" s="320">
        <v>118.5</v>
      </c>
      <c r="L171" s="321" t="s">
        <v>126</v>
      </c>
    </row>
    <row r="172" spans="1:12" s="227" customFormat="1" ht="20.100000000000001" customHeight="1">
      <c r="A172" s="319" t="s">
        <v>539</v>
      </c>
      <c r="B172" s="331">
        <v>102.7</v>
      </c>
      <c r="C172" s="320">
        <v>88.3</v>
      </c>
      <c r="D172" s="320">
        <v>100.4</v>
      </c>
      <c r="E172" s="320">
        <v>86.5</v>
      </c>
      <c r="F172" s="320">
        <v>76.7</v>
      </c>
      <c r="G172" s="320">
        <v>96.8</v>
      </c>
      <c r="H172" s="320">
        <v>101.2</v>
      </c>
      <c r="I172" s="320">
        <v>82.7</v>
      </c>
      <c r="J172" s="320">
        <v>93.6</v>
      </c>
      <c r="K172" s="320">
        <v>118</v>
      </c>
      <c r="L172" s="321" t="s">
        <v>563</v>
      </c>
    </row>
    <row r="173" spans="1:12" s="227" customFormat="1" ht="20.100000000000001" customHeight="1">
      <c r="A173" s="318" t="s">
        <v>541</v>
      </c>
      <c r="B173" s="331">
        <v>101.9</v>
      </c>
      <c r="C173" s="320">
        <v>90.4</v>
      </c>
      <c r="D173" s="320">
        <v>95.7</v>
      </c>
      <c r="E173" s="320">
        <v>85.7</v>
      </c>
      <c r="F173" s="320">
        <v>81.7</v>
      </c>
      <c r="G173" s="320">
        <v>96.5</v>
      </c>
      <c r="H173" s="320">
        <v>98.9</v>
      </c>
      <c r="I173" s="320">
        <v>84.5</v>
      </c>
      <c r="J173" s="320">
        <v>94.6</v>
      </c>
      <c r="K173" s="320">
        <v>118</v>
      </c>
      <c r="L173" s="321">
        <v>135.30000000000001</v>
      </c>
    </row>
    <row r="174" spans="1:12" s="227" customFormat="1" ht="20.100000000000001" customHeight="1">
      <c r="A174" s="319" t="s">
        <v>547</v>
      </c>
      <c r="B174" s="331">
        <v>104.1</v>
      </c>
      <c r="C174" s="320">
        <v>88.3</v>
      </c>
      <c r="D174" s="320">
        <v>101.1</v>
      </c>
      <c r="E174" s="320">
        <v>85.6</v>
      </c>
      <c r="F174" s="320">
        <v>89.8</v>
      </c>
      <c r="G174" s="320">
        <v>96.4</v>
      </c>
      <c r="H174" s="320">
        <v>102.1</v>
      </c>
      <c r="I174" s="320">
        <v>86.8</v>
      </c>
      <c r="J174" s="320">
        <v>96.6</v>
      </c>
      <c r="K174" s="320">
        <v>118.1</v>
      </c>
      <c r="L174" s="321">
        <v>133</v>
      </c>
    </row>
    <row r="175" spans="1:12" s="227" customFormat="1" ht="20.100000000000001" customHeight="1">
      <c r="A175" s="318" t="s">
        <v>558</v>
      </c>
      <c r="B175" s="331">
        <v>100.6</v>
      </c>
      <c r="C175" s="320">
        <v>88.8</v>
      </c>
      <c r="D175" s="320">
        <v>99.1</v>
      </c>
      <c r="E175" s="320">
        <v>86.2</v>
      </c>
      <c r="F175" s="320">
        <v>75.5</v>
      </c>
      <c r="G175" s="320">
        <v>90.1</v>
      </c>
      <c r="H175" s="320">
        <v>101.4</v>
      </c>
      <c r="I175" s="320">
        <v>84.1</v>
      </c>
      <c r="J175" s="320">
        <v>94.1</v>
      </c>
      <c r="K175" s="320">
        <v>112.4</v>
      </c>
      <c r="L175" s="321" t="s">
        <v>126</v>
      </c>
    </row>
    <row r="176" spans="1:12" s="227" customFormat="1" ht="20.100000000000001" customHeight="1">
      <c r="A176" s="426" t="s">
        <v>559</v>
      </c>
      <c r="B176" s="331">
        <v>100.9</v>
      </c>
      <c r="C176" s="320">
        <v>89.3</v>
      </c>
      <c r="D176" s="320">
        <v>98.4</v>
      </c>
      <c r="E176" s="320">
        <v>87.7</v>
      </c>
      <c r="F176" s="320">
        <v>79.2</v>
      </c>
      <c r="G176" s="320">
        <v>88.3</v>
      </c>
      <c r="H176" s="320">
        <v>98.8</v>
      </c>
      <c r="I176" s="320">
        <v>81.599999999999994</v>
      </c>
      <c r="J176" s="320">
        <v>96.4</v>
      </c>
      <c r="K176" s="320">
        <v>114</v>
      </c>
      <c r="L176" s="321">
        <v>129.69999999999999</v>
      </c>
    </row>
    <row r="177" spans="1:12" s="227" customFormat="1" ht="20.100000000000001" customHeight="1">
      <c r="A177" s="319" t="s">
        <v>596</v>
      </c>
      <c r="B177" s="331">
        <v>103.3</v>
      </c>
      <c r="C177" s="320">
        <v>91.1</v>
      </c>
      <c r="D177" s="320">
        <v>99.6</v>
      </c>
      <c r="E177" s="320">
        <v>86.1</v>
      </c>
      <c r="F177" s="320">
        <v>79.400000000000006</v>
      </c>
      <c r="G177" s="320">
        <v>98.8</v>
      </c>
      <c r="H177" s="320">
        <v>100.8</v>
      </c>
      <c r="I177" s="320">
        <v>83.7</v>
      </c>
      <c r="J177" s="320">
        <v>96.1</v>
      </c>
      <c r="K177" s="320">
        <v>117.9</v>
      </c>
      <c r="L177" s="321">
        <v>133.30000000000001</v>
      </c>
    </row>
    <row r="178" spans="1:12" s="227" customFormat="1" ht="20.100000000000001" customHeight="1">
      <c r="A178" s="412" t="s">
        <v>597</v>
      </c>
      <c r="B178" s="398">
        <f>[6]O指数!D30</f>
        <v>102.6</v>
      </c>
      <c r="C178" s="399">
        <f>[6]O指数!F30</f>
        <v>88.9</v>
      </c>
      <c r="D178" s="399">
        <f>[6]O指数!G30</f>
        <v>98.5</v>
      </c>
      <c r="E178" s="399">
        <f>[6]O指数!H30</f>
        <v>86.3</v>
      </c>
      <c r="F178" s="399">
        <f>[6]O指数!I30</f>
        <v>74</v>
      </c>
      <c r="G178" s="399">
        <f>[6]O指数!J30</f>
        <v>103.5</v>
      </c>
      <c r="H178" s="399">
        <f>[6]O指数!K30</f>
        <v>100.3</v>
      </c>
      <c r="I178" s="399">
        <f>[6]O指数!L30</f>
        <v>90.6</v>
      </c>
      <c r="J178" s="399">
        <f>[6]O指数!Q30</f>
        <v>93.9</v>
      </c>
      <c r="K178" s="399">
        <f>[6]O指数!R30</f>
        <v>115.1</v>
      </c>
      <c r="L178" s="400">
        <f>[6]O指数!S30</f>
        <v>135</v>
      </c>
    </row>
    <row r="179" spans="1:12" s="227" customFormat="1" ht="18" customHeight="1">
      <c r="A179" s="262" t="s">
        <v>164</v>
      </c>
      <c r="B179" s="262"/>
      <c r="C179" s="262"/>
      <c r="D179" s="262"/>
      <c r="E179" s="262"/>
      <c r="F179" s="262"/>
      <c r="G179" s="262"/>
      <c r="H179" s="262"/>
      <c r="I179" s="262"/>
      <c r="J179" s="262"/>
      <c r="K179" s="262"/>
      <c r="L179" s="262"/>
    </row>
    <row r="180" spans="1:12" s="227" customFormat="1" ht="18" customHeight="1">
      <c r="A180" s="262"/>
      <c r="B180" s="262"/>
      <c r="C180" s="262"/>
      <c r="D180" s="262"/>
      <c r="E180" s="262"/>
      <c r="F180" s="262"/>
      <c r="G180" s="262"/>
      <c r="H180" s="262"/>
      <c r="I180" s="262"/>
      <c r="J180" s="262"/>
      <c r="K180" s="262"/>
      <c r="L180" s="262"/>
    </row>
    <row r="181" spans="1:12" ht="18" customHeight="1">
      <c r="A181" s="60" t="s">
        <v>366</v>
      </c>
      <c r="B181" s="60"/>
      <c r="C181" s="60"/>
      <c r="D181" s="60"/>
      <c r="E181" s="60"/>
      <c r="F181" s="60"/>
      <c r="G181" s="60"/>
      <c r="H181" s="60"/>
      <c r="I181" s="60"/>
      <c r="J181" s="60"/>
      <c r="K181" s="60"/>
      <c r="L181" s="60"/>
    </row>
    <row r="182" spans="1:12" ht="18" customHeight="1">
      <c r="A182" s="254"/>
      <c r="B182" s="254"/>
      <c r="C182" s="254"/>
      <c r="D182" s="254"/>
      <c r="E182" s="254"/>
      <c r="F182" s="254"/>
      <c r="G182" s="254"/>
      <c r="H182" s="254"/>
      <c r="I182" s="254"/>
      <c r="J182" s="254"/>
      <c r="K182" s="254"/>
      <c r="L182" s="254"/>
    </row>
    <row r="183" spans="1:12" ht="18" customHeight="1">
      <c r="A183" s="262" t="s">
        <v>74</v>
      </c>
      <c r="B183" s="262"/>
      <c r="C183" s="262"/>
      <c r="D183" s="262"/>
      <c r="E183" s="262"/>
      <c r="F183" s="262"/>
      <c r="G183" s="262"/>
      <c r="H183" s="262"/>
      <c r="I183" s="262"/>
      <c r="J183" s="262"/>
      <c r="K183" s="26"/>
      <c r="L183" s="261" t="s">
        <v>319</v>
      </c>
    </row>
    <row r="184" spans="1:12" ht="18" customHeight="1">
      <c r="A184" s="264"/>
      <c r="B184" s="489" t="s">
        <v>70</v>
      </c>
      <c r="C184" s="486" t="s">
        <v>75</v>
      </c>
      <c r="D184" s="486" t="s">
        <v>76</v>
      </c>
      <c r="E184" s="492" t="s">
        <v>156</v>
      </c>
      <c r="F184" s="492" t="s">
        <v>157</v>
      </c>
      <c r="G184" s="486" t="s">
        <v>112</v>
      </c>
      <c r="H184" s="486" t="s">
        <v>238</v>
      </c>
      <c r="I184" s="492" t="s">
        <v>368</v>
      </c>
      <c r="J184" s="486" t="s">
        <v>110</v>
      </c>
      <c r="K184" s="483" t="s">
        <v>111</v>
      </c>
      <c r="L184" s="492" t="s">
        <v>155</v>
      </c>
    </row>
    <row r="185" spans="1:12" ht="18" customHeight="1">
      <c r="A185" s="265"/>
      <c r="B185" s="490"/>
      <c r="C185" s="487"/>
      <c r="D185" s="487"/>
      <c r="E185" s="493"/>
      <c r="F185" s="493"/>
      <c r="G185" s="487"/>
      <c r="H185" s="487"/>
      <c r="I185" s="493"/>
      <c r="J185" s="487"/>
      <c r="K185" s="484"/>
      <c r="L185" s="493"/>
    </row>
    <row r="186" spans="1:12" ht="18" customHeight="1">
      <c r="A186" s="266"/>
      <c r="B186" s="491"/>
      <c r="C186" s="488"/>
      <c r="D186" s="488"/>
      <c r="E186" s="494"/>
      <c r="F186" s="494"/>
      <c r="G186" s="488"/>
      <c r="H186" s="488"/>
      <c r="I186" s="494"/>
      <c r="J186" s="488"/>
      <c r="K186" s="485"/>
      <c r="L186" s="494"/>
    </row>
    <row r="187" spans="1:12" ht="20.100000000000001" customHeight="1">
      <c r="A187" s="328" t="s">
        <v>465</v>
      </c>
      <c r="B187" s="331">
        <v>100</v>
      </c>
      <c r="C187" s="320">
        <v>100</v>
      </c>
      <c r="D187" s="320">
        <v>100</v>
      </c>
      <c r="E187" s="320">
        <v>100</v>
      </c>
      <c r="F187" s="320">
        <v>100</v>
      </c>
      <c r="G187" s="320">
        <v>100</v>
      </c>
      <c r="H187" s="320">
        <v>100</v>
      </c>
      <c r="I187" s="320">
        <v>100</v>
      </c>
      <c r="J187" s="320">
        <v>100</v>
      </c>
      <c r="K187" s="320">
        <v>100</v>
      </c>
      <c r="L187" s="321">
        <v>100</v>
      </c>
    </row>
    <row r="188" spans="1:12" ht="20.100000000000001" customHeight="1">
      <c r="A188" s="328" t="s">
        <v>318</v>
      </c>
      <c r="B188" s="331">
        <v>100.1</v>
      </c>
      <c r="C188" s="320">
        <v>98.6</v>
      </c>
      <c r="D188" s="320">
        <v>102.6</v>
      </c>
      <c r="E188" s="320">
        <v>101.4</v>
      </c>
      <c r="F188" s="320">
        <v>107</v>
      </c>
      <c r="G188" s="320">
        <v>97.4</v>
      </c>
      <c r="H188" s="320">
        <v>103.5</v>
      </c>
      <c r="I188" s="320">
        <v>103.1</v>
      </c>
      <c r="J188" s="320">
        <v>98.2</v>
      </c>
      <c r="K188" s="320">
        <v>99.4</v>
      </c>
      <c r="L188" s="321">
        <v>104</v>
      </c>
    </row>
    <row r="189" spans="1:12" ht="20.100000000000001" customHeight="1">
      <c r="A189" s="407" t="s">
        <v>460</v>
      </c>
      <c r="B189" s="404">
        <v>100</v>
      </c>
      <c r="C189" s="405">
        <v>100.3</v>
      </c>
      <c r="D189" s="405">
        <v>101.7</v>
      </c>
      <c r="E189" s="405">
        <v>102.9</v>
      </c>
      <c r="F189" s="405">
        <v>107.7</v>
      </c>
      <c r="G189" s="405">
        <v>99.9</v>
      </c>
      <c r="H189" s="405">
        <v>100.5</v>
      </c>
      <c r="I189" s="405">
        <v>103.3</v>
      </c>
      <c r="J189" s="405">
        <v>99.5</v>
      </c>
      <c r="K189" s="405">
        <v>99.8</v>
      </c>
      <c r="L189" s="406">
        <v>104</v>
      </c>
    </row>
    <row r="190" spans="1:12" ht="20.100000000000001" customHeight="1">
      <c r="A190" s="426" t="s">
        <v>595</v>
      </c>
      <c r="B190" s="331">
        <v>102.2</v>
      </c>
      <c r="C190" s="320">
        <v>106.7</v>
      </c>
      <c r="D190" s="320">
        <v>105</v>
      </c>
      <c r="E190" s="320">
        <v>102.3</v>
      </c>
      <c r="F190" s="320">
        <v>114.1</v>
      </c>
      <c r="G190" s="320">
        <v>114.5</v>
      </c>
      <c r="H190" s="320">
        <v>96.5</v>
      </c>
      <c r="I190" s="320">
        <v>99.3</v>
      </c>
      <c r="J190" s="320">
        <v>98.7</v>
      </c>
      <c r="K190" s="320">
        <v>99.9</v>
      </c>
      <c r="L190" s="321">
        <v>104.8</v>
      </c>
    </row>
    <row r="191" spans="1:12" ht="20.100000000000001" customHeight="1">
      <c r="A191" s="318" t="s">
        <v>557</v>
      </c>
      <c r="B191" s="331">
        <v>93.9</v>
      </c>
      <c r="C191" s="320">
        <v>87.7</v>
      </c>
      <c r="D191" s="320">
        <v>93.8</v>
      </c>
      <c r="E191" s="320">
        <v>101.9</v>
      </c>
      <c r="F191" s="320">
        <v>118.2</v>
      </c>
      <c r="G191" s="320">
        <v>98.6</v>
      </c>
      <c r="H191" s="320">
        <v>85.7</v>
      </c>
      <c r="I191" s="320">
        <v>90.3</v>
      </c>
      <c r="J191" s="320">
        <v>100.7</v>
      </c>
      <c r="K191" s="320">
        <v>98.6</v>
      </c>
      <c r="L191" s="321">
        <v>96.8</v>
      </c>
    </row>
    <row r="192" spans="1:12" ht="20.100000000000001" customHeight="1">
      <c r="A192" s="426" t="s">
        <v>471</v>
      </c>
      <c r="B192" s="331">
        <v>96.3</v>
      </c>
      <c r="C192" s="320">
        <v>96.4</v>
      </c>
      <c r="D192" s="320">
        <v>101.9</v>
      </c>
      <c r="E192" s="320">
        <v>88</v>
      </c>
      <c r="F192" s="320">
        <v>115.7</v>
      </c>
      <c r="G192" s="320">
        <v>107.8</v>
      </c>
      <c r="H192" s="320">
        <v>85.6</v>
      </c>
      <c r="I192" s="320">
        <v>90.8</v>
      </c>
      <c r="J192" s="320">
        <v>101.1</v>
      </c>
      <c r="K192" s="320">
        <v>96.4</v>
      </c>
      <c r="L192" s="321">
        <v>93.5</v>
      </c>
    </row>
    <row r="193" spans="1:12" ht="20.100000000000001" customHeight="1">
      <c r="A193" s="318" t="s">
        <v>473</v>
      </c>
      <c r="B193" s="331">
        <v>99.5</v>
      </c>
      <c r="C193" s="320">
        <v>98.4</v>
      </c>
      <c r="D193" s="320">
        <v>103.6</v>
      </c>
      <c r="E193" s="320">
        <v>109.4</v>
      </c>
      <c r="F193" s="320">
        <v>109.8</v>
      </c>
      <c r="G193" s="320">
        <v>104</v>
      </c>
      <c r="H193" s="320">
        <v>89.5</v>
      </c>
      <c r="I193" s="320">
        <v>98</v>
      </c>
      <c r="J193" s="320">
        <v>110.7</v>
      </c>
      <c r="K193" s="320">
        <v>103.5</v>
      </c>
      <c r="L193" s="321" t="s">
        <v>470</v>
      </c>
    </row>
    <row r="194" spans="1:12" ht="20.100000000000001" customHeight="1">
      <c r="A194" s="319" t="s">
        <v>531</v>
      </c>
      <c r="B194" s="331">
        <v>101.4</v>
      </c>
      <c r="C194" s="320">
        <v>98.9</v>
      </c>
      <c r="D194" s="320">
        <v>103.4</v>
      </c>
      <c r="E194" s="320">
        <v>106.3</v>
      </c>
      <c r="F194" s="320">
        <v>121</v>
      </c>
      <c r="G194" s="320">
        <v>111.7</v>
      </c>
      <c r="H194" s="320">
        <v>94</v>
      </c>
      <c r="I194" s="320">
        <v>96.2</v>
      </c>
      <c r="J194" s="320">
        <v>113.2</v>
      </c>
      <c r="K194" s="320">
        <v>103.6</v>
      </c>
      <c r="L194" s="321" t="s">
        <v>470</v>
      </c>
    </row>
    <row r="195" spans="1:12" ht="20.100000000000001" customHeight="1">
      <c r="A195" s="318" t="s">
        <v>536</v>
      </c>
      <c r="B195" s="331">
        <v>98.4</v>
      </c>
      <c r="C195" s="320">
        <v>89.9</v>
      </c>
      <c r="D195" s="320">
        <v>98.7</v>
      </c>
      <c r="E195" s="320">
        <v>109.5</v>
      </c>
      <c r="F195" s="320">
        <v>100.9</v>
      </c>
      <c r="G195" s="320">
        <v>110.6</v>
      </c>
      <c r="H195" s="320">
        <v>90.2</v>
      </c>
      <c r="I195" s="320">
        <v>99.9</v>
      </c>
      <c r="J195" s="320">
        <v>107.4</v>
      </c>
      <c r="K195" s="320">
        <v>104.4</v>
      </c>
      <c r="L195" s="321">
        <v>101.6</v>
      </c>
    </row>
    <row r="196" spans="1:12" ht="20.100000000000001" customHeight="1">
      <c r="A196" s="319" t="s">
        <v>539</v>
      </c>
      <c r="B196" s="331">
        <v>101.8</v>
      </c>
      <c r="C196" s="320">
        <v>98.2</v>
      </c>
      <c r="D196" s="320">
        <v>105.9</v>
      </c>
      <c r="E196" s="320">
        <v>92</v>
      </c>
      <c r="F196" s="320">
        <v>115.7</v>
      </c>
      <c r="G196" s="320">
        <v>111.2</v>
      </c>
      <c r="H196" s="320">
        <v>90.4</v>
      </c>
      <c r="I196" s="320">
        <v>101.7</v>
      </c>
      <c r="J196" s="320">
        <v>112.2</v>
      </c>
      <c r="K196" s="320">
        <v>105.2</v>
      </c>
      <c r="L196" s="321">
        <v>105.9</v>
      </c>
    </row>
    <row r="197" spans="1:12" ht="20.100000000000001" customHeight="1">
      <c r="A197" s="318" t="s">
        <v>541</v>
      </c>
      <c r="B197" s="331">
        <v>99.9</v>
      </c>
      <c r="C197" s="320">
        <v>99.7</v>
      </c>
      <c r="D197" s="320">
        <v>102</v>
      </c>
      <c r="E197" s="320">
        <v>104.5</v>
      </c>
      <c r="F197" s="320">
        <v>119</v>
      </c>
      <c r="G197" s="320">
        <v>108.7</v>
      </c>
      <c r="H197" s="320">
        <v>87.4</v>
      </c>
      <c r="I197" s="320">
        <v>100.4</v>
      </c>
      <c r="J197" s="320">
        <v>105.7</v>
      </c>
      <c r="K197" s="320">
        <v>105.8</v>
      </c>
      <c r="L197" s="321">
        <v>107.5</v>
      </c>
    </row>
    <row r="198" spans="1:12" ht="20.100000000000001" customHeight="1">
      <c r="A198" s="319" t="s">
        <v>547</v>
      </c>
      <c r="B198" s="331">
        <v>98.1</v>
      </c>
      <c r="C198" s="320">
        <v>94.4</v>
      </c>
      <c r="D198" s="320">
        <v>98.6</v>
      </c>
      <c r="E198" s="320">
        <v>106.3</v>
      </c>
      <c r="F198" s="320">
        <v>118.1</v>
      </c>
      <c r="G198" s="320">
        <v>101.8</v>
      </c>
      <c r="H198" s="320">
        <v>86.9</v>
      </c>
      <c r="I198" s="320">
        <v>96</v>
      </c>
      <c r="J198" s="320">
        <v>93.2</v>
      </c>
      <c r="K198" s="320">
        <v>106.5</v>
      </c>
      <c r="L198" s="321">
        <v>114</v>
      </c>
    </row>
    <row r="199" spans="1:12" ht="20.100000000000001" customHeight="1">
      <c r="A199" s="318" t="s">
        <v>558</v>
      </c>
      <c r="B199" s="331">
        <v>97</v>
      </c>
      <c r="C199" s="320">
        <v>95.3</v>
      </c>
      <c r="D199" s="320">
        <v>101.1</v>
      </c>
      <c r="E199" s="320">
        <v>93.4</v>
      </c>
      <c r="F199" s="320">
        <v>119.4</v>
      </c>
      <c r="G199" s="320">
        <v>98</v>
      </c>
      <c r="H199" s="320">
        <v>86.6</v>
      </c>
      <c r="I199" s="320">
        <v>89.7</v>
      </c>
      <c r="J199" s="320">
        <v>101.3</v>
      </c>
      <c r="K199" s="320">
        <v>101.6</v>
      </c>
      <c r="L199" s="321">
        <v>94.6</v>
      </c>
    </row>
    <row r="200" spans="1:12" ht="20.100000000000001" customHeight="1">
      <c r="A200" s="426" t="s">
        <v>559</v>
      </c>
      <c r="B200" s="331">
        <v>99.2</v>
      </c>
      <c r="C200" s="320">
        <v>100.5</v>
      </c>
      <c r="D200" s="320">
        <v>104.8</v>
      </c>
      <c r="E200" s="320">
        <v>111.5</v>
      </c>
      <c r="F200" s="320">
        <v>114.2</v>
      </c>
      <c r="G200" s="320">
        <v>100.1</v>
      </c>
      <c r="H200" s="320">
        <v>84</v>
      </c>
      <c r="I200" s="320">
        <v>102.1</v>
      </c>
      <c r="J200" s="320">
        <v>110.9</v>
      </c>
      <c r="K200" s="320">
        <v>103.6</v>
      </c>
      <c r="L200" s="321">
        <v>111</v>
      </c>
    </row>
    <row r="201" spans="1:12" ht="20.100000000000001" customHeight="1">
      <c r="A201" s="319" t="s">
        <v>596</v>
      </c>
      <c r="B201" s="331">
        <v>101.1</v>
      </c>
      <c r="C201" s="320">
        <v>105.6</v>
      </c>
      <c r="D201" s="320">
        <v>107.3</v>
      </c>
      <c r="E201" s="320">
        <v>106.5</v>
      </c>
      <c r="F201" s="320">
        <v>121.6</v>
      </c>
      <c r="G201" s="320">
        <v>112</v>
      </c>
      <c r="H201" s="320">
        <v>88.3</v>
      </c>
      <c r="I201" s="320">
        <v>102.4</v>
      </c>
      <c r="J201" s="320">
        <v>110.4</v>
      </c>
      <c r="K201" s="320">
        <v>103.1</v>
      </c>
      <c r="L201" s="321">
        <v>105.3</v>
      </c>
    </row>
    <row r="202" spans="1:12" ht="20.100000000000001" customHeight="1">
      <c r="A202" s="412" t="s">
        <v>597</v>
      </c>
      <c r="B202" s="398">
        <f>[6]T指数!D31</f>
        <v>97.5</v>
      </c>
      <c r="C202" s="399">
        <f>[6]T指数!F31</f>
        <v>100.3</v>
      </c>
      <c r="D202" s="399">
        <f>[6]T指数!G31</f>
        <v>101.4</v>
      </c>
      <c r="E202" s="399">
        <f>[6]T指数!H31</f>
        <v>96.7</v>
      </c>
      <c r="F202" s="399">
        <f>[6]T指数!I31</f>
        <v>111.1</v>
      </c>
      <c r="G202" s="399">
        <f>[6]T指数!J31</f>
        <v>112.8</v>
      </c>
      <c r="H202" s="399">
        <f>[6]T指数!K31</f>
        <v>86.2</v>
      </c>
      <c r="I202" s="399">
        <f>[6]T指数!L31</f>
        <v>90.8</v>
      </c>
      <c r="J202" s="399">
        <f>[6]T指数!Q31</f>
        <v>98.9</v>
      </c>
      <c r="K202" s="399">
        <f>[6]T指数!R31</f>
        <v>101.1</v>
      </c>
      <c r="L202" s="400">
        <f>[6]T指数!S31</f>
        <v>96.7</v>
      </c>
    </row>
    <row r="203" spans="1:12" ht="18" customHeight="1">
      <c r="A203" s="262"/>
      <c r="B203" s="262"/>
      <c r="C203" s="262"/>
      <c r="D203" s="262"/>
      <c r="E203" s="262"/>
      <c r="F203" s="262"/>
      <c r="G203" s="262"/>
      <c r="H203" s="262"/>
      <c r="I203" s="262"/>
      <c r="J203" s="262"/>
      <c r="K203" s="262"/>
      <c r="L203" s="262"/>
    </row>
    <row r="204" spans="1:12" s="227" customFormat="1" ht="18" customHeight="1">
      <c r="A204" s="263" t="s">
        <v>372</v>
      </c>
      <c r="B204" s="263"/>
      <c r="C204" s="263"/>
      <c r="D204" s="263"/>
      <c r="E204" s="263"/>
      <c r="F204" s="263"/>
      <c r="G204" s="263"/>
      <c r="H204" s="263"/>
      <c r="I204" s="263"/>
      <c r="J204" s="263"/>
      <c r="K204" s="263"/>
      <c r="L204" s="263"/>
    </row>
    <row r="205" spans="1:12" ht="18" customHeight="1">
      <c r="A205" s="264"/>
      <c r="B205" s="489" t="s">
        <v>70</v>
      </c>
      <c r="C205" s="486" t="s">
        <v>75</v>
      </c>
      <c r="D205" s="486" t="s">
        <v>76</v>
      </c>
      <c r="E205" s="492" t="s">
        <v>156</v>
      </c>
      <c r="F205" s="492" t="s">
        <v>157</v>
      </c>
      <c r="G205" s="486" t="s">
        <v>112</v>
      </c>
      <c r="H205" s="486" t="s">
        <v>238</v>
      </c>
      <c r="I205" s="492" t="s">
        <v>368</v>
      </c>
      <c r="J205" s="486" t="s">
        <v>110</v>
      </c>
      <c r="K205" s="483" t="s">
        <v>111</v>
      </c>
      <c r="L205" s="492" t="s">
        <v>155</v>
      </c>
    </row>
    <row r="206" spans="1:12" ht="18" customHeight="1">
      <c r="A206" s="265"/>
      <c r="B206" s="490"/>
      <c r="C206" s="487"/>
      <c r="D206" s="487"/>
      <c r="E206" s="493"/>
      <c r="F206" s="493"/>
      <c r="G206" s="487"/>
      <c r="H206" s="487"/>
      <c r="I206" s="493"/>
      <c r="J206" s="487"/>
      <c r="K206" s="484"/>
      <c r="L206" s="493"/>
    </row>
    <row r="207" spans="1:12" ht="18" customHeight="1">
      <c r="A207" s="266"/>
      <c r="B207" s="491"/>
      <c r="C207" s="488"/>
      <c r="D207" s="488"/>
      <c r="E207" s="494"/>
      <c r="F207" s="494"/>
      <c r="G207" s="488"/>
      <c r="H207" s="488"/>
      <c r="I207" s="494"/>
      <c r="J207" s="488"/>
      <c r="K207" s="485"/>
      <c r="L207" s="494"/>
    </row>
    <row r="208" spans="1:12" ht="20.100000000000001" customHeight="1">
      <c r="A208" s="328" t="s">
        <v>465</v>
      </c>
      <c r="B208" s="331">
        <v>100</v>
      </c>
      <c r="C208" s="320">
        <v>100</v>
      </c>
      <c r="D208" s="320">
        <v>100</v>
      </c>
      <c r="E208" s="320">
        <v>100</v>
      </c>
      <c r="F208" s="320">
        <v>100</v>
      </c>
      <c r="G208" s="320">
        <v>100</v>
      </c>
      <c r="H208" s="320">
        <v>100</v>
      </c>
      <c r="I208" s="320">
        <v>100</v>
      </c>
      <c r="J208" s="320">
        <v>100</v>
      </c>
      <c r="K208" s="320">
        <v>100</v>
      </c>
      <c r="L208" s="321">
        <v>100</v>
      </c>
    </row>
    <row r="209" spans="1:12" ht="20.100000000000001" customHeight="1">
      <c r="A209" s="328" t="s">
        <v>318</v>
      </c>
      <c r="B209" s="331">
        <v>100</v>
      </c>
      <c r="C209" s="320">
        <v>100.6</v>
      </c>
      <c r="D209" s="320">
        <v>99.3</v>
      </c>
      <c r="E209" s="320">
        <v>101.4</v>
      </c>
      <c r="F209" s="320">
        <v>101.9</v>
      </c>
      <c r="G209" s="320">
        <v>97.8</v>
      </c>
      <c r="H209" s="320">
        <v>99.5</v>
      </c>
      <c r="I209" s="320">
        <v>99.9</v>
      </c>
      <c r="J209" s="320">
        <v>99.1</v>
      </c>
      <c r="K209" s="320">
        <v>101.7</v>
      </c>
      <c r="L209" s="321" t="s">
        <v>126</v>
      </c>
    </row>
    <row r="210" spans="1:12" ht="20.100000000000001" customHeight="1">
      <c r="A210" s="403" t="s">
        <v>464</v>
      </c>
      <c r="B210" s="404">
        <v>100</v>
      </c>
      <c r="C210" s="405">
        <v>100</v>
      </c>
      <c r="D210" s="405">
        <v>99.3</v>
      </c>
      <c r="E210" s="405" t="s">
        <v>126</v>
      </c>
      <c r="F210" s="405">
        <v>104.2</v>
      </c>
      <c r="G210" s="405">
        <v>95.9</v>
      </c>
      <c r="H210" s="405">
        <v>100.9</v>
      </c>
      <c r="I210" s="405">
        <v>100.2</v>
      </c>
      <c r="J210" s="405">
        <v>101.1</v>
      </c>
      <c r="K210" s="405">
        <v>102.2</v>
      </c>
      <c r="L210" s="406" t="s">
        <v>126</v>
      </c>
    </row>
    <row r="211" spans="1:12" ht="20.100000000000001" customHeight="1">
      <c r="A211" s="426" t="s">
        <v>595</v>
      </c>
      <c r="B211" s="331">
        <v>102</v>
      </c>
      <c r="C211" s="320">
        <v>102.9</v>
      </c>
      <c r="D211" s="320">
        <v>102.4</v>
      </c>
      <c r="E211" s="320">
        <v>102.3</v>
      </c>
      <c r="F211" s="320" t="s">
        <v>126</v>
      </c>
      <c r="G211" s="320">
        <v>108</v>
      </c>
      <c r="H211" s="320">
        <v>104.8</v>
      </c>
      <c r="I211" s="320">
        <v>96.3</v>
      </c>
      <c r="J211" s="320">
        <v>99.4</v>
      </c>
      <c r="K211" s="320">
        <v>100.1</v>
      </c>
      <c r="L211" s="321" t="s">
        <v>126</v>
      </c>
    </row>
    <row r="212" spans="1:12" ht="20.100000000000001" customHeight="1">
      <c r="A212" s="318" t="s">
        <v>557</v>
      </c>
      <c r="B212" s="331">
        <v>96.6</v>
      </c>
      <c r="C212" s="320">
        <v>91.7</v>
      </c>
      <c r="D212" s="320">
        <v>93.3</v>
      </c>
      <c r="E212" s="320">
        <v>101.9</v>
      </c>
      <c r="F212" s="320">
        <v>104.2</v>
      </c>
      <c r="G212" s="320">
        <v>103.6</v>
      </c>
      <c r="H212" s="320">
        <v>89.9</v>
      </c>
      <c r="I212" s="320">
        <v>89.1</v>
      </c>
      <c r="J212" s="320">
        <v>98.3</v>
      </c>
      <c r="K212" s="320">
        <v>105.6</v>
      </c>
      <c r="L212" s="321" t="s">
        <v>126</v>
      </c>
    </row>
    <row r="213" spans="1:12" ht="20.100000000000001" customHeight="1">
      <c r="A213" s="426" t="s">
        <v>471</v>
      </c>
      <c r="B213" s="331">
        <v>97.4</v>
      </c>
      <c r="C213" s="320">
        <v>103.5</v>
      </c>
      <c r="D213" s="320">
        <v>100.4</v>
      </c>
      <c r="E213" s="320">
        <v>101.3</v>
      </c>
      <c r="F213" s="320">
        <v>101.5</v>
      </c>
      <c r="G213" s="320">
        <v>106.1</v>
      </c>
      <c r="H213" s="320">
        <v>86.3</v>
      </c>
      <c r="I213" s="320">
        <v>85.3</v>
      </c>
      <c r="J213" s="320">
        <v>95</v>
      </c>
      <c r="K213" s="320">
        <v>100.1</v>
      </c>
      <c r="L213" s="321" t="s">
        <v>126</v>
      </c>
    </row>
    <row r="214" spans="1:12" ht="20.100000000000001" customHeight="1">
      <c r="A214" s="318" t="s">
        <v>473</v>
      </c>
      <c r="B214" s="331">
        <v>101.9</v>
      </c>
      <c r="C214" s="320">
        <v>100.3</v>
      </c>
      <c r="D214" s="320">
        <v>101.2</v>
      </c>
      <c r="E214" s="320">
        <v>109.4</v>
      </c>
      <c r="F214" s="320">
        <v>101.5</v>
      </c>
      <c r="G214" s="320">
        <v>108.4</v>
      </c>
      <c r="H214" s="320">
        <v>92.1</v>
      </c>
      <c r="I214" s="320">
        <v>92.8</v>
      </c>
      <c r="J214" s="320">
        <v>105</v>
      </c>
      <c r="K214" s="320">
        <v>110</v>
      </c>
      <c r="L214" s="321" t="s">
        <v>126</v>
      </c>
    </row>
    <row r="215" spans="1:12" ht="20.100000000000001" customHeight="1">
      <c r="A215" s="319" t="s">
        <v>531</v>
      </c>
      <c r="B215" s="331">
        <v>104.7</v>
      </c>
      <c r="C215" s="320">
        <v>106.2</v>
      </c>
      <c r="D215" s="320">
        <v>102.7</v>
      </c>
      <c r="E215" s="320">
        <v>106.3</v>
      </c>
      <c r="F215" s="320">
        <v>111.2</v>
      </c>
      <c r="G215" s="320">
        <v>113.3</v>
      </c>
      <c r="H215" s="320">
        <v>93.5</v>
      </c>
      <c r="I215" s="320">
        <v>94.7</v>
      </c>
      <c r="J215" s="320">
        <v>113.8</v>
      </c>
      <c r="K215" s="320">
        <v>112.3</v>
      </c>
      <c r="L215" s="321" t="s">
        <v>126</v>
      </c>
    </row>
    <row r="216" spans="1:12" ht="20.100000000000001" customHeight="1">
      <c r="A216" s="318" t="s">
        <v>536</v>
      </c>
      <c r="B216" s="331">
        <v>101.4</v>
      </c>
      <c r="C216" s="320">
        <v>90</v>
      </c>
      <c r="D216" s="320">
        <v>96.5</v>
      </c>
      <c r="E216" s="320">
        <v>109.5</v>
      </c>
      <c r="F216" s="320">
        <v>104.5</v>
      </c>
      <c r="G216" s="320">
        <v>107.4</v>
      </c>
      <c r="H216" s="320">
        <v>95.4</v>
      </c>
      <c r="I216" s="320">
        <v>98.8</v>
      </c>
      <c r="J216" s="320">
        <v>108.6</v>
      </c>
      <c r="K216" s="320">
        <v>113</v>
      </c>
      <c r="L216" s="321" t="s">
        <v>126</v>
      </c>
    </row>
    <row r="217" spans="1:12" ht="20.100000000000001" customHeight="1">
      <c r="A217" s="319" t="s">
        <v>539</v>
      </c>
      <c r="B217" s="331">
        <v>105</v>
      </c>
      <c r="C217" s="320">
        <v>106.1</v>
      </c>
      <c r="D217" s="320">
        <v>104.7</v>
      </c>
      <c r="E217" s="320">
        <v>106.6</v>
      </c>
      <c r="F217" s="320">
        <v>106.4</v>
      </c>
      <c r="G217" s="320">
        <v>111.9</v>
      </c>
      <c r="H217" s="320">
        <v>95.2</v>
      </c>
      <c r="I217" s="320">
        <v>100.6</v>
      </c>
      <c r="J217" s="320">
        <v>111.2</v>
      </c>
      <c r="K217" s="320">
        <v>111.1</v>
      </c>
      <c r="L217" s="321" t="s">
        <v>564</v>
      </c>
    </row>
    <row r="218" spans="1:12" ht="20.100000000000001" customHeight="1">
      <c r="A218" s="318" t="s">
        <v>541</v>
      </c>
      <c r="B218" s="331">
        <v>103.2</v>
      </c>
      <c r="C218" s="320">
        <v>104</v>
      </c>
      <c r="D218" s="320">
        <v>100.7</v>
      </c>
      <c r="E218" s="320">
        <v>104.5</v>
      </c>
      <c r="F218" s="320">
        <v>111.9</v>
      </c>
      <c r="G218" s="320">
        <v>114.8</v>
      </c>
      <c r="H218" s="320">
        <v>92.9</v>
      </c>
      <c r="I218" s="320">
        <v>101.9</v>
      </c>
      <c r="J218" s="320">
        <v>104</v>
      </c>
      <c r="K218" s="320">
        <v>111.2</v>
      </c>
      <c r="L218" s="321">
        <v>105.8</v>
      </c>
    </row>
    <row r="219" spans="1:12" ht="20.100000000000001" customHeight="1">
      <c r="A219" s="319" t="s">
        <v>547</v>
      </c>
      <c r="B219" s="331">
        <v>100.2</v>
      </c>
      <c r="C219" s="320">
        <v>92.9</v>
      </c>
      <c r="D219" s="320">
        <v>97.8</v>
      </c>
      <c r="E219" s="320">
        <v>106.3</v>
      </c>
      <c r="F219" s="320">
        <v>107.3</v>
      </c>
      <c r="G219" s="320">
        <v>105.1</v>
      </c>
      <c r="H219" s="320">
        <v>93.4</v>
      </c>
      <c r="I219" s="320">
        <v>101.8</v>
      </c>
      <c r="J219" s="320">
        <v>90</v>
      </c>
      <c r="K219" s="320">
        <v>112.3</v>
      </c>
      <c r="L219" s="321">
        <v>109.7</v>
      </c>
    </row>
    <row r="220" spans="1:12" ht="20.100000000000001" customHeight="1">
      <c r="A220" s="318" t="s">
        <v>558</v>
      </c>
      <c r="B220" s="331">
        <v>98.5</v>
      </c>
      <c r="C220" s="320">
        <v>102.8</v>
      </c>
      <c r="D220" s="320">
        <v>100.3</v>
      </c>
      <c r="E220" s="320">
        <v>93.4</v>
      </c>
      <c r="F220" s="320">
        <v>103.4</v>
      </c>
      <c r="G220" s="320">
        <v>101.5</v>
      </c>
      <c r="H220" s="320">
        <v>91.3</v>
      </c>
      <c r="I220" s="320">
        <v>88.7</v>
      </c>
      <c r="J220" s="320">
        <v>95.3</v>
      </c>
      <c r="K220" s="320">
        <v>104.9</v>
      </c>
      <c r="L220" s="321" t="s">
        <v>126</v>
      </c>
    </row>
    <row r="221" spans="1:12" ht="20.100000000000001" customHeight="1">
      <c r="A221" s="426" t="s">
        <v>559</v>
      </c>
      <c r="B221" s="331">
        <v>102.9</v>
      </c>
      <c r="C221" s="320">
        <v>100.9</v>
      </c>
      <c r="D221" s="320">
        <v>104</v>
      </c>
      <c r="E221" s="320">
        <v>111.5</v>
      </c>
      <c r="F221" s="320">
        <v>95.6</v>
      </c>
      <c r="G221" s="320">
        <v>102.7</v>
      </c>
      <c r="H221" s="320">
        <v>91.8</v>
      </c>
      <c r="I221" s="320">
        <v>101.8</v>
      </c>
      <c r="J221" s="320">
        <v>111.1</v>
      </c>
      <c r="K221" s="320">
        <v>110.1</v>
      </c>
      <c r="L221" s="321">
        <v>108.7</v>
      </c>
    </row>
    <row r="222" spans="1:12" ht="20.100000000000001" customHeight="1">
      <c r="A222" s="319" t="s">
        <v>596</v>
      </c>
      <c r="B222" s="331">
        <v>104.3</v>
      </c>
      <c r="C222" s="320">
        <v>110</v>
      </c>
      <c r="D222" s="320">
        <v>107.1</v>
      </c>
      <c r="E222" s="320">
        <v>106.5</v>
      </c>
      <c r="F222" s="320">
        <v>114.3</v>
      </c>
      <c r="G222" s="320">
        <v>110</v>
      </c>
      <c r="H222" s="320">
        <v>95.4</v>
      </c>
      <c r="I222" s="320">
        <v>97.8</v>
      </c>
      <c r="J222" s="320">
        <v>106.3</v>
      </c>
      <c r="K222" s="320">
        <v>108.6</v>
      </c>
      <c r="L222" s="321">
        <v>101.8</v>
      </c>
    </row>
    <row r="223" spans="1:12" ht="20.100000000000001" customHeight="1">
      <c r="A223" s="412" t="s">
        <v>597</v>
      </c>
      <c r="B223" s="398">
        <f>[6]O指数!D32</f>
        <v>100.4</v>
      </c>
      <c r="C223" s="399">
        <f>[6]O指数!F32</f>
        <v>107</v>
      </c>
      <c r="D223" s="399">
        <f>[6]O指数!G32</f>
        <v>99.9</v>
      </c>
      <c r="E223" s="399">
        <f>[6]O指数!H32</f>
        <v>96.7</v>
      </c>
      <c r="F223" s="399">
        <f>[6]O指数!I32</f>
        <v>101.6</v>
      </c>
      <c r="G223" s="399">
        <f>[6]O指数!J32</f>
        <v>113.6</v>
      </c>
      <c r="H223" s="399">
        <f>[6]O指数!K32</f>
        <v>94.8</v>
      </c>
      <c r="I223" s="399">
        <f>[6]O指数!L32</f>
        <v>88.5</v>
      </c>
      <c r="J223" s="399">
        <f>[6]O指数!Q32</f>
        <v>93.9</v>
      </c>
      <c r="K223" s="399">
        <f>[6]O指数!R32</f>
        <v>106.4</v>
      </c>
      <c r="L223" s="400">
        <f>[6]O指数!S32</f>
        <v>94.5</v>
      </c>
    </row>
    <row r="224" spans="1:12" ht="18" customHeight="1">
      <c r="A224" s="262" t="s">
        <v>164</v>
      </c>
      <c r="B224" s="262"/>
      <c r="C224" s="262"/>
      <c r="D224" s="262"/>
      <c r="E224" s="262"/>
      <c r="F224" s="262"/>
      <c r="G224" s="262"/>
      <c r="H224" s="262"/>
      <c r="I224" s="262"/>
      <c r="J224" s="262"/>
      <c r="K224" s="262"/>
      <c r="L224" s="262"/>
    </row>
    <row r="225" spans="1:12" ht="18" customHeight="1">
      <c r="A225" s="262"/>
      <c r="B225" s="262"/>
      <c r="C225" s="262"/>
      <c r="D225" s="262"/>
      <c r="E225" s="262"/>
      <c r="F225" s="262"/>
      <c r="G225" s="262"/>
      <c r="H225" s="262"/>
      <c r="I225" s="262"/>
      <c r="J225" s="262"/>
      <c r="K225" s="262"/>
      <c r="L225" s="262"/>
    </row>
    <row r="226" spans="1:12" ht="18" customHeight="1">
      <c r="A226" s="60" t="s">
        <v>310</v>
      </c>
      <c r="B226" s="60"/>
      <c r="C226" s="60"/>
      <c r="D226" s="60"/>
      <c r="E226" s="60"/>
      <c r="F226" s="60"/>
      <c r="G226" s="60"/>
      <c r="H226" s="60"/>
      <c r="I226" s="60"/>
      <c r="J226" s="60"/>
      <c r="K226" s="60"/>
      <c r="L226" s="60"/>
    </row>
    <row r="227" spans="1:12" ht="18" customHeight="1">
      <c r="A227" s="254"/>
      <c r="B227" s="254"/>
      <c r="C227" s="254"/>
      <c r="D227" s="254"/>
      <c r="E227" s="254"/>
      <c r="F227" s="254"/>
      <c r="G227" s="254"/>
      <c r="H227" s="254"/>
      <c r="I227" s="254"/>
      <c r="J227" s="254"/>
      <c r="K227" s="254"/>
      <c r="L227" s="254"/>
    </row>
    <row r="228" spans="1:12" ht="18" customHeight="1">
      <c r="A228" s="262" t="s">
        <v>373</v>
      </c>
      <c r="B228" s="263"/>
      <c r="C228" s="263"/>
      <c r="D228" s="263"/>
      <c r="E228" s="263"/>
      <c r="F228" s="263"/>
      <c r="G228" s="263"/>
      <c r="H228" s="263"/>
      <c r="I228" s="263"/>
      <c r="J228" s="262"/>
      <c r="K228" s="26"/>
      <c r="L228" s="261" t="s">
        <v>374</v>
      </c>
    </row>
    <row r="229" spans="1:12" ht="18" customHeight="1">
      <c r="A229" s="264"/>
      <c r="B229" s="489" t="s">
        <v>70</v>
      </c>
      <c r="C229" s="486" t="s">
        <v>75</v>
      </c>
      <c r="D229" s="486" t="s">
        <v>76</v>
      </c>
      <c r="E229" s="492" t="s">
        <v>156</v>
      </c>
      <c r="F229" s="492" t="s">
        <v>157</v>
      </c>
      <c r="G229" s="486" t="s">
        <v>112</v>
      </c>
      <c r="H229" s="486" t="s">
        <v>238</v>
      </c>
      <c r="I229" s="492" t="s">
        <v>368</v>
      </c>
      <c r="J229" s="486" t="s">
        <v>110</v>
      </c>
      <c r="K229" s="483" t="s">
        <v>111</v>
      </c>
      <c r="L229" s="492" t="s">
        <v>155</v>
      </c>
    </row>
    <row r="230" spans="1:12" ht="18" customHeight="1">
      <c r="A230" s="265"/>
      <c r="B230" s="490"/>
      <c r="C230" s="487"/>
      <c r="D230" s="487"/>
      <c r="E230" s="493"/>
      <c r="F230" s="493"/>
      <c r="G230" s="487"/>
      <c r="H230" s="487"/>
      <c r="I230" s="493"/>
      <c r="J230" s="487"/>
      <c r="K230" s="484"/>
      <c r="L230" s="493"/>
    </row>
    <row r="231" spans="1:12" ht="18" customHeight="1">
      <c r="A231" s="266"/>
      <c r="B231" s="491"/>
      <c r="C231" s="488"/>
      <c r="D231" s="488"/>
      <c r="E231" s="494"/>
      <c r="F231" s="494"/>
      <c r="G231" s="488"/>
      <c r="H231" s="488"/>
      <c r="I231" s="494"/>
      <c r="J231" s="488"/>
      <c r="K231" s="485"/>
      <c r="L231" s="494"/>
    </row>
    <row r="232" spans="1:12" ht="20.100000000000001" customHeight="1">
      <c r="A232" s="329" t="s">
        <v>465</v>
      </c>
      <c r="B232" s="332">
        <v>100</v>
      </c>
      <c r="C232" s="322">
        <v>100</v>
      </c>
      <c r="D232" s="322">
        <v>100</v>
      </c>
      <c r="E232" s="322">
        <v>100</v>
      </c>
      <c r="F232" s="320">
        <v>100</v>
      </c>
      <c r="G232" s="320">
        <v>100</v>
      </c>
      <c r="H232" s="320">
        <v>100</v>
      </c>
      <c r="I232" s="322">
        <v>100</v>
      </c>
      <c r="J232" s="320">
        <v>100</v>
      </c>
      <c r="K232" s="320">
        <v>100</v>
      </c>
      <c r="L232" s="321">
        <v>100</v>
      </c>
    </row>
    <row r="233" spans="1:12" ht="20.100000000000001" customHeight="1">
      <c r="A233" s="329" t="s">
        <v>318</v>
      </c>
      <c r="B233" s="332">
        <v>100.1</v>
      </c>
      <c r="C233" s="322">
        <v>100.8</v>
      </c>
      <c r="D233" s="322">
        <v>102.9</v>
      </c>
      <c r="E233" s="322">
        <v>100</v>
      </c>
      <c r="F233" s="320">
        <v>102.1</v>
      </c>
      <c r="G233" s="320">
        <v>99.2</v>
      </c>
      <c r="H233" s="320">
        <v>102.1</v>
      </c>
      <c r="I233" s="322">
        <v>103.3</v>
      </c>
      <c r="J233" s="320">
        <v>98.3</v>
      </c>
      <c r="K233" s="320">
        <v>99.4</v>
      </c>
      <c r="L233" s="321">
        <v>103.9</v>
      </c>
    </row>
    <row r="234" spans="1:12" ht="20.100000000000001" customHeight="1">
      <c r="A234" s="403" t="s">
        <v>460</v>
      </c>
      <c r="B234" s="408">
        <v>100</v>
      </c>
      <c r="C234" s="409">
        <v>102.4</v>
      </c>
      <c r="D234" s="409">
        <v>101.8</v>
      </c>
      <c r="E234" s="409">
        <v>101.5</v>
      </c>
      <c r="F234" s="405">
        <v>107.1</v>
      </c>
      <c r="G234" s="405">
        <v>100.1</v>
      </c>
      <c r="H234" s="405">
        <v>98.4</v>
      </c>
      <c r="I234" s="409">
        <v>103.8</v>
      </c>
      <c r="J234" s="405">
        <v>100.3</v>
      </c>
      <c r="K234" s="405">
        <v>100.2</v>
      </c>
      <c r="L234" s="406">
        <v>104.4</v>
      </c>
    </row>
    <row r="235" spans="1:12" ht="20.100000000000001" customHeight="1">
      <c r="A235" s="426" t="s">
        <v>595</v>
      </c>
      <c r="B235" s="332">
        <v>100.9</v>
      </c>
      <c r="C235" s="322">
        <v>106.9</v>
      </c>
      <c r="D235" s="322">
        <v>102.9</v>
      </c>
      <c r="E235" s="322">
        <v>101.7</v>
      </c>
      <c r="F235" s="320">
        <v>116.7</v>
      </c>
      <c r="G235" s="320">
        <v>108.6</v>
      </c>
      <c r="H235" s="320">
        <v>94.6</v>
      </c>
      <c r="I235" s="322">
        <v>100.8</v>
      </c>
      <c r="J235" s="320">
        <v>97.7</v>
      </c>
      <c r="K235" s="320">
        <v>100.6</v>
      </c>
      <c r="L235" s="321">
        <v>105.3</v>
      </c>
    </row>
    <row r="236" spans="1:12" ht="20.100000000000001" customHeight="1">
      <c r="A236" s="318" t="s">
        <v>557</v>
      </c>
      <c r="B236" s="332">
        <v>92.4</v>
      </c>
      <c r="C236" s="322">
        <v>89.6</v>
      </c>
      <c r="D236" s="322">
        <v>92.2</v>
      </c>
      <c r="E236" s="322">
        <v>96.3</v>
      </c>
      <c r="F236" s="320">
        <v>108.3</v>
      </c>
      <c r="G236" s="320">
        <v>93.4</v>
      </c>
      <c r="H236" s="320">
        <v>85.3</v>
      </c>
      <c r="I236" s="322">
        <v>91.1</v>
      </c>
      <c r="J236" s="320">
        <v>94.3</v>
      </c>
      <c r="K236" s="320">
        <v>98.4</v>
      </c>
      <c r="L236" s="321">
        <v>97.2</v>
      </c>
    </row>
    <row r="237" spans="1:12" ht="20.100000000000001" customHeight="1">
      <c r="A237" s="426" t="s">
        <v>471</v>
      </c>
      <c r="B237" s="332">
        <v>94.8</v>
      </c>
      <c r="C237" s="322">
        <v>98.1</v>
      </c>
      <c r="D237" s="322">
        <v>100.7</v>
      </c>
      <c r="E237" s="322">
        <v>83.6</v>
      </c>
      <c r="F237" s="320">
        <v>102.4</v>
      </c>
      <c r="G237" s="320">
        <v>102.5</v>
      </c>
      <c r="H237" s="320">
        <v>86.1</v>
      </c>
      <c r="I237" s="322">
        <v>92.3</v>
      </c>
      <c r="J237" s="320">
        <v>96.5</v>
      </c>
      <c r="K237" s="320">
        <v>96.1</v>
      </c>
      <c r="L237" s="321">
        <v>94.5</v>
      </c>
    </row>
    <row r="238" spans="1:12" ht="20.100000000000001" customHeight="1">
      <c r="A238" s="318" t="s">
        <v>473</v>
      </c>
      <c r="B238" s="332">
        <v>98</v>
      </c>
      <c r="C238" s="322">
        <v>100.2</v>
      </c>
      <c r="D238" s="322">
        <v>101.8</v>
      </c>
      <c r="E238" s="322">
        <v>102.3</v>
      </c>
      <c r="F238" s="320">
        <v>97.7</v>
      </c>
      <c r="G238" s="320">
        <v>99.7</v>
      </c>
      <c r="H238" s="320">
        <v>89.6</v>
      </c>
      <c r="I238" s="322">
        <v>99.5</v>
      </c>
      <c r="J238" s="320">
        <v>104.9</v>
      </c>
      <c r="K238" s="320">
        <v>102.7</v>
      </c>
      <c r="L238" s="321" t="s">
        <v>470</v>
      </c>
    </row>
    <row r="239" spans="1:12" ht="20.100000000000001" customHeight="1">
      <c r="A239" s="319" t="s">
        <v>531</v>
      </c>
      <c r="B239" s="332">
        <v>99.9</v>
      </c>
      <c r="C239" s="322">
        <v>102.3</v>
      </c>
      <c r="D239" s="322">
        <v>103.9</v>
      </c>
      <c r="E239" s="322">
        <v>102.7</v>
      </c>
      <c r="F239" s="320">
        <v>109.2</v>
      </c>
      <c r="G239" s="320">
        <v>106.4</v>
      </c>
      <c r="H239" s="320">
        <v>93.6</v>
      </c>
      <c r="I239" s="322">
        <v>97.4</v>
      </c>
      <c r="J239" s="320">
        <v>101.6</v>
      </c>
      <c r="K239" s="320">
        <v>102.3</v>
      </c>
      <c r="L239" s="321" t="s">
        <v>470</v>
      </c>
    </row>
    <row r="240" spans="1:12" ht="20.100000000000001" customHeight="1">
      <c r="A240" s="318" t="s">
        <v>536</v>
      </c>
      <c r="B240" s="332">
        <v>97.4</v>
      </c>
      <c r="C240" s="322">
        <v>93.4</v>
      </c>
      <c r="D240" s="322">
        <v>99.7</v>
      </c>
      <c r="E240" s="322">
        <v>107.8</v>
      </c>
      <c r="F240" s="320">
        <v>91.9</v>
      </c>
      <c r="G240" s="320">
        <v>105.2</v>
      </c>
      <c r="H240" s="320">
        <v>89.7</v>
      </c>
      <c r="I240" s="322">
        <v>100.8</v>
      </c>
      <c r="J240" s="320">
        <v>100.4</v>
      </c>
      <c r="K240" s="320">
        <v>103.5</v>
      </c>
      <c r="L240" s="321">
        <v>100.6</v>
      </c>
    </row>
    <row r="241" spans="1:12" ht="20.100000000000001" customHeight="1">
      <c r="A241" s="319" t="s">
        <v>539</v>
      </c>
      <c r="B241" s="332">
        <v>101.4</v>
      </c>
      <c r="C241" s="322">
        <v>101.4</v>
      </c>
      <c r="D241" s="322">
        <v>107.5</v>
      </c>
      <c r="E241" s="322">
        <v>92.6</v>
      </c>
      <c r="F241" s="320">
        <v>108.3</v>
      </c>
      <c r="G241" s="320">
        <v>109.3</v>
      </c>
      <c r="H241" s="320">
        <v>91.4</v>
      </c>
      <c r="I241" s="322">
        <v>103.3</v>
      </c>
      <c r="J241" s="320">
        <v>105.7</v>
      </c>
      <c r="K241" s="320">
        <v>104.4</v>
      </c>
      <c r="L241" s="321">
        <v>106.5</v>
      </c>
    </row>
    <row r="242" spans="1:12" ht="20.100000000000001" customHeight="1">
      <c r="A242" s="318" t="s">
        <v>541</v>
      </c>
      <c r="B242" s="332">
        <v>99.2</v>
      </c>
      <c r="C242" s="322">
        <v>102.4</v>
      </c>
      <c r="D242" s="322">
        <v>102.6</v>
      </c>
      <c r="E242" s="322">
        <v>105.4</v>
      </c>
      <c r="F242" s="320">
        <v>109.5</v>
      </c>
      <c r="G242" s="320">
        <v>103</v>
      </c>
      <c r="H242" s="320">
        <v>89</v>
      </c>
      <c r="I242" s="322">
        <v>100.7</v>
      </c>
      <c r="J242" s="320">
        <v>101</v>
      </c>
      <c r="K242" s="320">
        <v>104.7</v>
      </c>
      <c r="L242" s="321">
        <v>104.5</v>
      </c>
    </row>
    <row r="243" spans="1:12" ht="20.100000000000001" customHeight="1">
      <c r="A243" s="319" t="s">
        <v>547</v>
      </c>
      <c r="B243" s="332">
        <v>97.3</v>
      </c>
      <c r="C243" s="322">
        <v>95.6</v>
      </c>
      <c r="D243" s="322">
        <v>98.2</v>
      </c>
      <c r="E243" s="322">
        <v>108</v>
      </c>
      <c r="F243" s="320">
        <v>107.8</v>
      </c>
      <c r="G243" s="320">
        <v>99.9</v>
      </c>
      <c r="H243" s="320">
        <v>87.6</v>
      </c>
      <c r="I243" s="322">
        <v>96</v>
      </c>
      <c r="J243" s="320">
        <v>89.9</v>
      </c>
      <c r="K243" s="320">
        <v>105.5</v>
      </c>
      <c r="L243" s="321">
        <v>111.4</v>
      </c>
    </row>
    <row r="244" spans="1:12" ht="20.100000000000001" customHeight="1">
      <c r="A244" s="318" t="s">
        <v>558</v>
      </c>
      <c r="B244" s="332">
        <v>96.4</v>
      </c>
      <c r="C244" s="322">
        <v>97.2</v>
      </c>
      <c r="D244" s="322">
        <v>101.4</v>
      </c>
      <c r="E244" s="322">
        <v>92.5</v>
      </c>
      <c r="F244" s="320">
        <v>109.8</v>
      </c>
      <c r="G244" s="320">
        <v>99.5</v>
      </c>
      <c r="H244" s="320">
        <v>87.6</v>
      </c>
      <c r="I244" s="322">
        <v>89.2</v>
      </c>
      <c r="J244" s="320">
        <v>96.3</v>
      </c>
      <c r="K244" s="320">
        <v>99.9</v>
      </c>
      <c r="L244" s="321">
        <v>90.3</v>
      </c>
    </row>
    <row r="245" spans="1:12" ht="20.100000000000001" customHeight="1">
      <c r="A245" s="426" t="s">
        <v>559</v>
      </c>
      <c r="B245" s="332">
        <v>98.3</v>
      </c>
      <c r="C245" s="322">
        <v>101.2</v>
      </c>
      <c r="D245" s="322">
        <v>104.5</v>
      </c>
      <c r="E245" s="322">
        <v>109.8</v>
      </c>
      <c r="F245" s="320">
        <v>104.8</v>
      </c>
      <c r="G245" s="320">
        <v>99.6</v>
      </c>
      <c r="H245" s="320">
        <v>84.7</v>
      </c>
      <c r="I245" s="322">
        <v>103.9</v>
      </c>
      <c r="J245" s="320">
        <v>106.4</v>
      </c>
      <c r="K245" s="320">
        <v>102</v>
      </c>
      <c r="L245" s="321">
        <v>108</v>
      </c>
    </row>
    <row r="246" spans="1:12" ht="20.100000000000001" customHeight="1">
      <c r="A246" s="319" t="s">
        <v>596</v>
      </c>
      <c r="B246" s="332">
        <v>100.2</v>
      </c>
      <c r="C246" s="322">
        <v>106.7</v>
      </c>
      <c r="D246" s="322">
        <v>107.3</v>
      </c>
      <c r="E246" s="322">
        <v>105.8</v>
      </c>
      <c r="F246" s="320">
        <v>111.5</v>
      </c>
      <c r="G246" s="320">
        <v>110.1</v>
      </c>
      <c r="H246" s="320">
        <v>88.8</v>
      </c>
      <c r="I246" s="322">
        <v>103.7</v>
      </c>
      <c r="J246" s="320">
        <v>105.1</v>
      </c>
      <c r="K246" s="320">
        <v>102.2</v>
      </c>
      <c r="L246" s="321">
        <v>102.8</v>
      </c>
    </row>
    <row r="247" spans="1:12" ht="20.100000000000001" customHeight="1">
      <c r="A247" s="412" t="s">
        <v>597</v>
      </c>
      <c r="B247" s="401">
        <f>[6]T指数!D33</f>
        <v>96.2</v>
      </c>
      <c r="C247" s="402">
        <f>[6]T指数!F33</f>
        <v>102.5</v>
      </c>
      <c r="D247" s="402">
        <f>[6]T指数!G33</f>
        <v>101.2</v>
      </c>
      <c r="E247" s="402">
        <f>[6]T指数!H33</f>
        <v>97.2</v>
      </c>
      <c r="F247" s="402">
        <f>[6]T指数!I33</f>
        <v>101.3</v>
      </c>
      <c r="G247" s="402">
        <f>[6]T指数!J33</f>
        <v>105.6</v>
      </c>
      <c r="H247" s="402">
        <f>[6]T指数!K33</f>
        <v>86.6</v>
      </c>
      <c r="I247" s="402">
        <f>[6]T指数!L33</f>
        <v>92.5</v>
      </c>
      <c r="J247" s="399">
        <f>[6]T指数!Q33</f>
        <v>93.4</v>
      </c>
      <c r="K247" s="399">
        <f>[6]T指数!R33</f>
        <v>99.8</v>
      </c>
      <c r="L247" s="400">
        <f>[6]T指数!S33</f>
        <v>94.4</v>
      </c>
    </row>
    <row r="248" spans="1:12" ht="18" customHeight="1">
      <c r="A248" s="262"/>
      <c r="B248" s="262"/>
      <c r="C248" s="262"/>
      <c r="D248" s="262"/>
      <c r="E248" s="262"/>
      <c r="F248" s="262"/>
      <c r="G248" s="262"/>
      <c r="H248" s="262"/>
      <c r="I248" s="262"/>
      <c r="J248" s="262"/>
      <c r="K248" s="262"/>
      <c r="L248" s="262"/>
    </row>
    <row r="249" spans="1:12" s="227" customFormat="1" ht="18" customHeight="1">
      <c r="A249" s="263" t="s">
        <v>375</v>
      </c>
      <c r="B249" s="263"/>
      <c r="C249" s="263"/>
      <c r="D249" s="263"/>
      <c r="E249" s="263"/>
      <c r="F249" s="263"/>
      <c r="G249" s="263"/>
      <c r="H249" s="263"/>
      <c r="I249" s="263"/>
      <c r="J249" s="263"/>
      <c r="K249" s="263"/>
      <c r="L249" s="263"/>
    </row>
    <row r="250" spans="1:12" ht="18" customHeight="1">
      <c r="A250" s="264"/>
      <c r="B250" s="489" t="s">
        <v>70</v>
      </c>
      <c r="C250" s="486" t="s">
        <v>75</v>
      </c>
      <c r="D250" s="486" t="s">
        <v>76</v>
      </c>
      <c r="E250" s="492" t="s">
        <v>156</v>
      </c>
      <c r="F250" s="492" t="s">
        <v>157</v>
      </c>
      <c r="G250" s="486" t="s">
        <v>112</v>
      </c>
      <c r="H250" s="486" t="s">
        <v>238</v>
      </c>
      <c r="I250" s="492" t="s">
        <v>368</v>
      </c>
      <c r="J250" s="486" t="s">
        <v>110</v>
      </c>
      <c r="K250" s="483" t="s">
        <v>111</v>
      </c>
      <c r="L250" s="492" t="s">
        <v>155</v>
      </c>
    </row>
    <row r="251" spans="1:12" ht="18" customHeight="1">
      <c r="A251" s="265"/>
      <c r="B251" s="490"/>
      <c r="C251" s="487"/>
      <c r="D251" s="487"/>
      <c r="E251" s="493"/>
      <c r="F251" s="493"/>
      <c r="G251" s="487"/>
      <c r="H251" s="487"/>
      <c r="I251" s="493"/>
      <c r="J251" s="487"/>
      <c r="K251" s="484"/>
      <c r="L251" s="493"/>
    </row>
    <row r="252" spans="1:12" ht="18" customHeight="1">
      <c r="A252" s="266"/>
      <c r="B252" s="491"/>
      <c r="C252" s="488"/>
      <c r="D252" s="488"/>
      <c r="E252" s="494"/>
      <c r="F252" s="494"/>
      <c r="G252" s="488"/>
      <c r="H252" s="488"/>
      <c r="I252" s="494"/>
      <c r="J252" s="488"/>
      <c r="K252" s="485"/>
      <c r="L252" s="494"/>
    </row>
    <row r="253" spans="1:12" ht="20.100000000000001" customHeight="1">
      <c r="A253" s="329" t="s">
        <v>465</v>
      </c>
      <c r="B253" s="332">
        <v>100</v>
      </c>
      <c r="C253" s="322">
        <v>100</v>
      </c>
      <c r="D253" s="322">
        <v>100</v>
      </c>
      <c r="E253" s="322">
        <v>100</v>
      </c>
      <c r="F253" s="320">
        <v>100</v>
      </c>
      <c r="G253" s="320">
        <v>100</v>
      </c>
      <c r="H253" s="320">
        <v>100</v>
      </c>
      <c r="I253" s="322">
        <v>100</v>
      </c>
      <c r="J253" s="320">
        <v>100</v>
      </c>
      <c r="K253" s="320">
        <v>100</v>
      </c>
      <c r="L253" s="323">
        <v>100</v>
      </c>
    </row>
    <row r="254" spans="1:12" ht="20.100000000000001" customHeight="1">
      <c r="A254" s="329" t="s">
        <v>318</v>
      </c>
      <c r="B254" s="332">
        <v>100.4</v>
      </c>
      <c r="C254" s="322">
        <v>100.7</v>
      </c>
      <c r="D254" s="322">
        <v>99.6</v>
      </c>
      <c r="E254" s="322">
        <v>100</v>
      </c>
      <c r="F254" s="320">
        <v>101.2</v>
      </c>
      <c r="G254" s="320">
        <v>99.9</v>
      </c>
      <c r="H254" s="320">
        <v>99.7</v>
      </c>
      <c r="I254" s="322">
        <v>100.1</v>
      </c>
      <c r="J254" s="320">
        <v>100</v>
      </c>
      <c r="K254" s="320">
        <v>101.7</v>
      </c>
      <c r="L254" s="323" t="s">
        <v>126</v>
      </c>
    </row>
    <row r="255" spans="1:12" ht="20.100000000000001" customHeight="1">
      <c r="A255" s="403" t="s">
        <v>460</v>
      </c>
      <c r="B255" s="408">
        <v>100</v>
      </c>
      <c r="C255" s="409">
        <v>99.9</v>
      </c>
      <c r="D255" s="409">
        <v>99.3</v>
      </c>
      <c r="E255" s="409" t="s">
        <v>126</v>
      </c>
      <c r="F255" s="405">
        <v>101.9</v>
      </c>
      <c r="G255" s="405">
        <v>96.9</v>
      </c>
      <c r="H255" s="405">
        <v>99.6</v>
      </c>
      <c r="I255" s="409">
        <v>102.6</v>
      </c>
      <c r="J255" s="405">
        <v>100.9</v>
      </c>
      <c r="K255" s="405">
        <v>102</v>
      </c>
      <c r="L255" s="406" t="s">
        <v>126</v>
      </c>
    </row>
    <row r="256" spans="1:12" ht="20.100000000000001" customHeight="1">
      <c r="A256" s="426" t="s">
        <v>595</v>
      </c>
      <c r="B256" s="332">
        <v>100.3</v>
      </c>
      <c r="C256" s="322">
        <v>101.9</v>
      </c>
      <c r="D256" s="322">
        <v>100.3</v>
      </c>
      <c r="E256" s="322">
        <v>101.7</v>
      </c>
      <c r="F256" s="320" t="s">
        <v>126</v>
      </c>
      <c r="G256" s="320">
        <v>100.5</v>
      </c>
      <c r="H256" s="320">
        <v>102.6</v>
      </c>
      <c r="I256" s="322">
        <v>99.7</v>
      </c>
      <c r="J256" s="320">
        <v>96.8</v>
      </c>
      <c r="K256" s="320">
        <v>100.6</v>
      </c>
      <c r="L256" s="321" t="s">
        <v>126</v>
      </c>
    </row>
    <row r="257" spans="1:12" ht="20.100000000000001" customHeight="1">
      <c r="A257" s="318" t="s">
        <v>557</v>
      </c>
      <c r="B257" s="332">
        <v>94.1</v>
      </c>
      <c r="C257" s="322">
        <v>92.1</v>
      </c>
      <c r="D257" s="322">
        <v>91.6</v>
      </c>
      <c r="E257" s="322">
        <v>96.3</v>
      </c>
      <c r="F257" s="320">
        <v>100.7</v>
      </c>
      <c r="G257" s="320">
        <v>91.2</v>
      </c>
      <c r="H257" s="320">
        <v>88.8</v>
      </c>
      <c r="I257" s="322">
        <v>89.9</v>
      </c>
      <c r="J257" s="320">
        <v>90.6</v>
      </c>
      <c r="K257" s="320">
        <v>104.8</v>
      </c>
      <c r="L257" s="321" t="s">
        <v>126</v>
      </c>
    </row>
    <row r="258" spans="1:12" ht="20.100000000000001" customHeight="1">
      <c r="A258" s="426" t="s">
        <v>471</v>
      </c>
      <c r="B258" s="332">
        <v>95.6</v>
      </c>
      <c r="C258" s="322">
        <v>104.1</v>
      </c>
      <c r="D258" s="322">
        <v>99.5</v>
      </c>
      <c r="E258" s="322">
        <v>94.9</v>
      </c>
      <c r="F258" s="320">
        <v>95.8</v>
      </c>
      <c r="G258" s="320">
        <v>96.5</v>
      </c>
      <c r="H258" s="320">
        <v>87.5</v>
      </c>
      <c r="I258" s="322">
        <v>87.1</v>
      </c>
      <c r="J258" s="320">
        <v>90.3</v>
      </c>
      <c r="K258" s="320">
        <v>99.3</v>
      </c>
      <c r="L258" s="321" t="s">
        <v>126</v>
      </c>
    </row>
    <row r="259" spans="1:12" ht="20.100000000000001" customHeight="1">
      <c r="A259" s="318" t="s">
        <v>473</v>
      </c>
      <c r="B259" s="332">
        <v>100</v>
      </c>
      <c r="C259" s="322">
        <v>101.1</v>
      </c>
      <c r="D259" s="322">
        <v>100.1</v>
      </c>
      <c r="E259" s="322">
        <v>102.3</v>
      </c>
      <c r="F259" s="320">
        <v>97.2</v>
      </c>
      <c r="G259" s="320">
        <v>98.4</v>
      </c>
      <c r="H259" s="320">
        <v>93.5</v>
      </c>
      <c r="I259" s="322">
        <v>95.4</v>
      </c>
      <c r="J259" s="320">
        <v>98.2</v>
      </c>
      <c r="K259" s="320">
        <v>109</v>
      </c>
      <c r="L259" s="321" t="s">
        <v>126</v>
      </c>
    </row>
    <row r="260" spans="1:12" ht="20.100000000000001" customHeight="1">
      <c r="A260" s="319" t="s">
        <v>531</v>
      </c>
      <c r="B260" s="332">
        <v>102.3</v>
      </c>
      <c r="C260" s="322">
        <v>108.2</v>
      </c>
      <c r="D260" s="322">
        <v>102.7</v>
      </c>
      <c r="E260" s="322">
        <v>102.7</v>
      </c>
      <c r="F260" s="320">
        <v>104.5</v>
      </c>
      <c r="G260" s="320">
        <v>105</v>
      </c>
      <c r="H260" s="320">
        <v>94.3</v>
      </c>
      <c r="I260" s="322">
        <v>96.9</v>
      </c>
      <c r="J260" s="320">
        <v>97.9</v>
      </c>
      <c r="K260" s="320">
        <v>110</v>
      </c>
      <c r="L260" s="321" t="s">
        <v>126</v>
      </c>
    </row>
    <row r="261" spans="1:12" ht="20.100000000000001" customHeight="1">
      <c r="A261" s="318" t="s">
        <v>536</v>
      </c>
      <c r="B261" s="332">
        <v>99.9</v>
      </c>
      <c r="C261" s="322">
        <v>92.2</v>
      </c>
      <c r="D261" s="322">
        <v>97.5</v>
      </c>
      <c r="E261" s="322">
        <v>107.8</v>
      </c>
      <c r="F261" s="320">
        <v>101.7</v>
      </c>
      <c r="G261" s="320">
        <v>97.3</v>
      </c>
      <c r="H261" s="320">
        <v>95.8</v>
      </c>
      <c r="I261" s="322">
        <v>100.1</v>
      </c>
      <c r="J261" s="320">
        <v>99.5</v>
      </c>
      <c r="K261" s="320">
        <v>111.5</v>
      </c>
      <c r="L261" s="321" t="s">
        <v>126</v>
      </c>
    </row>
    <row r="262" spans="1:12" ht="20.100000000000001" customHeight="1">
      <c r="A262" s="319" t="s">
        <v>539</v>
      </c>
      <c r="B262" s="332">
        <v>104.2</v>
      </c>
      <c r="C262" s="322">
        <v>109</v>
      </c>
      <c r="D262" s="322">
        <v>106.2</v>
      </c>
      <c r="E262" s="322">
        <v>106.3</v>
      </c>
      <c r="F262" s="320">
        <v>105.5</v>
      </c>
      <c r="G262" s="320">
        <v>106.9</v>
      </c>
      <c r="H262" s="320">
        <v>96.8</v>
      </c>
      <c r="I262" s="322">
        <v>103</v>
      </c>
      <c r="J262" s="320">
        <v>102.8</v>
      </c>
      <c r="K262" s="320">
        <v>109.5</v>
      </c>
      <c r="L262" s="321" t="s">
        <v>562</v>
      </c>
    </row>
    <row r="263" spans="1:12" ht="20.100000000000001" customHeight="1">
      <c r="A263" s="318" t="s">
        <v>541</v>
      </c>
      <c r="B263" s="332">
        <v>101.4</v>
      </c>
      <c r="C263" s="322">
        <v>107</v>
      </c>
      <c r="D263" s="322">
        <v>101.3</v>
      </c>
      <c r="E263" s="322">
        <v>105.4</v>
      </c>
      <c r="F263" s="320">
        <v>107.8</v>
      </c>
      <c r="G263" s="320">
        <v>102</v>
      </c>
      <c r="H263" s="320">
        <v>93.9</v>
      </c>
      <c r="I263" s="322">
        <v>101.8</v>
      </c>
      <c r="J263" s="320">
        <v>97.9</v>
      </c>
      <c r="K263" s="320">
        <v>109.4</v>
      </c>
      <c r="L263" s="321">
        <v>99.9</v>
      </c>
    </row>
    <row r="264" spans="1:12" ht="20.100000000000001" customHeight="1">
      <c r="A264" s="319" t="s">
        <v>547</v>
      </c>
      <c r="B264" s="332">
        <v>99.2</v>
      </c>
      <c r="C264" s="322">
        <v>95.1</v>
      </c>
      <c r="D264" s="322">
        <v>97.3</v>
      </c>
      <c r="E264" s="322">
        <v>108</v>
      </c>
      <c r="F264" s="320">
        <v>103.6</v>
      </c>
      <c r="G264" s="320">
        <v>101.7</v>
      </c>
      <c r="H264" s="320">
        <v>93.8</v>
      </c>
      <c r="I264" s="322">
        <v>101.8</v>
      </c>
      <c r="J264" s="320">
        <v>85.9</v>
      </c>
      <c r="K264" s="320">
        <v>110.9</v>
      </c>
      <c r="L264" s="321">
        <v>102.5</v>
      </c>
    </row>
    <row r="265" spans="1:12" ht="20.100000000000001" customHeight="1">
      <c r="A265" s="318" t="s">
        <v>558</v>
      </c>
      <c r="B265" s="332">
        <v>97.2</v>
      </c>
      <c r="C265" s="322">
        <v>104.9</v>
      </c>
      <c r="D265" s="322">
        <v>100.7</v>
      </c>
      <c r="E265" s="322">
        <v>92.5</v>
      </c>
      <c r="F265" s="320">
        <v>102.3</v>
      </c>
      <c r="G265" s="320">
        <v>97.8</v>
      </c>
      <c r="H265" s="320">
        <v>92.1</v>
      </c>
      <c r="I265" s="322">
        <v>87.9</v>
      </c>
      <c r="J265" s="320">
        <v>88.8</v>
      </c>
      <c r="K265" s="320">
        <v>102.6</v>
      </c>
      <c r="L265" s="321" t="s">
        <v>126</v>
      </c>
    </row>
    <row r="266" spans="1:12" ht="20.100000000000001" customHeight="1">
      <c r="A266" s="426" t="s">
        <v>559</v>
      </c>
      <c r="B266" s="332">
        <v>101.3</v>
      </c>
      <c r="C266" s="322">
        <v>101.4</v>
      </c>
      <c r="D266" s="322">
        <v>103.6</v>
      </c>
      <c r="E266" s="322">
        <v>109.8</v>
      </c>
      <c r="F266" s="320">
        <v>92.6</v>
      </c>
      <c r="G266" s="320">
        <v>97.2</v>
      </c>
      <c r="H266" s="320">
        <v>92.5</v>
      </c>
      <c r="I266" s="322">
        <v>105.2</v>
      </c>
      <c r="J266" s="320">
        <v>104.7</v>
      </c>
      <c r="K266" s="320">
        <v>107.6</v>
      </c>
      <c r="L266" s="321">
        <v>102.1</v>
      </c>
    </row>
    <row r="267" spans="1:12" ht="20.100000000000001" customHeight="1">
      <c r="A267" s="319" t="s">
        <v>596</v>
      </c>
      <c r="B267" s="332">
        <v>102.9</v>
      </c>
      <c r="C267" s="322">
        <v>112.3</v>
      </c>
      <c r="D267" s="322">
        <v>106.8</v>
      </c>
      <c r="E267" s="322">
        <v>105.8</v>
      </c>
      <c r="F267" s="320">
        <v>110.6</v>
      </c>
      <c r="G267" s="320">
        <v>105.4</v>
      </c>
      <c r="H267" s="320">
        <v>95.4</v>
      </c>
      <c r="I267" s="322">
        <v>100.7</v>
      </c>
      <c r="J267" s="320">
        <v>98.7</v>
      </c>
      <c r="K267" s="320">
        <v>107.2</v>
      </c>
      <c r="L267" s="321">
        <v>95.9</v>
      </c>
    </row>
    <row r="268" spans="1:12" ht="20.100000000000001" customHeight="1">
      <c r="A268" s="412" t="s">
        <v>597</v>
      </c>
      <c r="B268" s="401">
        <f>[6]O指数!D34</f>
        <v>98.1</v>
      </c>
      <c r="C268" s="402">
        <f>[6]O指数!F34</f>
        <v>108.4</v>
      </c>
      <c r="D268" s="402">
        <f>[6]O指数!G34</f>
        <v>99.4</v>
      </c>
      <c r="E268" s="402">
        <f>[6]O指数!H34</f>
        <v>97.2</v>
      </c>
      <c r="F268" s="402">
        <f>[6]O指数!I34</f>
        <v>97.5</v>
      </c>
      <c r="G268" s="399">
        <f>[6]O指数!J34</f>
        <v>101.8</v>
      </c>
      <c r="H268" s="399">
        <f>[6]O指数!K34</f>
        <v>94.1</v>
      </c>
      <c r="I268" s="399">
        <f>[6]O指数!L34</f>
        <v>91.7</v>
      </c>
      <c r="J268" s="399">
        <f>[6]O指数!Q34</f>
        <v>87.4</v>
      </c>
      <c r="K268" s="399">
        <f>[6]O指数!R34</f>
        <v>104.5</v>
      </c>
      <c r="L268" s="400">
        <f>[6]O指数!S34</f>
        <v>88.5</v>
      </c>
    </row>
    <row r="269" spans="1:12" ht="18" customHeight="1">
      <c r="A269" s="262" t="s">
        <v>164</v>
      </c>
      <c r="B269" s="262"/>
      <c r="C269" s="262"/>
      <c r="D269" s="262"/>
      <c r="E269" s="262"/>
      <c r="F269" s="262"/>
      <c r="G269" s="262"/>
      <c r="H269" s="262"/>
      <c r="I269" s="262"/>
      <c r="J269" s="262"/>
      <c r="K269" s="262"/>
      <c r="L269" s="262"/>
    </row>
    <row r="270" spans="1:12" ht="18" customHeight="1">
      <c r="A270" s="262"/>
      <c r="B270" s="262"/>
      <c r="C270" s="262"/>
      <c r="D270" s="262"/>
      <c r="E270" s="262"/>
      <c r="F270" s="262"/>
      <c r="G270" s="262"/>
      <c r="H270" s="262"/>
      <c r="I270" s="262"/>
      <c r="J270" s="262"/>
      <c r="K270" s="262"/>
      <c r="L270" s="262"/>
    </row>
    <row r="271" spans="1:12" ht="18" customHeight="1">
      <c r="A271" s="60" t="s">
        <v>376</v>
      </c>
      <c r="B271" s="60"/>
      <c r="C271" s="60"/>
      <c r="D271" s="60"/>
      <c r="E271" s="60"/>
      <c r="F271" s="60"/>
      <c r="G271" s="60"/>
      <c r="H271" s="60"/>
      <c r="I271" s="60"/>
      <c r="J271" s="60"/>
      <c r="K271" s="60"/>
      <c r="L271" s="60"/>
    </row>
    <row r="272" spans="1:12" ht="18" customHeight="1">
      <c r="A272" s="254"/>
      <c r="B272" s="254"/>
      <c r="C272" s="254"/>
      <c r="D272" s="254"/>
      <c r="E272" s="254"/>
      <c r="F272" s="254"/>
      <c r="G272" s="254"/>
      <c r="H272" s="254"/>
      <c r="I272" s="254"/>
      <c r="J272" s="254"/>
      <c r="K272" s="254"/>
      <c r="L272" s="254"/>
    </row>
    <row r="273" spans="1:12" ht="18" customHeight="1">
      <c r="A273" s="262" t="s">
        <v>377</v>
      </c>
      <c r="B273" s="262"/>
      <c r="C273" s="262"/>
      <c r="D273" s="262"/>
      <c r="E273" s="262"/>
      <c r="F273" s="262"/>
      <c r="G273" s="262"/>
      <c r="H273" s="262"/>
      <c r="I273" s="262"/>
      <c r="J273" s="262"/>
      <c r="K273" s="26"/>
      <c r="L273" s="261" t="s">
        <v>374</v>
      </c>
    </row>
    <row r="274" spans="1:12" ht="18" customHeight="1">
      <c r="A274" s="264"/>
      <c r="B274" s="489" t="s">
        <v>70</v>
      </c>
      <c r="C274" s="486" t="s">
        <v>75</v>
      </c>
      <c r="D274" s="486" t="s">
        <v>76</v>
      </c>
      <c r="E274" s="492" t="s">
        <v>156</v>
      </c>
      <c r="F274" s="492" t="s">
        <v>157</v>
      </c>
      <c r="G274" s="486" t="s">
        <v>112</v>
      </c>
      <c r="H274" s="486" t="s">
        <v>238</v>
      </c>
      <c r="I274" s="492" t="s">
        <v>368</v>
      </c>
      <c r="J274" s="486" t="s">
        <v>110</v>
      </c>
      <c r="K274" s="483" t="s">
        <v>111</v>
      </c>
      <c r="L274" s="492" t="s">
        <v>155</v>
      </c>
    </row>
    <row r="275" spans="1:12" ht="18" customHeight="1">
      <c r="A275" s="265"/>
      <c r="B275" s="490"/>
      <c r="C275" s="487"/>
      <c r="D275" s="487"/>
      <c r="E275" s="493"/>
      <c r="F275" s="493"/>
      <c r="G275" s="487"/>
      <c r="H275" s="487"/>
      <c r="I275" s="493"/>
      <c r="J275" s="487"/>
      <c r="K275" s="484"/>
      <c r="L275" s="493"/>
    </row>
    <row r="276" spans="1:12" ht="18" customHeight="1">
      <c r="A276" s="266"/>
      <c r="B276" s="491"/>
      <c r="C276" s="488"/>
      <c r="D276" s="488"/>
      <c r="E276" s="494"/>
      <c r="F276" s="494"/>
      <c r="G276" s="488"/>
      <c r="H276" s="488"/>
      <c r="I276" s="494"/>
      <c r="J276" s="488"/>
      <c r="K276" s="485"/>
      <c r="L276" s="494"/>
    </row>
    <row r="277" spans="1:12" ht="20.100000000000001" customHeight="1">
      <c r="A277" s="328" t="s">
        <v>465</v>
      </c>
      <c r="B277" s="331">
        <v>100</v>
      </c>
      <c r="C277" s="320">
        <v>100</v>
      </c>
      <c r="D277" s="320">
        <v>100</v>
      </c>
      <c r="E277" s="320">
        <v>100</v>
      </c>
      <c r="F277" s="320">
        <v>100</v>
      </c>
      <c r="G277" s="320">
        <v>100</v>
      </c>
      <c r="H277" s="320">
        <v>100</v>
      </c>
      <c r="I277" s="320">
        <v>100</v>
      </c>
      <c r="J277" s="320">
        <v>100</v>
      </c>
      <c r="K277" s="320">
        <v>100</v>
      </c>
      <c r="L277" s="321">
        <v>100</v>
      </c>
    </row>
    <row r="278" spans="1:12" ht="20.100000000000001" customHeight="1">
      <c r="A278" s="328" t="s">
        <v>318</v>
      </c>
      <c r="B278" s="331">
        <v>100.2</v>
      </c>
      <c r="C278" s="320">
        <v>68.599999999999994</v>
      </c>
      <c r="D278" s="320">
        <v>100.1</v>
      </c>
      <c r="E278" s="320">
        <v>117.8</v>
      </c>
      <c r="F278" s="320">
        <v>211</v>
      </c>
      <c r="G278" s="320">
        <v>88.3</v>
      </c>
      <c r="H278" s="320">
        <v>131.19999999999999</v>
      </c>
      <c r="I278" s="320">
        <v>98</v>
      </c>
      <c r="J278" s="320">
        <v>95.9</v>
      </c>
      <c r="K278" s="320">
        <v>99.1</v>
      </c>
      <c r="L278" s="321">
        <v>107.7</v>
      </c>
    </row>
    <row r="279" spans="1:12" ht="20.100000000000001" customHeight="1">
      <c r="A279" s="403" t="s">
        <v>460</v>
      </c>
      <c r="B279" s="404">
        <v>100.5</v>
      </c>
      <c r="C279" s="405">
        <v>71.5</v>
      </c>
      <c r="D279" s="405">
        <v>100.4</v>
      </c>
      <c r="E279" s="405">
        <v>119.8</v>
      </c>
      <c r="F279" s="405">
        <v>118.5</v>
      </c>
      <c r="G279" s="405">
        <v>98.6</v>
      </c>
      <c r="H279" s="405">
        <v>139.69999999999999</v>
      </c>
      <c r="I279" s="405">
        <v>88.6</v>
      </c>
      <c r="J279" s="405">
        <v>80.599999999999994</v>
      </c>
      <c r="K279" s="405">
        <v>84.9</v>
      </c>
      <c r="L279" s="406">
        <v>90.8</v>
      </c>
    </row>
    <row r="280" spans="1:12" ht="20.100000000000001" customHeight="1">
      <c r="A280" s="426" t="s">
        <v>595</v>
      </c>
      <c r="B280" s="331">
        <v>119.6</v>
      </c>
      <c r="C280" s="320">
        <v>104.2</v>
      </c>
      <c r="D280" s="320">
        <v>123</v>
      </c>
      <c r="E280" s="320">
        <v>110.1</v>
      </c>
      <c r="F280" s="320">
        <v>58</v>
      </c>
      <c r="G280" s="320">
        <v>145.69999999999999</v>
      </c>
      <c r="H280" s="320">
        <v>133.30000000000001</v>
      </c>
      <c r="I280" s="320">
        <v>58.8</v>
      </c>
      <c r="J280" s="320">
        <v>119.7</v>
      </c>
      <c r="K280" s="320">
        <v>73</v>
      </c>
      <c r="L280" s="321">
        <v>87.5</v>
      </c>
    </row>
    <row r="281" spans="1:12" ht="20.100000000000001" customHeight="1">
      <c r="A281" s="318" t="s">
        <v>557</v>
      </c>
      <c r="B281" s="331">
        <v>115</v>
      </c>
      <c r="C281" s="320">
        <v>61</v>
      </c>
      <c r="D281" s="320">
        <v>108</v>
      </c>
      <c r="E281" s="320">
        <v>166.4</v>
      </c>
      <c r="F281" s="320">
        <v>323.2</v>
      </c>
      <c r="G281" s="320">
        <v>126.6</v>
      </c>
      <c r="H281" s="320">
        <v>93.1</v>
      </c>
      <c r="I281" s="320">
        <v>68.599999999999994</v>
      </c>
      <c r="J281" s="320">
        <v>249.2</v>
      </c>
      <c r="K281" s="320">
        <v>108.1</v>
      </c>
      <c r="L281" s="321">
        <v>85.4</v>
      </c>
    </row>
    <row r="282" spans="1:12" ht="20.100000000000001" customHeight="1">
      <c r="A282" s="426" t="s">
        <v>471</v>
      </c>
      <c r="B282" s="331">
        <v>115.9</v>
      </c>
      <c r="C282" s="320">
        <v>72.900000000000006</v>
      </c>
      <c r="D282" s="320">
        <v>112.1</v>
      </c>
      <c r="E282" s="320">
        <v>139.5</v>
      </c>
      <c r="F282" s="320">
        <v>389.9</v>
      </c>
      <c r="G282" s="320">
        <v>136.30000000000001</v>
      </c>
      <c r="H282" s="320">
        <v>76.400000000000006</v>
      </c>
      <c r="I282" s="320">
        <v>49</v>
      </c>
      <c r="J282" s="320">
        <v>208.2</v>
      </c>
      <c r="K282" s="320">
        <v>108.1</v>
      </c>
      <c r="L282" s="321">
        <v>62.5</v>
      </c>
    </row>
    <row r="283" spans="1:12" ht="20.100000000000001" customHeight="1">
      <c r="A283" s="318" t="s">
        <v>473</v>
      </c>
      <c r="B283" s="331">
        <v>120.6</v>
      </c>
      <c r="C283" s="320">
        <v>73.7</v>
      </c>
      <c r="D283" s="320">
        <v>119</v>
      </c>
      <c r="E283" s="320">
        <v>191.6</v>
      </c>
      <c r="F283" s="320">
        <v>359.4</v>
      </c>
      <c r="G283" s="320">
        <v>126.6</v>
      </c>
      <c r="H283" s="320">
        <v>88.9</v>
      </c>
      <c r="I283" s="320">
        <v>56.9</v>
      </c>
      <c r="J283" s="320">
        <v>242.6</v>
      </c>
      <c r="K283" s="320">
        <v>132.4</v>
      </c>
      <c r="L283" s="321" t="s">
        <v>470</v>
      </c>
    </row>
    <row r="284" spans="1:12" ht="20.100000000000001" customHeight="1">
      <c r="A284" s="319" t="s">
        <v>531</v>
      </c>
      <c r="B284" s="331">
        <v>121.5</v>
      </c>
      <c r="C284" s="320">
        <v>52.5</v>
      </c>
      <c r="D284" s="320">
        <v>99.4</v>
      </c>
      <c r="E284" s="320">
        <v>147.9</v>
      </c>
      <c r="F284" s="320">
        <v>365.2</v>
      </c>
      <c r="G284" s="320">
        <v>139.80000000000001</v>
      </c>
      <c r="H284" s="320">
        <v>102.8</v>
      </c>
      <c r="I284" s="320">
        <v>62.7</v>
      </c>
      <c r="J284" s="320">
        <v>380.3</v>
      </c>
      <c r="K284" s="320">
        <v>151.4</v>
      </c>
      <c r="L284" s="321" t="s">
        <v>470</v>
      </c>
    </row>
    <row r="285" spans="1:12" ht="20.100000000000001" customHeight="1">
      <c r="A285" s="318" t="s">
        <v>536</v>
      </c>
      <c r="B285" s="331">
        <v>112.1</v>
      </c>
      <c r="C285" s="320">
        <v>42.4</v>
      </c>
      <c r="D285" s="320">
        <v>90.2</v>
      </c>
      <c r="E285" s="320">
        <v>128.6</v>
      </c>
      <c r="F285" s="320">
        <v>288.39999999999998</v>
      </c>
      <c r="G285" s="320">
        <v>139.4</v>
      </c>
      <c r="H285" s="320">
        <v>101.4</v>
      </c>
      <c r="I285" s="320">
        <v>74.5</v>
      </c>
      <c r="J285" s="320">
        <v>268.89999999999998</v>
      </c>
      <c r="K285" s="320">
        <v>137.80000000000001</v>
      </c>
      <c r="L285" s="321">
        <v>133.30000000000001</v>
      </c>
    </row>
    <row r="286" spans="1:12" ht="20.100000000000001" customHeight="1">
      <c r="A286" s="319" t="s">
        <v>539</v>
      </c>
      <c r="B286" s="331">
        <v>106.5</v>
      </c>
      <c r="C286" s="320">
        <v>54.2</v>
      </c>
      <c r="D286" s="320">
        <v>92</v>
      </c>
      <c r="E286" s="320">
        <v>85.7</v>
      </c>
      <c r="F286" s="320">
        <v>266.7</v>
      </c>
      <c r="G286" s="320">
        <v>121.8</v>
      </c>
      <c r="H286" s="320">
        <v>72.2</v>
      </c>
      <c r="I286" s="320">
        <v>56.9</v>
      </c>
      <c r="J286" s="320">
        <v>262.3</v>
      </c>
      <c r="K286" s="320">
        <v>135.1</v>
      </c>
      <c r="L286" s="321">
        <v>89.6</v>
      </c>
    </row>
    <row r="287" spans="1:12" ht="20.100000000000001" customHeight="1">
      <c r="A287" s="318" t="s">
        <v>541</v>
      </c>
      <c r="B287" s="331">
        <v>110.3</v>
      </c>
      <c r="C287" s="320">
        <v>61.9</v>
      </c>
      <c r="D287" s="320">
        <v>97.1</v>
      </c>
      <c r="E287" s="320">
        <v>95</v>
      </c>
      <c r="F287" s="320">
        <v>315.89999999999998</v>
      </c>
      <c r="G287" s="320">
        <v>139.1</v>
      </c>
      <c r="H287" s="320">
        <v>58.3</v>
      </c>
      <c r="I287" s="320">
        <v>92.2</v>
      </c>
      <c r="J287" s="320">
        <v>213.1</v>
      </c>
      <c r="K287" s="320">
        <v>145.9</v>
      </c>
      <c r="L287" s="321">
        <v>200</v>
      </c>
    </row>
    <row r="288" spans="1:12" ht="20.100000000000001" customHeight="1">
      <c r="A288" s="319" t="s">
        <v>547</v>
      </c>
      <c r="B288" s="331">
        <v>108.4</v>
      </c>
      <c r="C288" s="320">
        <v>78.8</v>
      </c>
      <c r="D288" s="320">
        <v>102.3</v>
      </c>
      <c r="E288" s="320">
        <v>86.6</v>
      </c>
      <c r="F288" s="320">
        <v>331.9</v>
      </c>
      <c r="G288" s="320">
        <v>112.1</v>
      </c>
      <c r="H288" s="320">
        <v>75</v>
      </c>
      <c r="I288" s="320">
        <v>96.1</v>
      </c>
      <c r="J288" s="320">
        <v>168.9</v>
      </c>
      <c r="K288" s="320">
        <v>143.19999999999999</v>
      </c>
      <c r="L288" s="321">
        <v>191.7</v>
      </c>
    </row>
    <row r="289" spans="1:12" ht="20.100000000000001" customHeight="1">
      <c r="A289" s="318" t="s">
        <v>558</v>
      </c>
      <c r="B289" s="331">
        <v>104.7</v>
      </c>
      <c r="C289" s="320">
        <v>69.5</v>
      </c>
      <c r="D289" s="320">
        <v>98.3</v>
      </c>
      <c r="E289" s="320">
        <v>103.4</v>
      </c>
      <c r="F289" s="320">
        <v>317.39999999999998</v>
      </c>
      <c r="G289" s="320">
        <v>90.3</v>
      </c>
      <c r="H289" s="320">
        <v>69.400000000000006</v>
      </c>
      <c r="I289" s="320">
        <v>102</v>
      </c>
      <c r="J289" s="320">
        <v>216.4</v>
      </c>
      <c r="K289" s="320">
        <v>162.19999999999999</v>
      </c>
      <c r="L289" s="321">
        <v>227.1</v>
      </c>
    </row>
    <row r="290" spans="1:12" ht="20.100000000000001" customHeight="1">
      <c r="A290" s="426" t="s">
        <v>559</v>
      </c>
      <c r="B290" s="331">
        <v>110.3</v>
      </c>
      <c r="C290" s="320">
        <v>91.5</v>
      </c>
      <c r="D290" s="320">
        <v>106.9</v>
      </c>
      <c r="E290" s="320">
        <v>131.1</v>
      </c>
      <c r="F290" s="320">
        <v>308.7</v>
      </c>
      <c r="G290" s="320">
        <v>102.8</v>
      </c>
      <c r="H290" s="320">
        <v>72.2</v>
      </c>
      <c r="I290" s="320">
        <v>54.9</v>
      </c>
      <c r="J290" s="320">
        <v>214.8</v>
      </c>
      <c r="K290" s="320">
        <v>162.19999999999999</v>
      </c>
      <c r="L290" s="321">
        <v>204.2</v>
      </c>
    </row>
    <row r="291" spans="1:12" ht="20.100000000000001" customHeight="1">
      <c r="A291" s="319" t="s">
        <v>598</v>
      </c>
      <c r="B291" s="331">
        <v>113.1</v>
      </c>
      <c r="C291" s="320">
        <v>91.5</v>
      </c>
      <c r="D291" s="320">
        <v>107.5</v>
      </c>
      <c r="E291" s="320">
        <v>114.3</v>
      </c>
      <c r="F291" s="320">
        <v>329</v>
      </c>
      <c r="G291" s="320">
        <v>121.8</v>
      </c>
      <c r="H291" s="320">
        <v>80.599999999999994</v>
      </c>
      <c r="I291" s="320">
        <v>66.7</v>
      </c>
      <c r="J291" s="320">
        <v>232.8</v>
      </c>
      <c r="K291" s="320">
        <v>137.80000000000001</v>
      </c>
      <c r="L291" s="321">
        <v>181.3</v>
      </c>
    </row>
    <row r="292" spans="1:12" ht="20.100000000000001" customHeight="1">
      <c r="A292" s="412" t="s">
        <v>597</v>
      </c>
      <c r="B292" s="398">
        <f>[6]T指数!D35</f>
        <v>115.9</v>
      </c>
      <c r="C292" s="399">
        <f>[6]T指数!F35</f>
        <v>69.5</v>
      </c>
      <c r="D292" s="399">
        <f>[6]T指数!G35</f>
        <v>103.4</v>
      </c>
      <c r="E292" s="399">
        <f>[6]T指数!H35</f>
        <v>90.8</v>
      </c>
      <c r="F292" s="399">
        <f>[6]T指数!I35</f>
        <v>314.5</v>
      </c>
      <c r="G292" s="399">
        <f>[6]T指数!J35</f>
        <v>150.9</v>
      </c>
      <c r="H292" s="399">
        <f>[6]T指数!K35</f>
        <v>79.2</v>
      </c>
      <c r="I292" s="399">
        <f>[6]T指数!L35</f>
        <v>43.1</v>
      </c>
      <c r="J292" s="399">
        <f>[6]T指数!Q35</f>
        <v>224.6</v>
      </c>
      <c r="K292" s="399">
        <f>[6]T指数!R35</f>
        <v>148.6</v>
      </c>
      <c r="L292" s="400">
        <f>[6]T指数!S35</f>
        <v>168.8</v>
      </c>
    </row>
    <row r="293" spans="1:12" ht="18" customHeight="1">
      <c r="A293" s="262"/>
      <c r="B293" s="262"/>
      <c r="C293" s="262"/>
      <c r="D293" s="262"/>
      <c r="E293" s="262"/>
      <c r="F293" s="262"/>
      <c r="G293" s="262"/>
      <c r="H293" s="262"/>
      <c r="I293" s="262"/>
      <c r="J293" s="262"/>
      <c r="K293" s="262"/>
      <c r="L293" s="262"/>
    </row>
    <row r="294" spans="1:12" s="227" customFormat="1" ht="18" customHeight="1">
      <c r="A294" s="263" t="s">
        <v>15</v>
      </c>
      <c r="B294" s="263"/>
      <c r="C294" s="263"/>
      <c r="D294" s="263"/>
      <c r="E294" s="263"/>
      <c r="F294" s="263"/>
      <c r="G294" s="263"/>
      <c r="H294" s="263"/>
      <c r="I294" s="263"/>
      <c r="J294" s="263"/>
      <c r="K294" s="263"/>
      <c r="L294" s="263"/>
    </row>
    <row r="295" spans="1:12" ht="18" customHeight="1">
      <c r="A295" s="264"/>
      <c r="B295" s="489" t="s">
        <v>70</v>
      </c>
      <c r="C295" s="486" t="s">
        <v>75</v>
      </c>
      <c r="D295" s="486" t="s">
        <v>76</v>
      </c>
      <c r="E295" s="492" t="s">
        <v>156</v>
      </c>
      <c r="F295" s="492" t="s">
        <v>157</v>
      </c>
      <c r="G295" s="486" t="s">
        <v>112</v>
      </c>
      <c r="H295" s="486" t="s">
        <v>238</v>
      </c>
      <c r="I295" s="492" t="s">
        <v>368</v>
      </c>
      <c r="J295" s="486" t="s">
        <v>110</v>
      </c>
      <c r="K295" s="483" t="s">
        <v>111</v>
      </c>
      <c r="L295" s="492" t="s">
        <v>155</v>
      </c>
    </row>
    <row r="296" spans="1:12" ht="18" customHeight="1">
      <c r="A296" s="265"/>
      <c r="B296" s="490"/>
      <c r="C296" s="487"/>
      <c r="D296" s="487"/>
      <c r="E296" s="493"/>
      <c r="F296" s="493"/>
      <c r="G296" s="487"/>
      <c r="H296" s="487"/>
      <c r="I296" s="493"/>
      <c r="J296" s="487"/>
      <c r="K296" s="484"/>
      <c r="L296" s="493"/>
    </row>
    <row r="297" spans="1:12" ht="18" customHeight="1">
      <c r="A297" s="266"/>
      <c r="B297" s="491"/>
      <c r="C297" s="488"/>
      <c r="D297" s="488"/>
      <c r="E297" s="494"/>
      <c r="F297" s="494"/>
      <c r="G297" s="488"/>
      <c r="H297" s="488"/>
      <c r="I297" s="494"/>
      <c r="J297" s="488"/>
      <c r="K297" s="485"/>
      <c r="L297" s="494"/>
    </row>
    <row r="298" spans="1:12" ht="20.100000000000001" customHeight="1">
      <c r="A298" s="328" t="s">
        <v>465</v>
      </c>
      <c r="B298" s="331">
        <v>100</v>
      </c>
      <c r="C298" s="320">
        <v>100</v>
      </c>
      <c r="D298" s="320">
        <v>100</v>
      </c>
      <c r="E298" s="320">
        <v>100</v>
      </c>
      <c r="F298" s="320">
        <v>100</v>
      </c>
      <c r="G298" s="320">
        <v>100</v>
      </c>
      <c r="H298" s="320">
        <v>100</v>
      </c>
      <c r="I298" s="320">
        <v>100</v>
      </c>
      <c r="J298" s="320">
        <v>100</v>
      </c>
      <c r="K298" s="320">
        <v>100</v>
      </c>
      <c r="L298" s="321">
        <v>100</v>
      </c>
    </row>
    <row r="299" spans="1:12" ht="20.100000000000001" customHeight="1">
      <c r="A299" s="328" t="s">
        <v>318</v>
      </c>
      <c r="B299" s="331">
        <v>96.3</v>
      </c>
      <c r="C299" s="320">
        <v>98.9</v>
      </c>
      <c r="D299" s="320">
        <v>96.5</v>
      </c>
      <c r="E299" s="320">
        <v>117.8</v>
      </c>
      <c r="F299" s="320">
        <v>110.1</v>
      </c>
      <c r="G299" s="320">
        <v>85.6</v>
      </c>
      <c r="H299" s="320">
        <v>95.3</v>
      </c>
      <c r="I299" s="320">
        <v>95.7</v>
      </c>
      <c r="J299" s="320">
        <v>78.8</v>
      </c>
      <c r="K299" s="320">
        <v>101.6</v>
      </c>
      <c r="L299" s="321" t="s">
        <v>126</v>
      </c>
    </row>
    <row r="300" spans="1:12" ht="20.100000000000001" customHeight="1">
      <c r="A300" s="407" t="s">
        <v>460</v>
      </c>
      <c r="B300" s="404">
        <v>101.3</v>
      </c>
      <c r="C300" s="405">
        <v>103</v>
      </c>
      <c r="D300" s="405">
        <v>99</v>
      </c>
      <c r="E300" s="405" t="s">
        <v>126</v>
      </c>
      <c r="F300" s="405">
        <v>137.19999999999999</v>
      </c>
      <c r="G300" s="405">
        <v>89.7</v>
      </c>
      <c r="H300" s="405">
        <v>124.5</v>
      </c>
      <c r="I300" s="405">
        <v>52.2</v>
      </c>
      <c r="J300" s="405">
        <v>105.8</v>
      </c>
      <c r="K300" s="405">
        <v>110.5</v>
      </c>
      <c r="L300" s="406" t="s">
        <v>126</v>
      </c>
    </row>
    <row r="301" spans="1:12" ht="20.100000000000001" customHeight="1">
      <c r="A301" s="426" t="s">
        <v>595</v>
      </c>
      <c r="B301" s="331">
        <v>123.5</v>
      </c>
      <c r="C301" s="320">
        <v>121.8</v>
      </c>
      <c r="D301" s="320">
        <v>118.4</v>
      </c>
      <c r="E301" s="320">
        <v>110.1</v>
      </c>
      <c r="F301" s="320" t="s">
        <v>126</v>
      </c>
      <c r="G301" s="320">
        <v>150.80000000000001</v>
      </c>
      <c r="H301" s="320">
        <v>145.1</v>
      </c>
      <c r="I301" s="320">
        <v>28.8</v>
      </c>
      <c r="J301" s="320">
        <v>158.19999999999999</v>
      </c>
      <c r="K301" s="320">
        <v>82.9</v>
      </c>
      <c r="L301" s="321" t="s">
        <v>126</v>
      </c>
    </row>
    <row r="302" spans="1:12" ht="20.100000000000001" customHeight="1">
      <c r="A302" s="318" t="s">
        <v>557</v>
      </c>
      <c r="B302" s="331">
        <v>126.9</v>
      </c>
      <c r="C302" s="320">
        <v>83.9</v>
      </c>
      <c r="D302" s="320">
        <v>106.8</v>
      </c>
      <c r="E302" s="320">
        <v>166.4</v>
      </c>
      <c r="F302" s="320">
        <v>153.30000000000001</v>
      </c>
      <c r="G302" s="320">
        <v>174.4</v>
      </c>
      <c r="H302" s="320">
        <v>109.9</v>
      </c>
      <c r="I302" s="320">
        <v>72.599999999999994</v>
      </c>
      <c r="J302" s="320">
        <v>268.7</v>
      </c>
      <c r="K302" s="320">
        <v>137.1</v>
      </c>
      <c r="L302" s="321" t="s">
        <v>126</v>
      </c>
    </row>
    <row r="303" spans="1:12" ht="20.100000000000001" customHeight="1">
      <c r="A303" s="426" t="s">
        <v>471</v>
      </c>
      <c r="B303" s="331">
        <v>118.5</v>
      </c>
      <c r="C303" s="320">
        <v>93.1</v>
      </c>
      <c r="D303" s="320">
        <v>107.4</v>
      </c>
      <c r="E303" s="320">
        <v>175.6</v>
      </c>
      <c r="F303" s="320">
        <v>181.3</v>
      </c>
      <c r="G303" s="320">
        <v>161.30000000000001</v>
      </c>
      <c r="H303" s="320">
        <v>64.8</v>
      </c>
      <c r="I303" s="320">
        <v>49.3</v>
      </c>
      <c r="J303" s="320">
        <v>197</v>
      </c>
      <c r="K303" s="320">
        <v>128.6</v>
      </c>
      <c r="L303" s="321" t="s">
        <v>126</v>
      </c>
    </row>
    <row r="304" spans="1:12" ht="20.100000000000001" customHeight="1">
      <c r="A304" s="318" t="s">
        <v>473</v>
      </c>
      <c r="B304" s="331">
        <v>124.4</v>
      </c>
      <c r="C304" s="320">
        <v>86.2</v>
      </c>
      <c r="D304" s="320">
        <v>110.5</v>
      </c>
      <c r="E304" s="320">
        <v>191.6</v>
      </c>
      <c r="F304" s="320">
        <v>161.69999999999999</v>
      </c>
      <c r="G304" s="320">
        <v>165.8</v>
      </c>
      <c r="H304" s="320">
        <v>67.599999999999994</v>
      </c>
      <c r="I304" s="320">
        <v>41.1</v>
      </c>
      <c r="J304" s="320">
        <v>253.7</v>
      </c>
      <c r="K304" s="320">
        <v>151.4</v>
      </c>
      <c r="L304" s="321" t="s">
        <v>126</v>
      </c>
    </row>
    <row r="305" spans="1:12" ht="20.100000000000001" customHeight="1">
      <c r="A305" s="319" t="s">
        <v>531</v>
      </c>
      <c r="B305" s="331">
        <v>133.6</v>
      </c>
      <c r="C305" s="320">
        <v>67.8</v>
      </c>
      <c r="D305" s="320">
        <v>102.6</v>
      </c>
      <c r="E305" s="320">
        <v>147.9</v>
      </c>
      <c r="F305" s="320">
        <v>203.7</v>
      </c>
      <c r="G305" s="320">
        <v>161.30000000000001</v>
      </c>
      <c r="H305" s="320">
        <v>78.900000000000006</v>
      </c>
      <c r="I305" s="320">
        <v>50.7</v>
      </c>
      <c r="J305" s="320">
        <v>464.2</v>
      </c>
      <c r="K305" s="320">
        <v>202.9</v>
      </c>
      <c r="L305" s="321" t="s">
        <v>126</v>
      </c>
    </row>
    <row r="306" spans="1:12" ht="20.100000000000001" customHeight="1">
      <c r="A306" s="318" t="s">
        <v>536</v>
      </c>
      <c r="B306" s="331">
        <v>119.3</v>
      </c>
      <c r="C306" s="320">
        <v>47.1</v>
      </c>
      <c r="D306" s="320">
        <v>88.4</v>
      </c>
      <c r="E306" s="320">
        <v>128.6</v>
      </c>
      <c r="F306" s="320">
        <v>144.9</v>
      </c>
      <c r="G306" s="320">
        <v>165.4</v>
      </c>
      <c r="H306" s="320">
        <v>87.3</v>
      </c>
      <c r="I306" s="320">
        <v>72.599999999999994</v>
      </c>
      <c r="J306" s="320">
        <v>310.39999999999998</v>
      </c>
      <c r="K306" s="320">
        <v>171.4</v>
      </c>
      <c r="L306" s="321" t="s">
        <v>126</v>
      </c>
    </row>
    <row r="307" spans="1:12" ht="20.100000000000001" customHeight="1">
      <c r="A307" s="319" t="s">
        <v>539</v>
      </c>
      <c r="B307" s="331">
        <v>115.1</v>
      </c>
      <c r="C307" s="320">
        <v>52.9</v>
      </c>
      <c r="D307" s="320">
        <v>92.6</v>
      </c>
      <c r="E307" s="320">
        <v>110.1</v>
      </c>
      <c r="F307" s="320">
        <v>119.6</v>
      </c>
      <c r="G307" s="320">
        <v>140.19999999999999</v>
      </c>
      <c r="H307" s="320">
        <v>64.8</v>
      </c>
      <c r="I307" s="320">
        <v>53.4</v>
      </c>
      <c r="J307" s="320">
        <v>297</v>
      </c>
      <c r="K307" s="320">
        <v>174.3</v>
      </c>
      <c r="L307" s="321" t="s">
        <v>565</v>
      </c>
    </row>
    <row r="308" spans="1:12" ht="20.100000000000001" customHeight="1">
      <c r="A308" s="318" t="s">
        <v>541</v>
      </c>
      <c r="B308" s="331">
        <v>125.2</v>
      </c>
      <c r="C308" s="320">
        <v>48.3</v>
      </c>
      <c r="D308" s="320">
        <v>96.3</v>
      </c>
      <c r="E308" s="320">
        <v>95</v>
      </c>
      <c r="F308" s="320">
        <v>169.2</v>
      </c>
      <c r="G308" s="320">
        <v>188</v>
      </c>
      <c r="H308" s="320">
        <v>74.599999999999994</v>
      </c>
      <c r="I308" s="320">
        <v>101.4</v>
      </c>
      <c r="J308" s="320">
        <v>238.8</v>
      </c>
      <c r="K308" s="320">
        <v>182.9</v>
      </c>
      <c r="L308" s="321">
        <v>461.5</v>
      </c>
    </row>
    <row r="309" spans="1:12" ht="20.100000000000001" customHeight="1">
      <c r="A309" s="319" t="s">
        <v>547</v>
      </c>
      <c r="B309" s="331">
        <v>111.8</v>
      </c>
      <c r="C309" s="320">
        <v>51.7</v>
      </c>
      <c r="D309" s="320">
        <v>101.1</v>
      </c>
      <c r="E309" s="320">
        <v>86.6</v>
      </c>
      <c r="F309" s="320">
        <v>158.9</v>
      </c>
      <c r="G309" s="320">
        <v>124.4</v>
      </c>
      <c r="H309" s="320">
        <v>85.9</v>
      </c>
      <c r="I309" s="320">
        <v>98.6</v>
      </c>
      <c r="J309" s="320">
        <v>182.1</v>
      </c>
      <c r="K309" s="320">
        <v>168.6</v>
      </c>
      <c r="L309" s="321">
        <v>534.6</v>
      </c>
    </row>
    <row r="310" spans="1:12" ht="20.100000000000001" customHeight="1">
      <c r="A310" s="318" t="s">
        <v>558</v>
      </c>
      <c r="B310" s="331">
        <v>114.3</v>
      </c>
      <c r="C310" s="320">
        <v>63.2</v>
      </c>
      <c r="D310" s="320">
        <v>97.4</v>
      </c>
      <c r="E310" s="320">
        <v>103.4</v>
      </c>
      <c r="F310" s="320">
        <v>119.6</v>
      </c>
      <c r="G310" s="320">
        <v>122.6</v>
      </c>
      <c r="H310" s="320">
        <v>77.5</v>
      </c>
      <c r="I310" s="320">
        <v>104.1</v>
      </c>
      <c r="J310" s="320">
        <v>238.8</v>
      </c>
      <c r="K310" s="320">
        <v>194.3</v>
      </c>
      <c r="L310" s="321" t="s">
        <v>126</v>
      </c>
    </row>
    <row r="311" spans="1:12" ht="20.100000000000001" customHeight="1">
      <c r="A311" s="426" t="s">
        <v>559</v>
      </c>
      <c r="B311" s="331">
        <v>122.7</v>
      </c>
      <c r="C311" s="320">
        <v>92</v>
      </c>
      <c r="D311" s="320">
        <v>107.4</v>
      </c>
      <c r="E311" s="320">
        <v>131.1</v>
      </c>
      <c r="F311" s="320">
        <v>138.30000000000001</v>
      </c>
      <c r="G311" s="320">
        <v>134.19999999999999</v>
      </c>
      <c r="H311" s="320">
        <v>77.5</v>
      </c>
      <c r="I311" s="320">
        <v>34.200000000000003</v>
      </c>
      <c r="J311" s="320">
        <v>252.2</v>
      </c>
      <c r="K311" s="320">
        <v>205.7</v>
      </c>
      <c r="L311" s="321">
        <v>503.8</v>
      </c>
    </row>
    <row r="312" spans="1:12" ht="20.100000000000001" customHeight="1">
      <c r="A312" s="319" t="s">
        <v>596</v>
      </c>
      <c r="B312" s="331">
        <v>121.8</v>
      </c>
      <c r="C312" s="320">
        <v>66.7</v>
      </c>
      <c r="D312" s="320">
        <v>108.9</v>
      </c>
      <c r="E312" s="320">
        <v>114.3</v>
      </c>
      <c r="F312" s="320">
        <v>166.4</v>
      </c>
      <c r="G312" s="320">
        <v>136.1</v>
      </c>
      <c r="H312" s="320">
        <v>94.4</v>
      </c>
      <c r="I312" s="320">
        <v>41.1</v>
      </c>
      <c r="J312" s="320">
        <v>274.60000000000002</v>
      </c>
      <c r="K312" s="320">
        <v>162.9</v>
      </c>
      <c r="L312" s="321">
        <v>457.7</v>
      </c>
    </row>
    <row r="313" spans="1:12" ht="20.100000000000001" customHeight="1">
      <c r="A313" s="412" t="s">
        <v>597</v>
      </c>
      <c r="B313" s="398">
        <f>[6]O指数!D36</f>
        <v>128.6</v>
      </c>
      <c r="C313" s="399">
        <f>[6]O指数!F36</f>
        <v>80.5</v>
      </c>
      <c r="D313" s="399">
        <f>[6]O指数!G36</f>
        <v>104.2</v>
      </c>
      <c r="E313" s="399">
        <f>[6]O指数!H36</f>
        <v>90.8</v>
      </c>
      <c r="F313" s="399">
        <f>[6]O指数!I36</f>
        <v>158.9</v>
      </c>
      <c r="G313" s="399">
        <f>[6]O指数!J36</f>
        <v>180.8</v>
      </c>
      <c r="H313" s="399">
        <f>[6]O指数!K36</f>
        <v>108.5</v>
      </c>
      <c r="I313" s="399">
        <f>[6]O指数!L36</f>
        <v>24.7</v>
      </c>
      <c r="J313" s="399">
        <f>[6]O指数!Q36</f>
        <v>238.8</v>
      </c>
      <c r="K313" s="399">
        <f>[6]O指数!R36</f>
        <v>180</v>
      </c>
      <c r="L313" s="400">
        <f>[6]O指数!S36</f>
        <v>450</v>
      </c>
    </row>
    <row r="314" spans="1:12" ht="18" customHeight="1">
      <c r="A314" s="262" t="s">
        <v>164</v>
      </c>
      <c r="B314" s="262"/>
      <c r="C314" s="262"/>
      <c r="D314" s="262"/>
      <c r="E314" s="262"/>
      <c r="F314" s="262"/>
      <c r="G314" s="262"/>
      <c r="H314" s="262"/>
      <c r="I314" s="262"/>
      <c r="J314" s="262"/>
      <c r="K314" s="262"/>
      <c r="L314" s="262"/>
    </row>
    <row r="315" spans="1:12" ht="18" customHeight="1">
      <c r="A315" s="262"/>
      <c r="B315" s="262"/>
      <c r="C315" s="262"/>
      <c r="D315" s="262"/>
      <c r="E315" s="262"/>
      <c r="F315" s="262"/>
      <c r="G315" s="262"/>
      <c r="H315" s="262"/>
      <c r="I315" s="262"/>
      <c r="J315" s="262"/>
      <c r="K315" s="262"/>
      <c r="L315" s="262"/>
    </row>
    <row r="316" spans="1:12" ht="18" customHeight="1">
      <c r="A316" s="60" t="s">
        <v>378</v>
      </c>
      <c r="B316" s="60"/>
      <c r="C316" s="60"/>
      <c r="D316" s="60"/>
      <c r="E316" s="60"/>
      <c r="F316" s="60"/>
      <c r="G316" s="60"/>
      <c r="H316" s="60"/>
      <c r="I316" s="60"/>
      <c r="J316" s="60"/>
      <c r="K316" s="60"/>
      <c r="L316" s="60"/>
    </row>
    <row r="317" spans="1:12" ht="18" customHeight="1">
      <c r="A317" s="254"/>
      <c r="B317" s="254"/>
      <c r="C317" s="254"/>
      <c r="D317" s="254"/>
      <c r="E317" s="254"/>
      <c r="F317" s="254"/>
      <c r="G317" s="254"/>
      <c r="H317" s="254"/>
      <c r="I317" s="254"/>
      <c r="J317" s="254"/>
      <c r="K317" s="254"/>
      <c r="L317" s="254"/>
    </row>
    <row r="318" spans="1:12" ht="18" customHeight="1">
      <c r="A318" s="262" t="s">
        <v>379</v>
      </c>
      <c r="B318" s="262"/>
      <c r="C318" s="262"/>
      <c r="D318" s="262"/>
      <c r="E318" s="262"/>
      <c r="F318" s="262"/>
      <c r="G318" s="262"/>
      <c r="H318" s="262"/>
      <c r="I318" s="262"/>
      <c r="J318" s="262"/>
      <c r="K318" s="26"/>
      <c r="L318" s="261" t="s">
        <v>319</v>
      </c>
    </row>
    <row r="319" spans="1:12" ht="18" customHeight="1">
      <c r="A319" s="264"/>
      <c r="B319" s="489" t="s">
        <v>70</v>
      </c>
      <c r="C319" s="486" t="s">
        <v>75</v>
      </c>
      <c r="D319" s="486" t="s">
        <v>76</v>
      </c>
      <c r="E319" s="492" t="s">
        <v>156</v>
      </c>
      <c r="F319" s="492" t="s">
        <v>157</v>
      </c>
      <c r="G319" s="486" t="s">
        <v>112</v>
      </c>
      <c r="H319" s="486" t="s">
        <v>238</v>
      </c>
      <c r="I319" s="492" t="s">
        <v>368</v>
      </c>
      <c r="J319" s="486" t="s">
        <v>110</v>
      </c>
      <c r="K319" s="483" t="s">
        <v>111</v>
      </c>
      <c r="L319" s="492" t="s">
        <v>155</v>
      </c>
    </row>
    <row r="320" spans="1:12" ht="18" customHeight="1">
      <c r="A320" s="265"/>
      <c r="B320" s="490"/>
      <c r="C320" s="487"/>
      <c r="D320" s="487"/>
      <c r="E320" s="493"/>
      <c r="F320" s="493"/>
      <c r="G320" s="487"/>
      <c r="H320" s="487"/>
      <c r="I320" s="493"/>
      <c r="J320" s="487"/>
      <c r="K320" s="484"/>
      <c r="L320" s="493"/>
    </row>
    <row r="321" spans="1:12" ht="18" customHeight="1">
      <c r="A321" s="266"/>
      <c r="B321" s="491"/>
      <c r="C321" s="488"/>
      <c r="D321" s="488"/>
      <c r="E321" s="494"/>
      <c r="F321" s="494"/>
      <c r="G321" s="488"/>
      <c r="H321" s="488"/>
      <c r="I321" s="494"/>
      <c r="J321" s="488"/>
      <c r="K321" s="485"/>
      <c r="L321" s="494"/>
    </row>
    <row r="322" spans="1:12" ht="20.100000000000001" customHeight="1">
      <c r="A322" s="328" t="s">
        <v>465</v>
      </c>
      <c r="B322" s="331">
        <v>100</v>
      </c>
      <c r="C322" s="320">
        <v>100</v>
      </c>
      <c r="D322" s="320">
        <v>100</v>
      </c>
      <c r="E322" s="320">
        <v>100</v>
      </c>
      <c r="F322" s="320">
        <v>100</v>
      </c>
      <c r="G322" s="320">
        <v>100</v>
      </c>
      <c r="H322" s="320">
        <v>100</v>
      </c>
      <c r="I322" s="320">
        <v>100</v>
      </c>
      <c r="J322" s="320">
        <v>100</v>
      </c>
      <c r="K322" s="320">
        <v>100</v>
      </c>
      <c r="L322" s="321">
        <v>100</v>
      </c>
    </row>
    <row r="323" spans="1:12" ht="20.100000000000001" customHeight="1">
      <c r="A323" s="328" t="s">
        <v>318</v>
      </c>
      <c r="B323" s="331">
        <v>100.3</v>
      </c>
      <c r="C323" s="320">
        <v>94</v>
      </c>
      <c r="D323" s="320">
        <v>105</v>
      </c>
      <c r="E323" s="320">
        <v>97.6</v>
      </c>
      <c r="F323" s="320">
        <v>119.5</v>
      </c>
      <c r="G323" s="320">
        <v>98.8</v>
      </c>
      <c r="H323" s="320">
        <v>99.5</v>
      </c>
      <c r="I323" s="320">
        <v>94.1</v>
      </c>
      <c r="J323" s="320">
        <v>102.1</v>
      </c>
      <c r="K323" s="320">
        <v>99.4</v>
      </c>
      <c r="L323" s="321">
        <v>84.6</v>
      </c>
    </row>
    <row r="324" spans="1:12" ht="20.100000000000001" customHeight="1">
      <c r="A324" s="403" t="s">
        <v>460</v>
      </c>
      <c r="B324" s="404">
        <v>99.2</v>
      </c>
      <c r="C324" s="405">
        <v>92.2</v>
      </c>
      <c r="D324" s="405">
        <v>102.1</v>
      </c>
      <c r="E324" s="405">
        <v>89.8</v>
      </c>
      <c r="F324" s="405">
        <v>118.5</v>
      </c>
      <c r="G324" s="405">
        <v>98.2</v>
      </c>
      <c r="H324" s="405">
        <v>95.8</v>
      </c>
      <c r="I324" s="405">
        <v>93.8</v>
      </c>
      <c r="J324" s="405">
        <v>101.5</v>
      </c>
      <c r="K324" s="405">
        <v>99.7</v>
      </c>
      <c r="L324" s="406">
        <v>89.2</v>
      </c>
    </row>
    <row r="325" spans="1:12" ht="20.100000000000001" customHeight="1">
      <c r="A325" s="426" t="s">
        <v>595</v>
      </c>
      <c r="B325" s="331">
        <v>100.4</v>
      </c>
      <c r="C325" s="320">
        <v>91.5</v>
      </c>
      <c r="D325" s="320">
        <v>102</v>
      </c>
      <c r="E325" s="320">
        <v>87.7</v>
      </c>
      <c r="F325" s="320">
        <v>110.5</v>
      </c>
      <c r="G325" s="320">
        <v>104.2</v>
      </c>
      <c r="H325" s="320">
        <v>97.6</v>
      </c>
      <c r="I325" s="320">
        <v>93.5</v>
      </c>
      <c r="J325" s="320">
        <v>101.3</v>
      </c>
      <c r="K325" s="320">
        <v>102.1</v>
      </c>
      <c r="L325" s="321">
        <v>91.5</v>
      </c>
    </row>
    <row r="326" spans="1:12" ht="20.100000000000001" customHeight="1">
      <c r="A326" s="318" t="s">
        <v>557</v>
      </c>
      <c r="B326" s="331">
        <v>100.1</v>
      </c>
      <c r="C326" s="320">
        <v>89.8</v>
      </c>
      <c r="D326" s="320">
        <v>103.3</v>
      </c>
      <c r="E326" s="320">
        <v>201.7</v>
      </c>
      <c r="F326" s="320">
        <v>106.9</v>
      </c>
      <c r="G326" s="320">
        <v>104.2</v>
      </c>
      <c r="H326" s="320">
        <v>93.6</v>
      </c>
      <c r="I326" s="320">
        <v>91.5</v>
      </c>
      <c r="J326" s="320">
        <v>107.6</v>
      </c>
      <c r="K326" s="320">
        <v>102</v>
      </c>
      <c r="L326" s="321">
        <v>59.6</v>
      </c>
    </row>
    <row r="327" spans="1:12" ht="20.100000000000001" customHeight="1">
      <c r="A327" s="426" t="s">
        <v>471</v>
      </c>
      <c r="B327" s="331">
        <v>99.4</v>
      </c>
      <c r="C327" s="320">
        <v>89.6</v>
      </c>
      <c r="D327" s="320">
        <v>102.4</v>
      </c>
      <c r="E327" s="320">
        <v>268</v>
      </c>
      <c r="F327" s="320">
        <v>109.2</v>
      </c>
      <c r="G327" s="320">
        <v>103.8</v>
      </c>
      <c r="H327" s="320">
        <v>92.3</v>
      </c>
      <c r="I327" s="320">
        <v>90.8</v>
      </c>
      <c r="J327" s="320">
        <v>107.8</v>
      </c>
      <c r="K327" s="320">
        <v>101.2</v>
      </c>
      <c r="L327" s="321">
        <v>57.6</v>
      </c>
    </row>
    <row r="328" spans="1:12" ht="20.100000000000001" customHeight="1">
      <c r="A328" s="318" t="s">
        <v>473</v>
      </c>
      <c r="B328" s="331">
        <v>98.8</v>
      </c>
      <c r="C328" s="320">
        <v>88.6</v>
      </c>
      <c r="D328" s="320">
        <v>101.9</v>
      </c>
      <c r="E328" s="320">
        <v>201.8</v>
      </c>
      <c r="F328" s="320">
        <v>109.2</v>
      </c>
      <c r="G328" s="320">
        <v>102.8</v>
      </c>
      <c r="H328" s="320">
        <v>92.2</v>
      </c>
      <c r="I328" s="320">
        <v>87</v>
      </c>
      <c r="J328" s="320">
        <v>106.2</v>
      </c>
      <c r="K328" s="320">
        <v>101.1</v>
      </c>
      <c r="L328" s="321" t="s">
        <v>470</v>
      </c>
    </row>
    <row r="329" spans="1:12" ht="20.100000000000001" customHeight="1">
      <c r="A329" s="319" t="s">
        <v>531</v>
      </c>
      <c r="B329" s="331">
        <v>99.6</v>
      </c>
      <c r="C329" s="320">
        <v>90.8</v>
      </c>
      <c r="D329" s="320">
        <v>102.7</v>
      </c>
      <c r="E329" s="320">
        <v>199.6</v>
      </c>
      <c r="F329" s="320">
        <v>114.6</v>
      </c>
      <c r="G329" s="320">
        <v>105.9</v>
      </c>
      <c r="H329" s="320">
        <v>91.9</v>
      </c>
      <c r="I329" s="320">
        <v>90.5</v>
      </c>
      <c r="J329" s="320">
        <v>114</v>
      </c>
      <c r="K329" s="320">
        <v>102.3</v>
      </c>
      <c r="L329" s="321" t="s">
        <v>470</v>
      </c>
    </row>
    <row r="330" spans="1:12" ht="20.100000000000001" customHeight="1">
      <c r="A330" s="318" t="s">
        <v>536</v>
      </c>
      <c r="B330" s="331">
        <v>99.2</v>
      </c>
      <c r="C330" s="320">
        <v>90.1</v>
      </c>
      <c r="D330" s="320">
        <v>101.3</v>
      </c>
      <c r="E330" s="320">
        <v>205.5</v>
      </c>
      <c r="F330" s="320">
        <v>112.7</v>
      </c>
      <c r="G330" s="320">
        <v>104.8</v>
      </c>
      <c r="H330" s="320">
        <v>92.4</v>
      </c>
      <c r="I330" s="320">
        <v>90.4</v>
      </c>
      <c r="J330" s="320">
        <v>114.5</v>
      </c>
      <c r="K330" s="320">
        <v>101.3</v>
      </c>
      <c r="L330" s="321">
        <v>57.8</v>
      </c>
    </row>
    <row r="331" spans="1:12" ht="20.100000000000001" customHeight="1">
      <c r="A331" s="319" t="s">
        <v>539</v>
      </c>
      <c r="B331" s="331">
        <v>100.7</v>
      </c>
      <c r="C331" s="320">
        <v>88.6</v>
      </c>
      <c r="D331" s="320">
        <v>106.6</v>
      </c>
      <c r="E331" s="320">
        <v>271.8</v>
      </c>
      <c r="F331" s="320">
        <v>115</v>
      </c>
      <c r="G331" s="320">
        <v>109.9</v>
      </c>
      <c r="H331" s="320">
        <v>93.3</v>
      </c>
      <c r="I331" s="320">
        <v>89.4</v>
      </c>
      <c r="J331" s="320">
        <v>112.5</v>
      </c>
      <c r="K331" s="320">
        <v>99.3</v>
      </c>
      <c r="L331" s="321">
        <v>57.8</v>
      </c>
    </row>
    <row r="332" spans="1:12" ht="20.100000000000001" customHeight="1">
      <c r="A332" s="318" t="s">
        <v>541</v>
      </c>
      <c r="B332" s="331">
        <v>100.4</v>
      </c>
      <c r="C332" s="320">
        <v>87.6</v>
      </c>
      <c r="D332" s="320">
        <v>102.6</v>
      </c>
      <c r="E332" s="320">
        <v>202.8</v>
      </c>
      <c r="F332" s="320">
        <v>115</v>
      </c>
      <c r="G332" s="320">
        <v>110.3</v>
      </c>
      <c r="H332" s="320">
        <v>93.4</v>
      </c>
      <c r="I332" s="320">
        <v>98.2</v>
      </c>
      <c r="J332" s="320">
        <v>112.2</v>
      </c>
      <c r="K332" s="320">
        <v>100.1</v>
      </c>
      <c r="L332" s="321">
        <v>89.8</v>
      </c>
    </row>
    <row r="333" spans="1:12" ht="20.100000000000001" customHeight="1">
      <c r="A333" s="319" t="s">
        <v>547</v>
      </c>
      <c r="B333" s="331">
        <v>100</v>
      </c>
      <c r="C333" s="320">
        <v>87.2</v>
      </c>
      <c r="D333" s="320">
        <v>101.8</v>
      </c>
      <c r="E333" s="320">
        <v>199.6</v>
      </c>
      <c r="F333" s="320">
        <v>112</v>
      </c>
      <c r="G333" s="320">
        <v>108.3</v>
      </c>
      <c r="H333" s="320">
        <v>93</v>
      </c>
      <c r="I333" s="320">
        <v>99.2</v>
      </c>
      <c r="J333" s="320">
        <v>111.5</v>
      </c>
      <c r="K333" s="320">
        <v>100.6</v>
      </c>
      <c r="L333" s="321">
        <v>89.8</v>
      </c>
    </row>
    <row r="334" spans="1:12" ht="20.100000000000001" customHeight="1">
      <c r="A334" s="318" t="s">
        <v>558</v>
      </c>
      <c r="B334" s="331">
        <v>100</v>
      </c>
      <c r="C334" s="320">
        <v>87.5</v>
      </c>
      <c r="D334" s="320">
        <v>102.1</v>
      </c>
      <c r="E334" s="320">
        <v>199.7</v>
      </c>
      <c r="F334" s="320">
        <v>108.9</v>
      </c>
      <c r="G334" s="320">
        <v>108.9</v>
      </c>
      <c r="H334" s="320">
        <v>92.5</v>
      </c>
      <c r="I334" s="320">
        <v>96.6</v>
      </c>
      <c r="J334" s="320">
        <v>111.8</v>
      </c>
      <c r="K334" s="320">
        <v>99.7</v>
      </c>
      <c r="L334" s="321">
        <v>90.7</v>
      </c>
    </row>
    <row r="335" spans="1:12" ht="20.100000000000001" customHeight="1">
      <c r="A335" s="426" t="s">
        <v>559</v>
      </c>
      <c r="B335" s="331">
        <v>99.7</v>
      </c>
      <c r="C335" s="320">
        <v>87.1</v>
      </c>
      <c r="D335" s="320">
        <v>102.4</v>
      </c>
      <c r="E335" s="320">
        <v>200</v>
      </c>
      <c r="F335" s="320">
        <v>109.3</v>
      </c>
      <c r="G335" s="320">
        <v>107.4</v>
      </c>
      <c r="H335" s="320">
        <v>92.9</v>
      </c>
      <c r="I335" s="320">
        <v>86.5</v>
      </c>
      <c r="J335" s="320">
        <v>112.2</v>
      </c>
      <c r="K335" s="320">
        <v>100.1</v>
      </c>
      <c r="L335" s="321">
        <v>84.4</v>
      </c>
    </row>
    <row r="336" spans="1:12" ht="20.100000000000001" customHeight="1">
      <c r="A336" s="319" t="s">
        <v>596</v>
      </c>
      <c r="B336" s="331">
        <v>100.3</v>
      </c>
      <c r="C336" s="320">
        <v>86.7</v>
      </c>
      <c r="D336" s="320">
        <v>102.4</v>
      </c>
      <c r="E336" s="320">
        <v>199.9</v>
      </c>
      <c r="F336" s="320">
        <v>111.1</v>
      </c>
      <c r="G336" s="320">
        <v>105.3</v>
      </c>
      <c r="H336" s="320">
        <v>94.4</v>
      </c>
      <c r="I336" s="320">
        <v>88</v>
      </c>
      <c r="J336" s="320">
        <v>112.7</v>
      </c>
      <c r="K336" s="320">
        <v>100.9</v>
      </c>
      <c r="L336" s="321">
        <v>84.4</v>
      </c>
    </row>
    <row r="337" spans="1:12" ht="20.100000000000001" customHeight="1">
      <c r="A337" s="412" t="s">
        <v>597</v>
      </c>
      <c r="B337" s="398">
        <f>[6]T指数!D37</f>
        <v>100.6</v>
      </c>
      <c r="C337" s="399">
        <f>[6]T指数!F37</f>
        <v>87.5</v>
      </c>
      <c r="D337" s="399">
        <f>[6]T指数!G37</f>
        <v>104.5</v>
      </c>
      <c r="E337" s="399">
        <f>[6]T指数!H37</f>
        <v>199.6</v>
      </c>
      <c r="F337" s="399">
        <f>[6]T指数!I37</f>
        <v>107.9</v>
      </c>
      <c r="G337" s="399">
        <f>[6]T指数!J37</f>
        <v>106.7</v>
      </c>
      <c r="H337" s="399">
        <f>[6]T指数!K37</f>
        <v>94.7</v>
      </c>
      <c r="I337" s="399">
        <f>[6]T指数!L37</f>
        <v>91.3</v>
      </c>
      <c r="J337" s="399">
        <f>[6]T指数!Q37</f>
        <v>112.6</v>
      </c>
      <c r="K337" s="399">
        <f>[6]T指数!R37</f>
        <v>100.7</v>
      </c>
      <c r="L337" s="400">
        <f>[6]T指数!S37</f>
        <v>85.2</v>
      </c>
    </row>
    <row r="338" spans="1:12" ht="18" customHeight="1">
      <c r="A338" s="262"/>
      <c r="B338" s="262"/>
      <c r="C338" s="262"/>
      <c r="D338" s="262"/>
      <c r="E338" s="262"/>
      <c r="F338" s="262"/>
      <c r="G338" s="262"/>
      <c r="H338" s="262"/>
      <c r="I338" s="262"/>
      <c r="J338" s="262"/>
      <c r="K338" s="262"/>
      <c r="L338" s="262"/>
    </row>
    <row r="339" spans="1:12" s="227" customFormat="1" ht="18" customHeight="1">
      <c r="A339" s="263" t="s">
        <v>380</v>
      </c>
      <c r="B339" s="263"/>
      <c r="C339" s="263"/>
      <c r="D339" s="263"/>
      <c r="E339" s="263"/>
      <c r="F339" s="263"/>
      <c r="G339" s="263"/>
      <c r="H339" s="263"/>
      <c r="I339" s="263"/>
      <c r="J339" s="263"/>
      <c r="K339" s="263"/>
      <c r="L339" s="263"/>
    </row>
    <row r="340" spans="1:12" ht="18" customHeight="1">
      <c r="A340" s="264"/>
      <c r="B340" s="489" t="s">
        <v>70</v>
      </c>
      <c r="C340" s="486" t="s">
        <v>75</v>
      </c>
      <c r="D340" s="486" t="s">
        <v>76</v>
      </c>
      <c r="E340" s="492" t="s">
        <v>156</v>
      </c>
      <c r="F340" s="492" t="s">
        <v>157</v>
      </c>
      <c r="G340" s="486" t="s">
        <v>112</v>
      </c>
      <c r="H340" s="486" t="s">
        <v>238</v>
      </c>
      <c r="I340" s="492" t="s">
        <v>368</v>
      </c>
      <c r="J340" s="486" t="s">
        <v>110</v>
      </c>
      <c r="K340" s="483" t="s">
        <v>111</v>
      </c>
      <c r="L340" s="492" t="s">
        <v>155</v>
      </c>
    </row>
    <row r="341" spans="1:12" ht="18" customHeight="1">
      <c r="A341" s="265"/>
      <c r="B341" s="490"/>
      <c r="C341" s="487"/>
      <c r="D341" s="487"/>
      <c r="E341" s="493"/>
      <c r="F341" s="493"/>
      <c r="G341" s="487"/>
      <c r="H341" s="487"/>
      <c r="I341" s="493"/>
      <c r="J341" s="487"/>
      <c r="K341" s="484"/>
      <c r="L341" s="493"/>
    </row>
    <row r="342" spans="1:12" ht="18" customHeight="1">
      <c r="A342" s="266"/>
      <c r="B342" s="491"/>
      <c r="C342" s="488"/>
      <c r="D342" s="488"/>
      <c r="E342" s="494"/>
      <c r="F342" s="494"/>
      <c r="G342" s="488"/>
      <c r="H342" s="488"/>
      <c r="I342" s="494"/>
      <c r="J342" s="488"/>
      <c r="K342" s="485"/>
      <c r="L342" s="494"/>
    </row>
    <row r="343" spans="1:12" ht="20.100000000000001" customHeight="1">
      <c r="A343" s="328" t="s">
        <v>465</v>
      </c>
      <c r="B343" s="331">
        <v>100</v>
      </c>
      <c r="C343" s="320">
        <v>100</v>
      </c>
      <c r="D343" s="320">
        <v>100</v>
      </c>
      <c r="E343" s="320">
        <v>100</v>
      </c>
      <c r="F343" s="320">
        <v>100</v>
      </c>
      <c r="G343" s="320">
        <v>100</v>
      </c>
      <c r="H343" s="320">
        <v>100</v>
      </c>
      <c r="I343" s="320">
        <v>100</v>
      </c>
      <c r="J343" s="320">
        <v>100</v>
      </c>
      <c r="K343" s="320">
        <v>100</v>
      </c>
      <c r="L343" s="321">
        <v>100</v>
      </c>
    </row>
    <row r="344" spans="1:12" ht="20.100000000000001" customHeight="1">
      <c r="A344" s="328" t="s">
        <v>318</v>
      </c>
      <c r="B344" s="331">
        <v>99.2</v>
      </c>
      <c r="C344" s="320">
        <v>82.9</v>
      </c>
      <c r="D344" s="320">
        <v>101.9</v>
      </c>
      <c r="E344" s="320">
        <v>97.5</v>
      </c>
      <c r="F344" s="320">
        <v>100.6</v>
      </c>
      <c r="G344" s="320">
        <v>103.1</v>
      </c>
      <c r="H344" s="320">
        <v>93.8</v>
      </c>
      <c r="I344" s="320">
        <v>94.7</v>
      </c>
      <c r="J344" s="320">
        <v>99.5</v>
      </c>
      <c r="K344" s="320">
        <v>100.7</v>
      </c>
      <c r="L344" s="321" t="s">
        <v>126</v>
      </c>
    </row>
    <row r="345" spans="1:12" ht="20.100000000000001" customHeight="1">
      <c r="A345" s="403" t="s">
        <v>460</v>
      </c>
      <c r="B345" s="404">
        <v>98.5</v>
      </c>
      <c r="C345" s="405">
        <v>77.7</v>
      </c>
      <c r="D345" s="405">
        <v>101.7</v>
      </c>
      <c r="E345" s="405" t="s">
        <v>126</v>
      </c>
      <c r="F345" s="405">
        <v>85</v>
      </c>
      <c r="G345" s="405">
        <v>103.5</v>
      </c>
      <c r="H345" s="405">
        <v>90.8</v>
      </c>
      <c r="I345" s="405">
        <v>104.7</v>
      </c>
      <c r="J345" s="405">
        <v>99.3</v>
      </c>
      <c r="K345" s="405">
        <v>101.5</v>
      </c>
      <c r="L345" s="406" t="s">
        <v>126</v>
      </c>
    </row>
    <row r="346" spans="1:12" ht="20.100000000000001" customHeight="1">
      <c r="A346" s="426" t="s">
        <v>595</v>
      </c>
      <c r="B346" s="331">
        <v>100.3</v>
      </c>
      <c r="C346" s="320">
        <v>77</v>
      </c>
      <c r="D346" s="320">
        <v>102.7</v>
      </c>
      <c r="E346" s="320">
        <v>87.7</v>
      </c>
      <c r="F346" s="320" t="s">
        <v>126</v>
      </c>
      <c r="G346" s="320">
        <v>114</v>
      </c>
      <c r="H346" s="320">
        <v>95.1</v>
      </c>
      <c r="I346" s="320">
        <v>106.8</v>
      </c>
      <c r="J346" s="320">
        <v>98.9</v>
      </c>
      <c r="K346" s="320">
        <v>104.1</v>
      </c>
      <c r="L346" s="321" t="s">
        <v>126</v>
      </c>
    </row>
    <row r="347" spans="1:12" ht="20.100000000000001" customHeight="1">
      <c r="A347" s="318" t="s">
        <v>557</v>
      </c>
      <c r="B347" s="331">
        <v>99.3</v>
      </c>
      <c r="C347" s="320">
        <v>77.900000000000006</v>
      </c>
      <c r="D347" s="320">
        <v>100.3</v>
      </c>
      <c r="E347" s="320">
        <v>268.10000000000002</v>
      </c>
      <c r="F347" s="320">
        <v>82.7</v>
      </c>
      <c r="G347" s="320">
        <v>113.9</v>
      </c>
      <c r="H347" s="320">
        <v>85.4</v>
      </c>
      <c r="I347" s="320">
        <v>107.9</v>
      </c>
      <c r="J347" s="320">
        <v>110.2</v>
      </c>
      <c r="K347" s="320">
        <v>103.8</v>
      </c>
      <c r="L347" s="321" t="s">
        <v>126</v>
      </c>
    </row>
    <row r="348" spans="1:12" ht="20.100000000000001" customHeight="1">
      <c r="A348" s="426" t="s">
        <v>471</v>
      </c>
      <c r="B348" s="331">
        <v>98.6</v>
      </c>
      <c r="C348" s="320">
        <v>77.3</v>
      </c>
      <c r="D348" s="320">
        <v>99</v>
      </c>
      <c r="E348" s="320">
        <v>267.89999999999998</v>
      </c>
      <c r="F348" s="320">
        <v>82.2</v>
      </c>
      <c r="G348" s="320">
        <v>113.3</v>
      </c>
      <c r="H348" s="320">
        <v>84.3</v>
      </c>
      <c r="I348" s="320">
        <v>105.7</v>
      </c>
      <c r="J348" s="320">
        <v>109.8</v>
      </c>
      <c r="K348" s="320">
        <v>103.3</v>
      </c>
      <c r="L348" s="321" t="s">
        <v>126</v>
      </c>
    </row>
    <row r="349" spans="1:12" ht="20.100000000000001" customHeight="1">
      <c r="A349" s="318" t="s">
        <v>473</v>
      </c>
      <c r="B349" s="331">
        <v>97.6</v>
      </c>
      <c r="C349" s="320">
        <v>76.5</v>
      </c>
      <c r="D349" s="320">
        <v>98.4</v>
      </c>
      <c r="E349" s="320">
        <v>268.3</v>
      </c>
      <c r="F349" s="320">
        <v>82.2</v>
      </c>
      <c r="G349" s="320">
        <v>111.6</v>
      </c>
      <c r="H349" s="320">
        <v>84.2</v>
      </c>
      <c r="I349" s="320">
        <v>103.5</v>
      </c>
      <c r="J349" s="320">
        <v>107.5</v>
      </c>
      <c r="K349" s="320">
        <v>102.1</v>
      </c>
      <c r="L349" s="321" t="s">
        <v>126</v>
      </c>
    </row>
    <row r="350" spans="1:12" ht="20.100000000000001" customHeight="1">
      <c r="A350" s="319" t="s">
        <v>531</v>
      </c>
      <c r="B350" s="331">
        <v>99</v>
      </c>
      <c r="C350" s="320">
        <v>78.099999999999994</v>
      </c>
      <c r="D350" s="320">
        <v>100.6</v>
      </c>
      <c r="E350" s="320">
        <v>265.39999999999998</v>
      </c>
      <c r="F350" s="320">
        <v>82.6</v>
      </c>
      <c r="G350" s="320">
        <v>116.7</v>
      </c>
      <c r="H350" s="320">
        <v>84.9</v>
      </c>
      <c r="I350" s="320">
        <v>105.7</v>
      </c>
      <c r="J350" s="320">
        <v>117.3</v>
      </c>
      <c r="K350" s="320">
        <v>102.9</v>
      </c>
      <c r="L350" s="321" t="s">
        <v>126</v>
      </c>
    </row>
    <row r="351" spans="1:12" ht="20.100000000000001" customHeight="1">
      <c r="A351" s="318" t="s">
        <v>536</v>
      </c>
      <c r="B351" s="331">
        <v>98.8</v>
      </c>
      <c r="C351" s="320">
        <v>78</v>
      </c>
      <c r="D351" s="320">
        <v>99</v>
      </c>
      <c r="E351" s="320">
        <v>273.3</v>
      </c>
      <c r="F351" s="320">
        <v>83.6</v>
      </c>
      <c r="G351" s="320">
        <v>117.7</v>
      </c>
      <c r="H351" s="320">
        <v>84.3</v>
      </c>
      <c r="I351" s="320">
        <v>107.8</v>
      </c>
      <c r="J351" s="320">
        <v>118.2</v>
      </c>
      <c r="K351" s="320">
        <v>102.9</v>
      </c>
      <c r="L351" s="321" t="s">
        <v>126</v>
      </c>
    </row>
    <row r="352" spans="1:12" ht="20.100000000000001" customHeight="1">
      <c r="A352" s="319" t="s">
        <v>539</v>
      </c>
      <c r="B352" s="331">
        <v>101.3</v>
      </c>
      <c r="C352" s="320">
        <v>77.8</v>
      </c>
      <c r="D352" s="320">
        <v>104.9</v>
      </c>
      <c r="E352" s="320">
        <v>272.89999999999998</v>
      </c>
      <c r="F352" s="320">
        <v>87.5</v>
      </c>
      <c r="G352" s="320">
        <v>121.4</v>
      </c>
      <c r="H352" s="320">
        <v>86.2</v>
      </c>
      <c r="I352" s="320">
        <v>110</v>
      </c>
      <c r="J352" s="320">
        <v>118</v>
      </c>
      <c r="K352" s="320">
        <v>101.2</v>
      </c>
      <c r="L352" s="321" t="s">
        <v>566</v>
      </c>
    </row>
    <row r="353" spans="1:12" ht="20.100000000000001" customHeight="1">
      <c r="A353" s="318" t="s">
        <v>541</v>
      </c>
      <c r="B353" s="331">
        <v>101.5</v>
      </c>
      <c r="C353" s="320">
        <v>77.900000000000006</v>
      </c>
      <c r="D353" s="320">
        <v>100.3</v>
      </c>
      <c r="E353" s="320">
        <v>269.60000000000002</v>
      </c>
      <c r="F353" s="320">
        <v>87.4</v>
      </c>
      <c r="G353" s="320">
        <v>122.1</v>
      </c>
      <c r="H353" s="320">
        <v>86.8</v>
      </c>
      <c r="I353" s="320">
        <v>134.69999999999999</v>
      </c>
      <c r="J353" s="320">
        <v>118.1</v>
      </c>
      <c r="K353" s="320">
        <v>102.3</v>
      </c>
      <c r="L353" s="321">
        <v>87.4</v>
      </c>
    </row>
    <row r="354" spans="1:12" ht="20.100000000000001" customHeight="1">
      <c r="A354" s="319" t="s">
        <v>547</v>
      </c>
      <c r="B354" s="331">
        <v>101.5</v>
      </c>
      <c r="C354" s="320">
        <v>77.8</v>
      </c>
      <c r="D354" s="320">
        <v>99</v>
      </c>
      <c r="E354" s="320">
        <v>265.39999999999998</v>
      </c>
      <c r="F354" s="320">
        <v>86.7</v>
      </c>
      <c r="G354" s="320">
        <v>122.1</v>
      </c>
      <c r="H354" s="320">
        <v>86</v>
      </c>
      <c r="I354" s="320">
        <v>134.9</v>
      </c>
      <c r="J354" s="320">
        <v>117.7</v>
      </c>
      <c r="K354" s="320">
        <v>103.5</v>
      </c>
      <c r="L354" s="321">
        <v>87.4</v>
      </c>
    </row>
    <row r="355" spans="1:12" ht="20.100000000000001" customHeight="1">
      <c r="A355" s="318" t="s">
        <v>558</v>
      </c>
      <c r="B355" s="331">
        <v>101.2</v>
      </c>
      <c r="C355" s="320">
        <v>77.900000000000006</v>
      </c>
      <c r="D355" s="320">
        <v>99.7</v>
      </c>
      <c r="E355" s="320">
        <v>265.60000000000002</v>
      </c>
      <c r="F355" s="320">
        <v>81.7</v>
      </c>
      <c r="G355" s="320">
        <v>123.1</v>
      </c>
      <c r="H355" s="320">
        <v>86.8</v>
      </c>
      <c r="I355" s="320">
        <v>135.80000000000001</v>
      </c>
      <c r="J355" s="320">
        <v>118</v>
      </c>
      <c r="K355" s="320">
        <v>101.6</v>
      </c>
      <c r="L355" s="321" t="s">
        <v>126</v>
      </c>
    </row>
    <row r="356" spans="1:12" ht="20.100000000000001" customHeight="1">
      <c r="A356" s="426" t="s">
        <v>559</v>
      </c>
      <c r="B356" s="331">
        <v>100.5</v>
      </c>
      <c r="C356" s="320">
        <v>76.7</v>
      </c>
      <c r="D356" s="320">
        <v>99.8</v>
      </c>
      <c r="E356" s="320">
        <v>265.89999999999998</v>
      </c>
      <c r="F356" s="320">
        <v>82.2</v>
      </c>
      <c r="G356" s="320">
        <v>120.6</v>
      </c>
      <c r="H356" s="320">
        <v>86.9</v>
      </c>
      <c r="I356" s="320">
        <v>108.7</v>
      </c>
      <c r="J356" s="320">
        <v>118.7</v>
      </c>
      <c r="K356" s="320">
        <v>101</v>
      </c>
      <c r="L356" s="321">
        <v>88.9</v>
      </c>
    </row>
    <row r="357" spans="1:12" ht="20.100000000000001" customHeight="1">
      <c r="A357" s="319" t="s">
        <v>596</v>
      </c>
      <c r="B357" s="331">
        <v>101</v>
      </c>
      <c r="C357" s="320">
        <v>76.900000000000006</v>
      </c>
      <c r="D357" s="320">
        <v>100.2</v>
      </c>
      <c r="E357" s="320">
        <v>265.8</v>
      </c>
      <c r="F357" s="320">
        <v>85.2</v>
      </c>
      <c r="G357" s="320">
        <v>117.1</v>
      </c>
      <c r="H357" s="320">
        <v>87.5</v>
      </c>
      <c r="I357" s="320">
        <v>108.7</v>
      </c>
      <c r="J357" s="320">
        <v>118.7</v>
      </c>
      <c r="K357" s="320">
        <v>102.6</v>
      </c>
      <c r="L357" s="321">
        <v>88.9</v>
      </c>
    </row>
    <row r="358" spans="1:12" ht="20.100000000000001" customHeight="1">
      <c r="A358" s="412" t="s">
        <v>597</v>
      </c>
      <c r="B358" s="398">
        <f>[6]O指数!D38</f>
        <v>101</v>
      </c>
      <c r="C358" s="399">
        <f>[6]O指数!F38</f>
        <v>76.8</v>
      </c>
      <c r="D358" s="399">
        <f>[6]O指数!G38</f>
        <v>103.2</v>
      </c>
      <c r="E358" s="399">
        <f>[6]O指数!H38</f>
        <v>265.39999999999998</v>
      </c>
      <c r="F358" s="399">
        <f>[6]O指数!I38</f>
        <v>84.3</v>
      </c>
      <c r="G358" s="399">
        <f>[6]O指数!J38</f>
        <v>119.5</v>
      </c>
      <c r="H358" s="399">
        <f>[6]O指数!K38</f>
        <v>86.7</v>
      </c>
      <c r="I358" s="399">
        <f>[6]O指数!L38</f>
        <v>109.8</v>
      </c>
      <c r="J358" s="399">
        <f>[6]O指数!Q38</f>
        <v>118.8</v>
      </c>
      <c r="K358" s="399">
        <f>[6]O指数!R38</f>
        <v>102.4</v>
      </c>
      <c r="L358" s="400">
        <f>[6]O指数!S38</f>
        <v>88.9</v>
      </c>
    </row>
    <row r="359" spans="1:12" ht="18" customHeight="1">
      <c r="A359" s="262" t="s">
        <v>164</v>
      </c>
      <c r="B359" s="262"/>
      <c r="C359" s="262"/>
      <c r="D359" s="262"/>
      <c r="E359" s="262"/>
      <c r="F359" s="262"/>
      <c r="G359" s="262"/>
      <c r="H359" s="262"/>
      <c r="I359" s="262"/>
      <c r="J359" s="262"/>
      <c r="K359" s="262"/>
      <c r="L359" s="262"/>
    </row>
    <row r="360" spans="1:12" ht="18" customHeight="1">
      <c r="A360" s="262"/>
      <c r="B360" s="262"/>
      <c r="C360" s="262"/>
      <c r="D360" s="262"/>
      <c r="E360" s="262"/>
      <c r="F360" s="262"/>
      <c r="G360" s="262"/>
      <c r="H360" s="262"/>
      <c r="I360" s="262"/>
      <c r="J360" s="262"/>
      <c r="K360" s="262"/>
      <c r="L360" s="262"/>
    </row>
  </sheetData>
  <mergeCells count="176">
    <mergeCell ref="B295:B297"/>
    <mergeCell ref="H250:H252"/>
    <mergeCell ref="D319:D321"/>
    <mergeCell ref="E319:E321"/>
    <mergeCell ref="C250:C252"/>
    <mergeCell ref="J319:J321"/>
    <mergeCell ref="I295:I297"/>
    <mergeCell ref="D295:D297"/>
    <mergeCell ref="G295:G297"/>
    <mergeCell ref="J274:J276"/>
    <mergeCell ref="B274:B276"/>
    <mergeCell ref="L229:L231"/>
    <mergeCell ref="B250:B252"/>
    <mergeCell ref="D229:D231"/>
    <mergeCell ref="B229:B231"/>
    <mergeCell ref="E250:E252"/>
    <mergeCell ref="F274:F276"/>
    <mergeCell ref="F250:F252"/>
    <mergeCell ref="E229:E231"/>
    <mergeCell ref="L49:L51"/>
    <mergeCell ref="L70:L72"/>
    <mergeCell ref="K229:K231"/>
    <mergeCell ref="C274:C276"/>
    <mergeCell ref="C229:C231"/>
    <mergeCell ref="J184:J186"/>
    <mergeCell ref="J205:J207"/>
    <mergeCell ref="K205:K207"/>
    <mergeCell ref="L205:L207"/>
    <mergeCell ref="J229:J231"/>
    <mergeCell ref="L274:L276"/>
    <mergeCell ref="J250:J252"/>
    <mergeCell ref="K250:K252"/>
    <mergeCell ref="K184:K186"/>
    <mergeCell ref="K274:K276"/>
    <mergeCell ref="L250:L252"/>
    <mergeCell ref="G340:G342"/>
    <mergeCell ref="I250:I252"/>
    <mergeCell ref="H295:H297"/>
    <mergeCell ref="G274:G276"/>
    <mergeCell ref="D94:D96"/>
    <mergeCell ref="E94:E96"/>
    <mergeCell ref="D184:D186"/>
    <mergeCell ref="E184:E186"/>
    <mergeCell ref="G205:G207"/>
    <mergeCell ref="D274:D276"/>
    <mergeCell ref="E274:E276"/>
    <mergeCell ref="D250:D252"/>
    <mergeCell ref="F205:F207"/>
    <mergeCell ref="H274:H276"/>
    <mergeCell ref="I274:I276"/>
    <mergeCell ref="G250:G252"/>
    <mergeCell ref="D115:D117"/>
    <mergeCell ref="H115:H117"/>
    <mergeCell ref="H94:H96"/>
    <mergeCell ref="F94:F96"/>
    <mergeCell ref="J25:J27"/>
    <mergeCell ref="I70:I72"/>
    <mergeCell ref="H70:H72"/>
    <mergeCell ref="H25:H27"/>
    <mergeCell ref="I49:I51"/>
    <mergeCell ref="I25:I27"/>
    <mergeCell ref="J49:J51"/>
    <mergeCell ref="E4:E6"/>
    <mergeCell ref="D25:D27"/>
    <mergeCell ref="E25:E27"/>
    <mergeCell ref="F70:F72"/>
    <mergeCell ref="G70:G72"/>
    <mergeCell ref="G49:G51"/>
    <mergeCell ref="K4:K6"/>
    <mergeCell ref="I4:I6"/>
    <mergeCell ref="L25:L27"/>
    <mergeCell ref="K25:K27"/>
    <mergeCell ref="C25:C27"/>
    <mergeCell ref="L115:L117"/>
    <mergeCell ref="B4:B6"/>
    <mergeCell ref="L4:L6"/>
    <mergeCell ref="C4:C6"/>
    <mergeCell ref="K94:K96"/>
    <mergeCell ref="L94:L96"/>
    <mergeCell ref="K70:K72"/>
    <mergeCell ref="D4:D6"/>
    <mergeCell ref="C94:C96"/>
    <mergeCell ref="B94:B96"/>
    <mergeCell ref="F115:F117"/>
    <mergeCell ref="G115:G117"/>
    <mergeCell ref="I94:I96"/>
    <mergeCell ref="J70:J72"/>
    <mergeCell ref="J94:J96"/>
    <mergeCell ref="I115:I117"/>
    <mergeCell ref="G94:G96"/>
    <mergeCell ref="B115:B117"/>
    <mergeCell ref="C115:C117"/>
    <mergeCell ref="L340:L342"/>
    <mergeCell ref="F319:F321"/>
    <mergeCell ref="B319:B321"/>
    <mergeCell ref="K319:K321"/>
    <mergeCell ref="J295:J297"/>
    <mergeCell ref="K295:K297"/>
    <mergeCell ref="L319:L321"/>
    <mergeCell ref="B340:B342"/>
    <mergeCell ref="C319:C321"/>
    <mergeCell ref="I340:I342"/>
    <mergeCell ref="J340:J342"/>
    <mergeCell ref="K340:K342"/>
    <mergeCell ref="C340:C342"/>
    <mergeCell ref="D340:D342"/>
    <mergeCell ref="E340:E342"/>
    <mergeCell ref="G319:G321"/>
    <mergeCell ref="L295:L297"/>
    <mergeCell ref="C295:C297"/>
    <mergeCell ref="F295:F297"/>
    <mergeCell ref="E295:E297"/>
    <mergeCell ref="H340:H342"/>
    <mergeCell ref="F340:F342"/>
    <mergeCell ref="H319:H321"/>
    <mergeCell ref="I319:I321"/>
    <mergeCell ref="B205:B207"/>
    <mergeCell ref="B184:B186"/>
    <mergeCell ref="D139:D141"/>
    <mergeCell ref="E139:E141"/>
    <mergeCell ref="E160:E162"/>
    <mergeCell ref="I229:I231"/>
    <mergeCell ref="G229:G231"/>
    <mergeCell ref="H229:H231"/>
    <mergeCell ref="H184:H186"/>
    <mergeCell ref="C184:C186"/>
    <mergeCell ref="C205:C207"/>
    <mergeCell ref="D205:D207"/>
    <mergeCell ref="H205:H207"/>
    <mergeCell ref="I205:I207"/>
    <mergeCell ref="B139:B141"/>
    <mergeCell ref="F229:F231"/>
    <mergeCell ref="J160:J162"/>
    <mergeCell ref="J139:J141"/>
    <mergeCell ref="F139:F141"/>
    <mergeCell ref="E205:E207"/>
    <mergeCell ref="C139:C141"/>
    <mergeCell ref="F160:F162"/>
    <mergeCell ref="L184:L186"/>
    <mergeCell ref="G184:G186"/>
    <mergeCell ref="K160:K162"/>
    <mergeCell ref="H139:H141"/>
    <mergeCell ref="I139:I141"/>
    <mergeCell ref="L139:L141"/>
    <mergeCell ref="K139:K141"/>
    <mergeCell ref="G160:G162"/>
    <mergeCell ref="H160:H162"/>
    <mergeCell ref="I160:I162"/>
    <mergeCell ref="I184:I186"/>
    <mergeCell ref="F184:F186"/>
    <mergeCell ref="L160:L162"/>
    <mergeCell ref="G139:G141"/>
    <mergeCell ref="K115:K117"/>
    <mergeCell ref="C160:C162"/>
    <mergeCell ref="D160:D162"/>
    <mergeCell ref="C70:C72"/>
    <mergeCell ref="D70:D72"/>
    <mergeCell ref="B160:B162"/>
    <mergeCell ref="F4:F6"/>
    <mergeCell ref="H4:H6"/>
    <mergeCell ref="J4:J6"/>
    <mergeCell ref="F49:F51"/>
    <mergeCell ref="C49:C51"/>
    <mergeCell ref="D49:D51"/>
    <mergeCell ref="H49:H51"/>
    <mergeCell ref="E49:E51"/>
    <mergeCell ref="F25:F27"/>
    <mergeCell ref="G4:G6"/>
    <mergeCell ref="E115:E117"/>
    <mergeCell ref="B70:B72"/>
    <mergeCell ref="J115:J117"/>
    <mergeCell ref="B49:B51"/>
    <mergeCell ref="E70:E72"/>
    <mergeCell ref="G25:G27"/>
    <mergeCell ref="B25:B27"/>
    <mergeCell ref="K49:K51"/>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5" max="16383" man="1"/>
    <brk id="90" max="11" man="1"/>
    <brk id="135" max="11" man="1"/>
    <brk id="180" max="11" man="1"/>
    <brk id="225" max="11" man="1"/>
    <brk id="270" max="11" man="1"/>
    <brk id="315"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1"/>
  </sheetPr>
  <dimension ref="A1:N65"/>
  <sheetViews>
    <sheetView showGridLines="0" zoomScaleNormal="100" zoomScaleSheetLayoutView="70" workbookViewId="0"/>
  </sheetViews>
  <sheetFormatPr defaultRowHeight="11.25"/>
  <cols>
    <col min="1" max="1" width="21.25" style="104" customWidth="1"/>
    <col min="2" max="2" width="6.75" style="104" customWidth="1"/>
    <col min="3" max="13" width="13.5" style="104" customWidth="1"/>
    <col min="14" max="14" width="7.125" style="104" customWidth="1"/>
    <col min="15" max="16384" width="9" style="104"/>
  </cols>
  <sheetData>
    <row r="1" spans="1:14" ht="22.5" customHeight="1">
      <c r="A1" s="103" t="s">
        <v>290</v>
      </c>
      <c r="B1" s="68"/>
      <c r="C1" s="68"/>
      <c r="D1" s="68"/>
      <c r="E1" s="68"/>
      <c r="F1" s="68"/>
      <c r="G1" s="68"/>
      <c r="H1" s="68"/>
      <c r="I1" s="68"/>
      <c r="J1" s="68"/>
      <c r="K1" s="68"/>
      <c r="L1" s="68"/>
      <c r="M1" s="68"/>
      <c r="N1" s="68"/>
    </row>
    <row r="2" spans="1:14" ht="13.5">
      <c r="A2" s="12" t="s">
        <v>91</v>
      </c>
    </row>
    <row r="3" spans="1:14" ht="13.5">
      <c r="N3" s="31" t="str">
        <f>目次!$A$5</f>
        <v>平成30年12月分</v>
      </c>
    </row>
    <row r="4" spans="1:14" ht="18" customHeight="1">
      <c r="A4" s="473" t="s">
        <v>92</v>
      </c>
      <c r="B4" s="474"/>
      <c r="C4" s="22" t="s">
        <v>93</v>
      </c>
      <c r="D4" s="105"/>
      <c r="E4" s="105"/>
      <c r="F4" s="105"/>
      <c r="G4" s="23"/>
      <c r="H4" s="106" t="s">
        <v>234</v>
      </c>
      <c r="I4" s="107"/>
      <c r="J4" s="107"/>
      <c r="K4" s="108" t="s">
        <v>235</v>
      </c>
      <c r="L4" s="105"/>
      <c r="M4" s="23"/>
      <c r="N4" s="500" t="s">
        <v>92</v>
      </c>
    </row>
    <row r="5" spans="1:14" ht="15" customHeight="1">
      <c r="A5" s="498"/>
      <c r="B5" s="499"/>
      <c r="C5" s="179" t="s">
        <v>94</v>
      </c>
      <c r="D5" s="180" t="s">
        <v>95</v>
      </c>
      <c r="E5" s="180" t="s">
        <v>96</v>
      </c>
      <c r="F5" s="180" t="s">
        <v>97</v>
      </c>
      <c r="G5" s="180" t="s">
        <v>98</v>
      </c>
      <c r="H5" s="180" t="s">
        <v>94</v>
      </c>
      <c r="I5" s="180" t="s">
        <v>95</v>
      </c>
      <c r="J5" s="180" t="s">
        <v>98</v>
      </c>
      <c r="K5" s="180" t="s">
        <v>94</v>
      </c>
      <c r="L5" s="180" t="s">
        <v>381</v>
      </c>
      <c r="M5" s="180" t="s">
        <v>98</v>
      </c>
      <c r="N5" s="501"/>
    </row>
    <row r="6" spans="1:14" ht="13.5" customHeight="1" thickBot="1">
      <c r="A6" s="109" t="s">
        <v>166</v>
      </c>
      <c r="B6" s="109" t="s">
        <v>221</v>
      </c>
      <c r="C6" s="111">
        <v>477409</v>
      </c>
      <c r="D6" s="111">
        <v>232120</v>
      </c>
      <c r="E6" s="111">
        <v>212987</v>
      </c>
      <c r="F6" s="111">
        <v>19133</v>
      </c>
      <c r="G6" s="111">
        <v>245289</v>
      </c>
      <c r="H6" s="111">
        <v>625594</v>
      </c>
      <c r="I6" s="111">
        <v>292829</v>
      </c>
      <c r="J6" s="111">
        <v>332765</v>
      </c>
      <c r="K6" s="111">
        <v>325263</v>
      </c>
      <c r="L6" s="111">
        <v>169789</v>
      </c>
      <c r="M6" s="111">
        <v>155474</v>
      </c>
      <c r="N6" s="109" t="s">
        <v>221</v>
      </c>
    </row>
    <row r="7" spans="1:14" ht="13.5" customHeight="1" thickTop="1">
      <c r="A7" s="112" t="s">
        <v>6</v>
      </c>
      <c r="B7" s="112" t="s">
        <v>285</v>
      </c>
      <c r="C7" s="113" t="s">
        <v>308</v>
      </c>
      <c r="D7" s="113" t="s">
        <v>308</v>
      </c>
      <c r="E7" s="113" t="s">
        <v>308</v>
      </c>
      <c r="F7" s="113" t="s">
        <v>308</v>
      </c>
      <c r="G7" s="113" t="s">
        <v>308</v>
      </c>
      <c r="H7" s="113" t="s">
        <v>308</v>
      </c>
      <c r="I7" s="113" t="s">
        <v>308</v>
      </c>
      <c r="J7" s="113" t="s">
        <v>308</v>
      </c>
      <c r="K7" s="113" t="s">
        <v>308</v>
      </c>
      <c r="L7" s="113" t="s">
        <v>308</v>
      </c>
      <c r="M7" s="113" t="s">
        <v>308</v>
      </c>
      <c r="N7" s="112" t="s">
        <v>285</v>
      </c>
    </row>
    <row r="8" spans="1:14" ht="13.5" customHeight="1">
      <c r="A8" s="114" t="s">
        <v>99</v>
      </c>
      <c r="B8" s="114" t="s">
        <v>222</v>
      </c>
      <c r="C8" s="115">
        <v>533942</v>
      </c>
      <c r="D8" s="115">
        <v>264457</v>
      </c>
      <c r="E8" s="115">
        <v>249746</v>
      </c>
      <c r="F8" s="115">
        <v>14711</v>
      </c>
      <c r="G8" s="115">
        <v>269485</v>
      </c>
      <c r="H8" s="115">
        <v>585117</v>
      </c>
      <c r="I8" s="115">
        <v>284495</v>
      </c>
      <c r="J8" s="115">
        <v>300622</v>
      </c>
      <c r="K8" s="115">
        <v>299979</v>
      </c>
      <c r="L8" s="115">
        <v>172846</v>
      </c>
      <c r="M8" s="115">
        <v>127133</v>
      </c>
      <c r="N8" s="114" t="s">
        <v>222</v>
      </c>
    </row>
    <row r="9" spans="1:14" ht="13.5" customHeight="1">
      <c r="A9" s="114" t="s">
        <v>100</v>
      </c>
      <c r="B9" s="114" t="s">
        <v>223</v>
      </c>
      <c r="C9" s="115">
        <v>571727</v>
      </c>
      <c r="D9" s="115">
        <v>254516</v>
      </c>
      <c r="E9" s="115">
        <v>221113</v>
      </c>
      <c r="F9" s="115">
        <v>33403</v>
      </c>
      <c r="G9" s="115">
        <v>317211</v>
      </c>
      <c r="H9" s="115">
        <v>720920</v>
      </c>
      <c r="I9" s="115">
        <v>304270</v>
      </c>
      <c r="J9" s="115">
        <v>416650</v>
      </c>
      <c r="K9" s="115">
        <v>298823</v>
      </c>
      <c r="L9" s="115">
        <v>163506</v>
      </c>
      <c r="M9" s="115">
        <v>135317</v>
      </c>
      <c r="N9" s="114" t="s">
        <v>223</v>
      </c>
    </row>
    <row r="10" spans="1:14" ht="13.5" customHeight="1">
      <c r="A10" s="114" t="s">
        <v>129</v>
      </c>
      <c r="B10" s="114" t="s">
        <v>224</v>
      </c>
      <c r="C10" s="115">
        <v>1097479</v>
      </c>
      <c r="D10" s="115">
        <v>390950</v>
      </c>
      <c r="E10" s="115">
        <v>342833</v>
      </c>
      <c r="F10" s="115">
        <v>48117</v>
      </c>
      <c r="G10" s="115">
        <v>706529</v>
      </c>
      <c r="H10" s="115">
        <v>1114641</v>
      </c>
      <c r="I10" s="115">
        <v>398780</v>
      </c>
      <c r="J10" s="115">
        <v>715861</v>
      </c>
      <c r="K10" s="115">
        <v>901949</v>
      </c>
      <c r="L10" s="115">
        <v>301744</v>
      </c>
      <c r="M10" s="115">
        <v>600205</v>
      </c>
      <c r="N10" s="114" t="s">
        <v>224</v>
      </c>
    </row>
    <row r="11" spans="1:14" ht="13.5" customHeight="1">
      <c r="A11" s="114" t="s">
        <v>382</v>
      </c>
      <c r="B11" s="114" t="s">
        <v>225</v>
      </c>
      <c r="C11" s="115">
        <v>668117</v>
      </c>
      <c r="D11" s="115">
        <v>263217</v>
      </c>
      <c r="E11" s="115">
        <v>229259</v>
      </c>
      <c r="F11" s="115">
        <v>33958</v>
      </c>
      <c r="G11" s="115">
        <v>404900</v>
      </c>
      <c r="H11" s="115">
        <v>858483</v>
      </c>
      <c r="I11" s="115">
        <v>317394</v>
      </c>
      <c r="J11" s="115">
        <v>541089</v>
      </c>
      <c r="K11" s="115">
        <v>540632</v>
      </c>
      <c r="L11" s="115">
        <v>226935</v>
      </c>
      <c r="M11" s="115">
        <v>313697</v>
      </c>
      <c r="N11" s="114" t="s">
        <v>225</v>
      </c>
    </row>
    <row r="12" spans="1:14" ht="13.5" customHeight="1">
      <c r="A12" s="114" t="s">
        <v>383</v>
      </c>
      <c r="B12" s="114" t="s">
        <v>226</v>
      </c>
      <c r="C12" s="115">
        <v>534285</v>
      </c>
      <c r="D12" s="115">
        <v>297931</v>
      </c>
      <c r="E12" s="115">
        <v>235927</v>
      </c>
      <c r="F12" s="115">
        <v>62004</v>
      </c>
      <c r="G12" s="115">
        <v>236354</v>
      </c>
      <c r="H12" s="115">
        <v>566013</v>
      </c>
      <c r="I12" s="115">
        <v>315928</v>
      </c>
      <c r="J12" s="115">
        <v>250085</v>
      </c>
      <c r="K12" s="115">
        <v>343625</v>
      </c>
      <c r="L12" s="115">
        <v>189783</v>
      </c>
      <c r="M12" s="115">
        <v>153842</v>
      </c>
      <c r="N12" s="114" t="s">
        <v>226</v>
      </c>
    </row>
    <row r="13" spans="1:14" ht="13.5" customHeight="1">
      <c r="A13" s="114" t="s">
        <v>384</v>
      </c>
      <c r="B13" s="114" t="s">
        <v>227</v>
      </c>
      <c r="C13" s="115">
        <v>199458</v>
      </c>
      <c r="D13" s="115">
        <v>142842</v>
      </c>
      <c r="E13" s="115">
        <v>133935</v>
      </c>
      <c r="F13" s="115">
        <v>8907</v>
      </c>
      <c r="G13" s="115">
        <v>56616</v>
      </c>
      <c r="H13" s="115">
        <v>318843</v>
      </c>
      <c r="I13" s="115">
        <v>199152</v>
      </c>
      <c r="J13" s="115">
        <v>119691</v>
      </c>
      <c r="K13" s="115">
        <v>127851</v>
      </c>
      <c r="L13" s="115">
        <v>109067</v>
      </c>
      <c r="M13" s="115">
        <v>18784</v>
      </c>
      <c r="N13" s="114" t="s">
        <v>227</v>
      </c>
    </row>
    <row r="14" spans="1:14" ht="13.5" customHeight="1">
      <c r="A14" s="114" t="s">
        <v>385</v>
      </c>
      <c r="B14" s="114" t="s">
        <v>228</v>
      </c>
      <c r="C14" s="115">
        <v>717395</v>
      </c>
      <c r="D14" s="115">
        <v>306507</v>
      </c>
      <c r="E14" s="115">
        <v>302305</v>
      </c>
      <c r="F14" s="115">
        <v>4202</v>
      </c>
      <c r="G14" s="115">
        <v>410888</v>
      </c>
      <c r="H14" s="115">
        <v>1116482</v>
      </c>
      <c r="I14" s="115">
        <v>433342</v>
      </c>
      <c r="J14" s="115">
        <v>683140</v>
      </c>
      <c r="K14" s="115">
        <v>507623</v>
      </c>
      <c r="L14" s="115">
        <v>239838</v>
      </c>
      <c r="M14" s="115">
        <v>267785</v>
      </c>
      <c r="N14" s="114" t="s">
        <v>228</v>
      </c>
    </row>
    <row r="15" spans="1:14" ht="13.5" customHeight="1">
      <c r="A15" s="114" t="s">
        <v>386</v>
      </c>
      <c r="B15" s="114" t="s">
        <v>229</v>
      </c>
      <c r="C15" s="115">
        <v>606378</v>
      </c>
      <c r="D15" s="115">
        <v>290820</v>
      </c>
      <c r="E15" s="115">
        <v>289695</v>
      </c>
      <c r="F15" s="115">
        <v>1125</v>
      </c>
      <c r="G15" s="115">
        <v>315558</v>
      </c>
      <c r="H15" s="115">
        <v>678092</v>
      </c>
      <c r="I15" s="115">
        <v>307177</v>
      </c>
      <c r="J15" s="115">
        <v>370915</v>
      </c>
      <c r="K15" s="115">
        <v>472373</v>
      </c>
      <c r="L15" s="115">
        <v>260256</v>
      </c>
      <c r="M15" s="115">
        <v>212117</v>
      </c>
      <c r="N15" s="114" t="s">
        <v>229</v>
      </c>
    </row>
    <row r="16" spans="1:14" ht="13.5" customHeight="1">
      <c r="A16" s="114" t="s">
        <v>387</v>
      </c>
      <c r="B16" s="114" t="s">
        <v>230</v>
      </c>
      <c r="C16" s="115">
        <v>713925</v>
      </c>
      <c r="D16" s="115">
        <v>305179</v>
      </c>
      <c r="E16" s="115">
        <v>291008</v>
      </c>
      <c r="F16" s="115">
        <v>14171</v>
      </c>
      <c r="G16" s="115">
        <v>408746</v>
      </c>
      <c r="H16" s="115">
        <v>823329</v>
      </c>
      <c r="I16" s="115">
        <v>338633</v>
      </c>
      <c r="J16" s="115">
        <v>484696</v>
      </c>
      <c r="K16" s="115">
        <v>459485</v>
      </c>
      <c r="L16" s="115">
        <v>227376</v>
      </c>
      <c r="M16" s="115">
        <v>232109</v>
      </c>
      <c r="N16" s="114" t="s">
        <v>230</v>
      </c>
    </row>
    <row r="17" spans="1:14" ht="13.5" customHeight="1">
      <c r="A17" s="114" t="s">
        <v>388</v>
      </c>
      <c r="B17" s="114" t="s">
        <v>54</v>
      </c>
      <c r="C17" s="115">
        <v>179985</v>
      </c>
      <c r="D17" s="115">
        <v>148945</v>
      </c>
      <c r="E17" s="115">
        <v>142145</v>
      </c>
      <c r="F17" s="115">
        <v>6800</v>
      </c>
      <c r="G17" s="115">
        <v>31040</v>
      </c>
      <c r="H17" s="115">
        <v>266491</v>
      </c>
      <c r="I17" s="115">
        <v>199416</v>
      </c>
      <c r="J17" s="115">
        <v>67075</v>
      </c>
      <c r="K17" s="115">
        <v>143471</v>
      </c>
      <c r="L17" s="115">
        <v>127642</v>
      </c>
      <c r="M17" s="115">
        <v>15829</v>
      </c>
      <c r="N17" s="114" t="s">
        <v>54</v>
      </c>
    </row>
    <row r="18" spans="1:14" ht="13.5" customHeight="1">
      <c r="A18" s="114" t="s">
        <v>12</v>
      </c>
      <c r="B18" s="114" t="s">
        <v>55</v>
      </c>
      <c r="C18" s="115">
        <v>176600</v>
      </c>
      <c r="D18" s="115">
        <v>112826</v>
      </c>
      <c r="E18" s="115">
        <v>105838</v>
      </c>
      <c r="F18" s="115">
        <v>6988</v>
      </c>
      <c r="G18" s="115">
        <v>63774</v>
      </c>
      <c r="H18" s="115">
        <v>206596</v>
      </c>
      <c r="I18" s="115">
        <v>131344</v>
      </c>
      <c r="J18" s="115">
        <v>75252</v>
      </c>
      <c r="K18" s="115">
        <v>147689</v>
      </c>
      <c r="L18" s="115">
        <v>94978</v>
      </c>
      <c r="M18" s="115">
        <v>52711</v>
      </c>
      <c r="N18" s="114" t="s">
        <v>55</v>
      </c>
    </row>
    <row r="19" spans="1:14" ht="13.5" customHeight="1">
      <c r="A19" s="114" t="s">
        <v>389</v>
      </c>
      <c r="B19" s="114" t="s">
        <v>56</v>
      </c>
      <c r="C19" s="115">
        <v>834412</v>
      </c>
      <c r="D19" s="115">
        <v>308052</v>
      </c>
      <c r="E19" s="115">
        <v>303591</v>
      </c>
      <c r="F19" s="115">
        <v>4461</v>
      </c>
      <c r="G19" s="115">
        <v>526360</v>
      </c>
      <c r="H19" s="115">
        <v>963362</v>
      </c>
      <c r="I19" s="115">
        <v>356914</v>
      </c>
      <c r="J19" s="115">
        <v>606448</v>
      </c>
      <c r="K19" s="115">
        <v>722894</v>
      </c>
      <c r="L19" s="115">
        <v>265795</v>
      </c>
      <c r="M19" s="115">
        <v>457099</v>
      </c>
      <c r="N19" s="114" t="s">
        <v>56</v>
      </c>
    </row>
    <row r="20" spans="1:14" ht="13.5" customHeight="1">
      <c r="A20" s="109" t="s">
        <v>390</v>
      </c>
      <c r="B20" s="109" t="s">
        <v>57</v>
      </c>
      <c r="C20" s="111">
        <v>498289</v>
      </c>
      <c r="D20" s="111">
        <v>242278</v>
      </c>
      <c r="E20" s="111">
        <v>232405</v>
      </c>
      <c r="F20" s="111">
        <v>9873</v>
      </c>
      <c r="G20" s="111">
        <v>256011</v>
      </c>
      <c r="H20" s="111">
        <v>676203</v>
      </c>
      <c r="I20" s="111">
        <v>352237</v>
      </c>
      <c r="J20" s="111">
        <v>323966</v>
      </c>
      <c r="K20" s="111">
        <v>431748</v>
      </c>
      <c r="L20" s="111">
        <v>201152</v>
      </c>
      <c r="M20" s="111">
        <v>230596</v>
      </c>
      <c r="N20" s="109" t="s">
        <v>57</v>
      </c>
    </row>
    <row r="21" spans="1:14" ht="13.5" customHeight="1">
      <c r="A21" s="109" t="s">
        <v>391</v>
      </c>
      <c r="B21" s="109" t="s">
        <v>58</v>
      </c>
      <c r="C21" s="111">
        <v>884184</v>
      </c>
      <c r="D21" s="111">
        <v>325576</v>
      </c>
      <c r="E21" s="111">
        <v>309753</v>
      </c>
      <c r="F21" s="111">
        <v>15823</v>
      </c>
      <c r="G21" s="111">
        <v>558608</v>
      </c>
      <c r="H21" s="111">
        <v>1040815</v>
      </c>
      <c r="I21" s="111">
        <v>371363</v>
      </c>
      <c r="J21" s="111">
        <v>669452</v>
      </c>
      <c r="K21" s="111">
        <v>484433</v>
      </c>
      <c r="L21" s="111">
        <v>208720</v>
      </c>
      <c r="M21" s="111">
        <v>275713</v>
      </c>
      <c r="N21" s="109" t="s">
        <v>58</v>
      </c>
    </row>
    <row r="22" spans="1:14" ht="14.25" thickBot="1">
      <c r="A22" s="226" t="s">
        <v>13</v>
      </c>
      <c r="B22" s="119" t="s">
        <v>286</v>
      </c>
      <c r="C22" s="116">
        <v>523705</v>
      </c>
      <c r="D22" s="116">
        <v>246216</v>
      </c>
      <c r="E22" s="116">
        <v>217727</v>
      </c>
      <c r="F22" s="116">
        <v>28489</v>
      </c>
      <c r="G22" s="116">
        <v>277489</v>
      </c>
      <c r="H22" s="116">
        <v>636588</v>
      </c>
      <c r="I22" s="116">
        <v>283478</v>
      </c>
      <c r="J22" s="116">
        <v>353110</v>
      </c>
      <c r="K22" s="116">
        <v>216524</v>
      </c>
      <c r="L22" s="116">
        <v>144819</v>
      </c>
      <c r="M22" s="116">
        <v>71705</v>
      </c>
      <c r="N22" s="119" t="s">
        <v>286</v>
      </c>
    </row>
    <row r="23" spans="1:14" ht="14.25" thickTop="1">
      <c r="A23" s="120" t="s">
        <v>101</v>
      </c>
      <c r="B23" s="117" t="s">
        <v>287</v>
      </c>
      <c r="C23" s="118">
        <v>362090</v>
      </c>
      <c r="D23" s="118">
        <v>187714</v>
      </c>
      <c r="E23" s="118">
        <v>168848</v>
      </c>
      <c r="F23" s="118">
        <v>18866</v>
      </c>
      <c r="G23" s="118">
        <v>174376</v>
      </c>
      <c r="H23" s="118">
        <v>558274</v>
      </c>
      <c r="I23" s="118">
        <v>250006</v>
      </c>
      <c r="J23" s="118">
        <v>308268</v>
      </c>
      <c r="K23" s="118">
        <v>208264</v>
      </c>
      <c r="L23" s="118">
        <v>138871</v>
      </c>
      <c r="M23" s="118">
        <v>69393</v>
      </c>
      <c r="N23" s="117" t="s">
        <v>287</v>
      </c>
    </row>
    <row r="24" spans="1:14" ht="13.5" customHeight="1">
      <c r="A24" s="114" t="s">
        <v>0</v>
      </c>
      <c r="B24" s="114" t="s">
        <v>251</v>
      </c>
      <c r="C24" s="111">
        <v>418204</v>
      </c>
      <c r="D24" s="111">
        <v>178548</v>
      </c>
      <c r="E24" s="111">
        <v>161143</v>
      </c>
      <c r="F24" s="111">
        <v>17405</v>
      </c>
      <c r="G24" s="111">
        <v>239656</v>
      </c>
      <c r="H24" s="111">
        <v>722955</v>
      </c>
      <c r="I24" s="111">
        <v>253554</v>
      </c>
      <c r="J24" s="111">
        <v>469401</v>
      </c>
      <c r="K24" s="111">
        <v>284925</v>
      </c>
      <c r="L24" s="111">
        <v>145745</v>
      </c>
      <c r="M24" s="111">
        <v>139180</v>
      </c>
      <c r="N24" s="114" t="s">
        <v>251</v>
      </c>
    </row>
    <row r="25" spans="1:14" ht="13.5" customHeight="1">
      <c r="A25" s="290" t="s">
        <v>249</v>
      </c>
      <c r="B25" s="114" t="s">
        <v>252</v>
      </c>
      <c r="C25" s="115" t="s">
        <v>308</v>
      </c>
      <c r="D25" s="115" t="s">
        <v>308</v>
      </c>
      <c r="E25" s="115" t="s">
        <v>308</v>
      </c>
      <c r="F25" s="115" t="s">
        <v>308</v>
      </c>
      <c r="G25" s="115" t="s">
        <v>308</v>
      </c>
      <c r="H25" s="115" t="s">
        <v>308</v>
      </c>
      <c r="I25" s="115" t="s">
        <v>308</v>
      </c>
      <c r="J25" s="115" t="s">
        <v>308</v>
      </c>
      <c r="K25" s="115" t="s">
        <v>308</v>
      </c>
      <c r="L25" s="115" t="s">
        <v>308</v>
      </c>
      <c r="M25" s="115" t="s">
        <v>308</v>
      </c>
      <c r="N25" s="114" t="s">
        <v>252</v>
      </c>
    </row>
    <row r="26" spans="1:14" ht="13.5" customHeight="1">
      <c r="A26" s="114" t="s">
        <v>240</v>
      </c>
      <c r="B26" s="114" t="s">
        <v>253</v>
      </c>
      <c r="C26" s="115" t="s">
        <v>308</v>
      </c>
      <c r="D26" s="115" t="s">
        <v>308</v>
      </c>
      <c r="E26" s="115" t="s">
        <v>308</v>
      </c>
      <c r="F26" s="115" t="s">
        <v>308</v>
      </c>
      <c r="G26" s="115" t="s">
        <v>308</v>
      </c>
      <c r="H26" s="115" t="s">
        <v>308</v>
      </c>
      <c r="I26" s="115" t="s">
        <v>308</v>
      </c>
      <c r="J26" s="115" t="s">
        <v>308</v>
      </c>
      <c r="K26" s="115" t="s">
        <v>308</v>
      </c>
      <c r="L26" s="115" t="s">
        <v>308</v>
      </c>
      <c r="M26" s="115" t="s">
        <v>308</v>
      </c>
      <c r="N26" s="114" t="s">
        <v>253</v>
      </c>
    </row>
    <row r="27" spans="1:14" ht="13.5" customHeight="1">
      <c r="A27" s="114" t="s">
        <v>102</v>
      </c>
      <c r="B27" s="114" t="s">
        <v>254</v>
      </c>
      <c r="C27" s="115">
        <v>451876</v>
      </c>
      <c r="D27" s="115">
        <v>212144</v>
      </c>
      <c r="E27" s="115">
        <v>197743</v>
      </c>
      <c r="F27" s="115">
        <v>14401</v>
      </c>
      <c r="G27" s="115">
        <v>239732</v>
      </c>
      <c r="H27" s="115">
        <v>601124</v>
      </c>
      <c r="I27" s="115">
        <v>255878</v>
      </c>
      <c r="J27" s="115">
        <v>345246</v>
      </c>
      <c r="K27" s="115">
        <v>241894</v>
      </c>
      <c r="L27" s="115">
        <v>150613</v>
      </c>
      <c r="M27" s="115">
        <v>91281</v>
      </c>
      <c r="N27" s="114" t="s">
        <v>254</v>
      </c>
    </row>
    <row r="28" spans="1:14" ht="13.5" customHeight="1">
      <c r="A28" s="114" t="s">
        <v>1</v>
      </c>
      <c r="B28" s="114" t="s">
        <v>255</v>
      </c>
      <c r="C28" s="115" t="s">
        <v>308</v>
      </c>
      <c r="D28" s="115" t="s">
        <v>308</v>
      </c>
      <c r="E28" s="115" t="s">
        <v>308</v>
      </c>
      <c r="F28" s="115" t="s">
        <v>308</v>
      </c>
      <c r="G28" s="115" t="s">
        <v>308</v>
      </c>
      <c r="H28" s="115" t="s">
        <v>308</v>
      </c>
      <c r="I28" s="115" t="s">
        <v>308</v>
      </c>
      <c r="J28" s="115" t="s">
        <v>308</v>
      </c>
      <c r="K28" s="115" t="s">
        <v>308</v>
      </c>
      <c r="L28" s="115" t="s">
        <v>308</v>
      </c>
      <c r="M28" s="115" t="s">
        <v>308</v>
      </c>
      <c r="N28" s="114" t="s">
        <v>255</v>
      </c>
    </row>
    <row r="29" spans="1:14" ht="13.5" customHeight="1">
      <c r="A29" s="271" t="s">
        <v>392</v>
      </c>
      <c r="B29" s="114" t="s">
        <v>272</v>
      </c>
      <c r="C29" s="115" t="s">
        <v>308</v>
      </c>
      <c r="D29" s="115" t="s">
        <v>308</v>
      </c>
      <c r="E29" s="115" t="s">
        <v>308</v>
      </c>
      <c r="F29" s="115" t="s">
        <v>308</v>
      </c>
      <c r="G29" s="115" t="s">
        <v>308</v>
      </c>
      <c r="H29" s="115" t="s">
        <v>308</v>
      </c>
      <c r="I29" s="115" t="s">
        <v>308</v>
      </c>
      <c r="J29" s="115" t="s">
        <v>308</v>
      </c>
      <c r="K29" s="115" t="s">
        <v>308</v>
      </c>
      <c r="L29" s="115" t="s">
        <v>308</v>
      </c>
      <c r="M29" s="115" t="s">
        <v>308</v>
      </c>
      <c r="N29" s="114" t="s">
        <v>272</v>
      </c>
    </row>
    <row r="30" spans="1:14" ht="13.5" customHeight="1">
      <c r="A30" s="290" t="s">
        <v>304</v>
      </c>
      <c r="B30" s="114" t="s">
        <v>256</v>
      </c>
      <c r="C30" s="115">
        <v>419831</v>
      </c>
      <c r="D30" s="115">
        <v>281384</v>
      </c>
      <c r="E30" s="115">
        <v>238795</v>
      </c>
      <c r="F30" s="115">
        <v>42589</v>
      </c>
      <c r="G30" s="115">
        <v>138447</v>
      </c>
      <c r="H30" s="115">
        <v>475694</v>
      </c>
      <c r="I30" s="115">
        <v>314877</v>
      </c>
      <c r="J30" s="115">
        <v>160817</v>
      </c>
      <c r="K30" s="115">
        <v>248624</v>
      </c>
      <c r="L30" s="115">
        <v>178736</v>
      </c>
      <c r="M30" s="115">
        <v>69888</v>
      </c>
      <c r="N30" s="114" t="s">
        <v>256</v>
      </c>
    </row>
    <row r="31" spans="1:14" ht="13.5" customHeight="1">
      <c r="A31" s="114" t="s">
        <v>241</v>
      </c>
      <c r="B31" s="114" t="s">
        <v>257</v>
      </c>
      <c r="C31" s="115">
        <v>863442</v>
      </c>
      <c r="D31" s="115">
        <v>323368</v>
      </c>
      <c r="E31" s="115">
        <v>300253</v>
      </c>
      <c r="F31" s="115">
        <v>23115</v>
      </c>
      <c r="G31" s="115">
        <v>540074</v>
      </c>
      <c r="H31" s="115">
        <v>962849</v>
      </c>
      <c r="I31" s="115">
        <v>353731</v>
      </c>
      <c r="J31" s="115">
        <v>609118</v>
      </c>
      <c r="K31" s="115">
        <v>450206</v>
      </c>
      <c r="L31" s="115">
        <v>197151</v>
      </c>
      <c r="M31" s="115">
        <v>253055</v>
      </c>
      <c r="N31" s="114" t="s">
        <v>257</v>
      </c>
    </row>
    <row r="32" spans="1:14" ht="13.5" customHeight="1">
      <c r="A32" s="114" t="s">
        <v>242</v>
      </c>
      <c r="B32" s="114" t="s">
        <v>258</v>
      </c>
      <c r="C32" s="115">
        <v>411018</v>
      </c>
      <c r="D32" s="115">
        <v>239799</v>
      </c>
      <c r="E32" s="115">
        <v>206520</v>
      </c>
      <c r="F32" s="115">
        <v>33279</v>
      </c>
      <c r="G32" s="115">
        <v>171219</v>
      </c>
      <c r="H32" s="115">
        <v>453026</v>
      </c>
      <c r="I32" s="115">
        <v>265570</v>
      </c>
      <c r="J32" s="115">
        <v>187456</v>
      </c>
      <c r="K32" s="115">
        <v>332871</v>
      </c>
      <c r="L32" s="115">
        <v>191858</v>
      </c>
      <c r="M32" s="115">
        <v>141013</v>
      </c>
      <c r="N32" s="327" t="s">
        <v>258</v>
      </c>
    </row>
    <row r="33" spans="1:14" ht="13.5" customHeight="1">
      <c r="A33" s="114" t="s">
        <v>305</v>
      </c>
      <c r="B33" s="114" t="s">
        <v>259</v>
      </c>
      <c r="C33" s="115" t="s">
        <v>308</v>
      </c>
      <c r="D33" s="115" t="s">
        <v>308</v>
      </c>
      <c r="E33" s="115" t="s">
        <v>308</v>
      </c>
      <c r="F33" s="115" t="s">
        <v>308</v>
      </c>
      <c r="G33" s="115" t="s">
        <v>308</v>
      </c>
      <c r="H33" s="115" t="s">
        <v>308</v>
      </c>
      <c r="I33" s="115" t="s">
        <v>308</v>
      </c>
      <c r="J33" s="115" t="s">
        <v>308</v>
      </c>
      <c r="K33" s="115" t="s">
        <v>308</v>
      </c>
      <c r="L33" s="115" t="s">
        <v>308</v>
      </c>
      <c r="M33" s="115" t="s">
        <v>308</v>
      </c>
      <c r="N33" s="114" t="s">
        <v>259</v>
      </c>
    </row>
    <row r="34" spans="1:14" ht="13.5" customHeight="1">
      <c r="A34" s="114" t="s">
        <v>393</v>
      </c>
      <c r="B34" s="114" t="s">
        <v>260</v>
      </c>
      <c r="C34" s="115" t="s">
        <v>308</v>
      </c>
      <c r="D34" s="115" t="s">
        <v>308</v>
      </c>
      <c r="E34" s="115" t="s">
        <v>308</v>
      </c>
      <c r="F34" s="115" t="s">
        <v>308</v>
      </c>
      <c r="G34" s="115" t="s">
        <v>308</v>
      </c>
      <c r="H34" s="115" t="s">
        <v>308</v>
      </c>
      <c r="I34" s="115" t="s">
        <v>308</v>
      </c>
      <c r="J34" s="115" t="s">
        <v>308</v>
      </c>
      <c r="K34" s="115" t="s">
        <v>308</v>
      </c>
      <c r="L34" s="115" t="s">
        <v>308</v>
      </c>
      <c r="M34" s="115" t="s">
        <v>308</v>
      </c>
      <c r="N34" s="114" t="s">
        <v>260</v>
      </c>
    </row>
    <row r="35" spans="1:14" ht="13.5" customHeight="1">
      <c r="A35" s="290" t="s">
        <v>394</v>
      </c>
      <c r="B35" s="114" t="s">
        <v>261</v>
      </c>
      <c r="C35" s="115">
        <v>621407</v>
      </c>
      <c r="D35" s="115">
        <v>267812</v>
      </c>
      <c r="E35" s="115">
        <v>238962</v>
      </c>
      <c r="F35" s="115">
        <v>28850</v>
      </c>
      <c r="G35" s="115">
        <v>353595</v>
      </c>
      <c r="H35" s="115">
        <v>685970</v>
      </c>
      <c r="I35" s="115">
        <v>286526</v>
      </c>
      <c r="J35" s="115">
        <v>399444</v>
      </c>
      <c r="K35" s="115">
        <v>455186</v>
      </c>
      <c r="L35" s="115">
        <v>219633</v>
      </c>
      <c r="M35" s="115">
        <v>235553</v>
      </c>
      <c r="N35" s="114" t="s">
        <v>261</v>
      </c>
    </row>
    <row r="36" spans="1:14" ht="13.5" customHeight="1">
      <c r="A36" s="114" t="s">
        <v>243</v>
      </c>
      <c r="B36" s="114" t="s">
        <v>262</v>
      </c>
      <c r="C36" s="115" t="s">
        <v>308</v>
      </c>
      <c r="D36" s="115" t="s">
        <v>308</v>
      </c>
      <c r="E36" s="115" t="s">
        <v>308</v>
      </c>
      <c r="F36" s="115" t="s">
        <v>308</v>
      </c>
      <c r="G36" s="115" t="s">
        <v>308</v>
      </c>
      <c r="H36" s="115" t="s">
        <v>308</v>
      </c>
      <c r="I36" s="115" t="s">
        <v>308</v>
      </c>
      <c r="J36" s="115" t="s">
        <v>308</v>
      </c>
      <c r="K36" s="115" t="s">
        <v>308</v>
      </c>
      <c r="L36" s="115" t="s">
        <v>308</v>
      </c>
      <c r="M36" s="115" t="s">
        <v>308</v>
      </c>
      <c r="N36" s="114" t="s">
        <v>262</v>
      </c>
    </row>
    <row r="37" spans="1:14" ht="13.5" customHeight="1">
      <c r="A37" s="114" t="s">
        <v>244</v>
      </c>
      <c r="B37" s="114" t="s">
        <v>263</v>
      </c>
      <c r="C37" s="115" t="s">
        <v>308</v>
      </c>
      <c r="D37" s="115" t="s">
        <v>308</v>
      </c>
      <c r="E37" s="115" t="s">
        <v>308</v>
      </c>
      <c r="F37" s="115" t="s">
        <v>308</v>
      </c>
      <c r="G37" s="115" t="s">
        <v>308</v>
      </c>
      <c r="H37" s="115" t="s">
        <v>308</v>
      </c>
      <c r="I37" s="115" t="s">
        <v>308</v>
      </c>
      <c r="J37" s="115" t="s">
        <v>308</v>
      </c>
      <c r="K37" s="115" t="s">
        <v>308</v>
      </c>
      <c r="L37" s="115" t="s">
        <v>308</v>
      </c>
      <c r="M37" s="115" t="s">
        <v>308</v>
      </c>
      <c r="N37" s="114" t="s">
        <v>263</v>
      </c>
    </row>
    <row r="38" spans="1:14" ht="13.5" customHeight="1">
      <c r="A38" s="114" t="s">
        <v>245</v>
      </c>
      <c r="B38" s="114" t="s">
        <v>264</v>
      </c>
      <c r="C38" s="115" t="s">
        <v>308</v>
      </c>
      <c r="D38" s="325" t="s">
        <v>308</v>
      </c>
      <c r="E38" s="115" t="s">
        <v>308</v>
      </c>
      <c r="F38" s="115" t="s">
        <v>308</v>
      </c>
      <c r="G38" s="115" t="s">
        <v>308</v>
      </c>
      <c r="H38" s="115" t="s">
        <v>308</v>
      </c>
      <c r="I38" s="115" t="s">
        <v>308</v>
      </c>
      <c r="J38" s="115" t="s">
        <v>308</v>
      </c>
      <c r="K38" s="115" t="s">
        <v>308</v>
      </c>
      <c r="L38" s="115" t="s">
        <v>308</v>
      </c>
      <c r="M38" s="115" t="s">
        <v>308</v>
      </c>
      <c r="N38" s="114" t="s">
        <v>264</v>
      </c>
    </row>
    <row r="39" spans="1:14" ht="13.5" customHeight="1">
      <c r="A39" s="114" t="s">
        <v>103</v>
      </c>
      <c r="B39" s="114" t="s">
        <v>265</v>
      </c>
      <c r="C39" s="115" t="s">
        <v>309</v>
      </c>
      <c r="D39" s="115" t="s">
        <v>309</v>
      </c>
      <c r="E39" s="115" t="s">
        <v>309</v>
      </c>
      <c r="F39" s="115" t="s">
        <v>309</v>
      </c>
      <c r="G39" s="115" t="s">
        <v>309</v>
      </c>
      <c r="H39" s="115" t="s">
        <v>309</v>
      </c>
      <c r="I39" s="115" t="s">
        <v>309</v>
      </c>
      <c r="J39" s="115" t="s">
        <v>309</v>
      </c>
      <c r="K39" s="115" t="s">
        <v>309</v>
      </c>
      <c r="L39" s="115" t="s">
        <v>309</v>
      </c>
      <c r="M39" s="115" t="s">
        <v>309</v>
      </c>
      <c r="N39" s="114" t="s">
        <v>265</v>
      </c>
    </row>
    <row r="40" spans="1:14" ht="13.5" customHeight="1">
      <c r="A40" s="114" t="s">
        <v>246</v>
      </c>
      <c r="B40" s="114" t="s">
        <v>266</v>
      </c>
      <c r="C40" s="115">
        <v>761058</v>
      </c>
      <c r="D40" s="115">
        <v>293546</v>
      </c>
      <c r="E40" s="115">
        <v>248071</v>
      </c>
      <c r="F40" s="115">
        <v>45475</v>
      </c>
      <c r="G40" s="115">
        <v>467512</v>
      </c>
      <c r="H40" s="115">
        <v>870537</v>
      </c>
      <c r="I40" s="115">
        <v>328208</v>
      </c>
      <c r="J40" s="115">
        <v>542329</v>
      </c>
      <c r="K40" s="115">
        <v>401079</v>
      </c>
      <c r="L40" s="115">
        <v>179573</v>
      </c>
      <c r="M40" s="115">
        <v>221506</v>
      </c>
      <c r="N40" s="114" t="s">
        <v>266</v>
      </c>
    </row>
    <row r="41" spans="1:14" ht="13.5" customHeight="1">
      <c r="A41" s="114" t="s">
        <v>247</v>
      </c>
      <c r="B41" s="114" t="s">
        <v>267</v>
      </c>
      <c r="C41" s="115" t="s">
        <v>308</v>
      </c>
      <c r="D41" s="115" t="s">
        <v>308</v>
      </c>
      <c r="E41" s="115" t="s">
        <v>308</v>
      </c>
      <c r="F41" s="115" t="s">
        <v>308</v>
      </c>
      <c r="G41" s="115" t="s">
        <v>308</v>
      </c>
      <c r="H41" s="115" t="s">
        <v>308</v>
      </c>
      <c r="I41" s="115" t="s">
        <v>308</v>
      </c>
      <c r="J41" s="115" t="s">
        <v>308</v>
      </c>
      <c r="K41" s="115" t="s">
        <v>308</v>
      </c>
      <c r="L41" s="115" t="s">
        <v>308</v>
      </c>
      <c r="M41" s="115" t="s">
        <v>308</v>
      </c>
      <c r="N41" s="114" t="s">
        <v>267</v>
      </c>
    </row>
    <row r="42" spans="1:14" ht="13.5" customHeight="1">
      <c r="A42" s="114" t="s">
        <v>248</v>
      </c>
      <c r="B42" s="114" t="s">
        <v>268</v>
      </c>
      <c r="C42" s="115">
        <v>749525</v>
      </c>
      <c r="D42" s="115">
        <v>309955</v>
      </c>
      <c r="E42" s="115">
        <v>237065</v>
      </c>
      <c r="F42" s="115">
        <v>72890</v>
      </c>
      <c r="G42" s="115">
        <v>439570</v>
      </c>
      <c r="H42" s="115">
        <v>782883</v>
      </c>
      <c r="I42" s="115">
        <v>321832</v>
      </c>
      <c r="J42" s="115">
        <v>461051</v>
      </c>
      <c r="K42" s="115">
        <v>507164</v>
      </c>
      <c r="L42" s="115">
        <v>223660</v>
      </c>
      <c r="M42" s="115">
        <v>283504</v>
      </c>
      <c r="N42" s="114" t="s">
        <v>268</v>
      </c>
    </row>
    <row r="43" spans="1:14" ht="13.5" customHeight="1">
      <c r="A43" s="114" t="s">
        <v>250</v>
      </c>
      <c r="B43" s="114" t="s">
        <v>273</v>
      </c>
      <c r="C43" s="115">
        <v>657888</v>
      </c>
      <c r="D43" s="115">
        <v>285902</v>
      </c>
      <c r="E43" s="115">
        <v>240579</v>
      </c>
      <c r="F43" s="115">
        <v>45323</v>
      </c>
      <c r="G43" s="115">
        <v>371986</v>
      </c>
      <c r="H43" s="115">
        <v>786188</v>
      </c>
      <c r="I43" s="115">
        <v>330265</v>
      </c>
      <c r="J43" s="115">
        <v>455923</v>
      </c>
      <c r="K43" s="115">
        <v>340590</v>
      </c>
      <c r="L43" s="115">
        <v>176187</v>
      </c>
      <c r="M43" s="115">
        <v>164403</v>
      </c>
      <c r="N43" s="114" t="s">
        <v>273</v>
      </c>
    </row>
    <row r="44" spans="1:14" ht="13.5" customHeight="1">
      <c r="A44" s="114" t="s">
        <v>113</v>
      </c>
      <c r="B44" s="114" t="s">
        <v>300</v>
      </c>
      <c r="C44" s="115">
        <v>369004</v>
      </c>
      <c r="D44" s="115">
        <v>231662</v>
      </c>
      <c r="E44" s="115">
        <v>209567</v>
      </c>
      <c r="F44" s="115">
        <v>22095</v>
      </c>
      <c r="G44" s="115">
        <v>137342</v>
      </c>
      <c r="H44" s="115">
        <v>402638</v>
      </c>
      <c r="I44" s="115">
        <v>252016</v>
      </c>
      <c r="J44" s="115">
        <v>150622</v>
      </c>
      <c r="K44" s="115">
        <v>251680</v>
      </c>
      <c r="L44" s="115">
        <v>160663</v>
      </c>
      <c r="M44" s="115">
        <v>91017</v>
      </c>
      <c r="N44" s="114" t="s">
        <v>300</v>
      </c>
    </row>
    <row r="45" spans="1:14" ht="13.5" customHeight="1">
      <c r="A45" s="114" t="s">
        <v>114</v>
      </c>
      <c r="B45" s="114" t="s">
        <v>301</v>
      </c>
      <c r="C45" s="115">
        <v>838964</v>
      </c>
      <c r="D45" s="115">
        <v>338915</v>
      </c>
      <c r="E45" s="115">
        <v>296716</v>
      </c>
      <c r="F45" s="115">
        <v>42199</v>
      </c>
      <c r="G45" s="115">
        <v>500049</v>
      </c>
      <c r="H45" s="115">
        <v>927113</v>
      </c>
      <c r="I45" s="115">
        <v>369461</v>
      </c>
      <c r="J45" s="115">
        <v>557652</v>
      </c>
      <c r="K45" s="115">
        <v>439153</v>
      </c>
      <c r="L45" s="115">
        <v>200370</v>
      </c>
      <c r="M45" s="115">
        <v>238783</v>
      </c>
      <c r="N45" s="114" t="s">
        <v>301</v>
      </c>
    </row>
    <row r="46" spans="1:14" ht="13.5" customHeight="1" thickBot="1">
      <c r="A46" s="109" t="s">
        <v>115</v>
      </c>
      <c r="B46" s="109" t="s">
        <v>302</v>
      </c>
      <c r="C46" s="115">
        <v>727902</v>
      </c>
      <c r="D46" s="115">
        <v>301800</v>
      </c>
      <c r="E46" s="115">
        <v>261935</v>
      </c>
      <c r="F46" s="115">
        <v>39865</v>
      </c>
      <c r="G46" s="115">
        <v>426102</v>
      </c>
      <c r="H46" s="115">
        <v>769066</v>
      </c>
      <c r="I46" s="115">
        <v>320407</v>
      </c>
      <c r="J46" s="115">
        <v>448659</v>
      </c>
      <c r="K46" s="115">
        <v>518433</v>
      </c>
      <c r="L46" s="115">
        <v>207117</v>
      </c>
      <c r="M46" s="115">
        <v>311316</v>
      </c>
      <c r="N46" s="114" t="s">
        <v>302</v>
      </c>
    </row>
    <row r="47" spans="1:14" ht="13.5" customHeight="1" thickTop="1">
      <c r="A47" s="112" t="s">
        <v>395</v>
      </c>
      <c r="B47" s="112" t="s">
        <v>274</v>
      </c>
      <c r="C47" s="113">
        <v>331653</v>
      </c>
      <c r="D47" s="113">
        <v>220144</v>
      </c>
      <c r="E47" s="113">
        <v>208482</v>
      </c>
      <c r="F47" s="113">
        <v>11662</v>
      </c>
      <c r="G47" s="113">
        <v>111509</v>
      </c>
      <c r="H47" s="113">
        <v>419202</v>
      </c>
      <c r="I47" s="113">
        <v>263699</v>
      </c>
      <c r="J47" s="113">
        <v>155503</v>
      </c>
      <c r="K47" s="113">
        <v>184946</v>
      </c>
      <c r="L47" s="113">
        <v>147158</v>
      </c>
      <c r="M47" s="113">
        <v>37788</v>
      </c>
      <c r="N47" s="112" t="s">
        <v>274</v>
      </c>
    </row>
    <row r="48" spans="1:14" ht="13.5" customHeight="1" thickBot="1">
      <c r="A48" s="119" t="s">
        <v>396</v>
      </c>
      <c r="B48" s="119" t="s">
        <v>275</v>
      </c>
      <c r="C48" s="116">
        <v>158058</v>
      </c>
      <c r="D48" s="116">
        <v>118633</v>
      </c>
      <c r="E48" s="116">
        <v>110588</v>
      </c>
      <c r="F48" s="116">
        <v>8045</v>
      </c>
      <c r="G48" s="116">
        <v>39425</v>
      </c>
      <c r="H48" s="116">
        <v>252391</v>
      </c>
      <c r="I48" s="116">
        <v>156412</v>
      </c>
      <c r="J48" s="116">
        <v>95979</v>
      </c>
      <c r="K48" s="116">
        <v>118357</v>
      </c>
      <c r="L48" s="116">
        <v>102733</v>
      </c>
      <c r="M48" s="116">
        <v>15624</v>
      </c>
      <c r="N48" s="119" t="s">
        <v>275</v>
      </c>
    </row>
    <row r="49" spans="1:14" ht="14.25" thickTop="1">
      <c r="A49" s="120" t="s">
        <v>397</v>
      </c>
      <c r="B49" s="117" t="s">
        <v>276</v>
      </c>
      <c r="C49" s="115" t="s">
        <v>308</v>
      </c>
      <c r="D49" s="115" t="s">
        <v>308</v>
      </c>
      <c r="E49" s="115" t="s">
        <v>308</v>
      </c>
      <c r="F49" s="115" t="s">
        <v>308</v>
      </c>
      <c r="G49" s="115" t="s">
        <v>308</v>
      </c>
      <c r="H49" s="115" t="s">
        <v>308</v>
      </c>
      <c r="I49" s="115" t="s">
        <v>308</v>
      </c>
      <c r="J49" s="115" t="s">
        <v>308</v>
      </c>
      <c r="K49" s="115" t="s">
        <v>308</v>
      </c>
      <c r="L49" s="115" t="s">
        <v>308</v>
      </c>
      <c r="M49" s="115" t="s">
        <v>308</v>
      </c>
      <c r="N49" s="117" t="s">
        <v>276</v>
      </c>
    </row>
    <row r="50" spans="1:14" ht="13.5" customHeight="1" thickBot="1">
      <c r="A50" s="119" t="s">
        <v>398</v>
      </c>
      <c r="B50" s="119" t="s">
        <v>277</v>
      </c>
      <c r="C50" s="116">
        <v>179985</v>
      </c>
      <c r="D50" s="116">
        <v>148945</v>
      </c>
      <c r="E50" s="116">
        <v>142145</v>
      </c>
      <c r="F50" s="116">
        <v>6800</v>
      </c>
      <c r="G50" s="116">
        <v>31040</v>
      </c>
      <c r="H50" s="116">
        <v>266491</v>
      </c>
      <c r="I50" s="116">
        <v>199416</v>
      </c>
      <c r="J50" s="116">
        <v>67075</v>
      </c>
      <c r="K50" s="116">
        <v>143471</v>
      </c>
      <c r="L50" s="116">
        <v>127642</v>
      </c>
      <c r="M50" s="116">
        <v>15829</v>
      </c>
      <c r="N50" s="119" t="s">
        <v>277</v>
      </c>
    </row>
    <row r="51" spans="1:14" ht="13.5" customHeight="1" thickTop="1">
      <c r="A51" s="117" t="s">
        <v>399</v>
      </c>
      <c r="B51" s="117" t="s">
        <v>278</v>
      </c>
      <c r="C51" s="118">
        <v>602415</v>
      </c>
      <c r="D51" s="118">
        <v>289429</v>
      </c>
      <c r="E51" s="118">
        <v>273505</v>
      </c>
      <c r="F51" s="118">
        <v>15924</v>
      </c>
      <c r="G51" s="118">
        <v>312986</v>
      </c>
      <c r="H51" s="118">
        <v>796588</v>
      </c>
      <c r="I51" s="118">
        <v>408968</v>
      </c>
      <c r="J51" s="118">
        <v>387620</v>
      </c>
      <c r="K51" s="118">
        <v>516881</v>
      </c>
      <c r="L51" s="118">
        <v>236772</v>
      </c>
      <c r="M51" s="118">
        <v>280109</v>
      </c>
      <c r="N51" s="117" t="s">
        <v>278</v>
      </c>
    </row>
    <row r="52" spans="1:14" ht="13.5" customHeight="1" thickBot="1">
      <c r="A52" s="119" t="s">
        <v>116</v>
      </c>
      <c r="B52" s="119" t="s">
        <v>279</v>
      </c>
      <c r="C52" s="116">
        <v>392359</v>
      </c>
      <c r="D52" s="116">
        <v>194309</v>
      </c>
      <c r="E52" s="116">
        <v>190592</v>
      </c>
      <c r="F52" s="116">
        <v>3717</v>
      </c>
      <c r="G52" s="116">
        <v>198050</v>
      </c>
      <c r="H52" s="116">
        <v>518856</v>
      </c>
      <c r="I52" s="116">
        <v>278087</v>
      </c>
      <c r="J52" s="116">
        <v>240769</v>
      </c>
      <c r="K52" s="116">
        <v>352845</v>
      </c>
      <c r="L52" s="116">
        <v>168139</v>
      </c>
      <c r="M52" s="116">
        <v>184706</v>
      </c>
      <c r="N52" s="119" t="s">
        <v>279</v>
      </c>
    </row>
    <row r="53" spans="1:14" ht="13.5" customHeight="1" thickTop="1">
      <c r="A53" s="117" t="s">
        <v>400</v>
      </c>
      <c r="B53" s="117" t="s">
        <v>280</v>
      </c>
      <c r="C53" s="115" t="s">
        <v>308</v>
      </c>
      <c r="D53" s="115" t="s">
        <v>308</v>
      </c>
      <c r="E53" s="115" t="s">
        <v>308</v>
      </c>
      <c r="F53" s="115" t="s">
        <v>308</v>
      </c>
      <c r="G53" s="115" t="s">
        <v>308</v>
      </c>
      <c r="H53" s="115" t="s">
        <v>308</v>
      </c>
      <c r="I53" s="115" t="s">
        <v>308</v>
      </c>
      <c r="J53" s="115" t="s">
        <v>308</v>
      </c>
      <c r="K53" s="115" t="s">
        <v>308</v>
      </c>
      <c r="L53" s="115" t="s">
        <v>308</v>
      </c>
      <c r="M53" s="115" t="s">
        <v>308</v>
      </c>
      <c r="N53" s="117" t="s">
        <v>280</v>
      </c>
    </row>
    <row r="54" spans="1:14" ht="13.5" customHeight="1">
      <c r="A54" s="114" t="s">
        <v>401</v>
      </c>
      <c r="B54" s="114" t="s">
        <v>281</v>
      </c>
      <c r="C54" s="115" t="s">
        <v>308</v>
      </c>
      <c r="D54" s="115" t="s">
        <v>308</v>
      </c>
      <c r="E54" s="115" t="s">
        <v>308</v>
      </c>
      <c r="F54" s="115" t="s">
        <v>308</v>
      </c>
      <c r="G54" s="115" t="s">
        <v>308</v>
      </c>
      <c r="H54" s="115" t="s">
        <v>308</v>
      </c>
      <c r="I54" s="115" t="s">
        <v>308</v>
      </c>
      <c r="J54" s="115" t="s">
        <v>308</v>
      </c>
      <c r="K54" s="115" t="s">
        <v>308</v>
      </c>
      <c r="L54" s="115" t="s">
        <v>308</v>
      </c>
      <c r="M54" s="115" t="s">
        <v>308</v>
      </c>
      <c r="N54" s="114" t="s">
        <v>281</v>
      </c>
    </row>
    <row r="55" spans="1:14" ht="13.5" customHeight="1" thickBot="1">
      <c r="A55" s="109" t="s">
        <v>402</v>
      </c>
      <c r="B55" s="109" t="s">
        <v>282</v>
      </c>
      <c r="C55" s="111">
        <v>523705</v>
      </c>
      <c r="D55" s="111">
        <v>246216</v>
      </c>
      <c r="E55" s="111">
        <v>217727</v>
      </c>
      <c r="F55" s="111">
        <v>28489</v>
      </c>
      <c r="G55" s="111">
        <v>277489</v>
      </c>
      <c r="H55" s="111">
        <v>636588</v>
      </c>
      <c r="I55" s="111">
        <v>283478</v>
      </c>
      <c r="J55" s="111">
        <v>353110</v>
      </c>
      <c r="K55" s="111">
        <v>216524</v>
      </c>
      <c r="L55" s="111">
        <v>144819</v>
      </c>
      <c r="M55" s="111">
        <v>71705</v>
      </c>
      <c r="N55" s="109" t="s">
        <v>282</v>
      </c>
    </row>
    <row r="56" spans="1:14" ht="13.5" customHeight="1">
      <c r="A56" s="224" t="s">
        <v>403</v>
      </c>
      <c r="B56" s="224" t="s">
        <v>283</v>
      </c>
      <c r="C56" s="225">
        <v>362165</v>
      </c>
      <c r="D56" s="225">
        <v>214872</v>
      </c>
      <c r="E56" s="225">
        <v>189606</v>
      </c>
      <c r="F56" s="225">
        <v>25266</v>
      </c>
      <c r="G56" s="225">
        <v>147293</v>
      </c>
      <c r="H56" s="225">
        <v>403692</v>
      </c>
      <c r="I56" s="225">
        <v>239154</v>
      </c>
      <c r="J56" s="225">
        <v>164538</v>
      </c>
      <c r="K56" s="225">
        <v>244916</v>
      </c>
      <c r="L56" s="225">
        <v>146313</v>
      </c>
      <c r="M56" s="225">
        <v>98603</v>
      </c>
      <c r="N56" s="224" t="s">
        <v>283</v>
      </c>
    </row>
    <row r="57" spans="1:14">
      <c r="A57" s="104" t="s">
        <v>404</v>
      </c>
      <c r="E57" s="283"/>
    </row>
    <row r="58" spans="1:14">
      <c r="A58" s="104" t="s">
        <v>9</v>
      </c>
    </row>
    <row r="59" spans="1:14">
      <c r="A59" s="104" t="s">
        <v>284</v>
      </c>
    </row>
    <row r="60" spans="1:14">
      <c r="A60" s="104" t="s">
        <v>405</v>
      </c>
    </row>
    <row r="61" spans="1:14">
      <c r="A61" s="104" t="s">
        <v>406</v>
      </c>
    </row>
    <row r="62" spans="1:14">
      <c r="A62" s="104" t="s">
        <v>407</v>
      </c>
    </row>
    <row r="63" spans="1:14">
      <c r="A63" s="104" t="s">
        <v>408</v>
      </c>
    </row>
    <row r="64" spans="1:14" s="12" customFormat="1" ht="11.25" customHeight="1">
      <c r="A64" s="104" t="s">
        <v>532</v>
      </c>
    </row>
    <row r="65" spans="1:1">
      <c r="A65" s="104" t="s">
        <v>533</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51"/>
  </sheetPr>
  <dimension ref="A1:N65"/>
  <sheetViews>
    <sheetView showGridLines="0" zoomScaleNormal="100" zoomScaleSheetLayoutView="100" workbookViewId="0"/>
  </sheetViews>
  <sheetFormatPr defaultRowHeight="11.25"/>
  <cols>
    <col min="1" max="1" width="21.375" style="104" customWidth="1"/>
    <col min="2" max="2" width="6.75" style="104" customWidth="1"/>
    <col min="3" max="13" width="13.5" style="104" customWidth="1"/>
    <col min="14" max="14" width="7.125" style="104" customWidth="1"/>
    <col min="15" max="16" width="4.375" style="104" customWidth="1"/>
    <col min="17" max="16384" width="9" style="104"/>
  </cols>
  <sheetData>
    <row r="1" spans="1:14" ht="22.5" customHeight="1">
      <c r="A1" s="103" t="s">
        <v>290</v>
      </c>
      <c r="B1" s="68"/>
      <c r="C1" s="68"/>
      <c r="D1" s="68"/>
      <c r="E1" s="68"/>
      <c r="F1" s="68"/>
      <c r="G1" s="68"/>
      <c r="H1" s="68"/>
      <c r="I1" s="68"/>
      <c r="J1" s="68"/>
      <c r="K1" s="68"/>
      <c r="L1" s="68"/>
      <c r="M1" s="68"/>
      <c r="N1" s="68"/>
    </row>
    <row r="2" spans="1:14" ht="13.5">
      <c r="A2" s="12" t="s">
        <v>104</v>
      </c>
    </row>
    <row r="3" spans="1:14" ht="13.5">
      <c r="N3" s="31" t="str">
        <f>目次!$A$5</f>
        <v>平成30年12月分</v>
      </c>
    </row>
    <row r="4" spans="1:14" ht="18" customHeight="1">
      <c r="A4" s="473" t="s">
        <v>92</v>
      </c>
      <c r="B4" s="474"/>
      <c r="C4" s="22" t="s">
        <v>93</v>
      </c>
      <c r="D4" s="105"/>
      <c r="E4" s="105"/>
      <c r="F4" s="105"/>
      <c r="G4" s="23"/>
      <c r="H4" s="106" t="s">
        <v>234</v>
      </c>
      <c r="I4" s="107"/>
      <c r="J4" s="107"/>
      <c r="K4" s="108" t="s">
        <v>235</v>
      </c>
      <c r="L4" s="105"/>
      <c r="M4" s="23"/>
      <c r="N4" s="500" t="s">
        <v>92</v>
      </c>
    </row>
    <row r="5" spans="1:14" ht="15" customHeight="1">
      <c r="A5" s="498"/>
      <c r="B5" s="499"/>
      <c r="C5" s="179" t="s">
        <v>94</v>
      </c>
      <c r="D5" s="180" t="s">
        <v>95</v>
      </c>
      <c r="E5" s="180" t="s">
        <v>96</v>
      </c>
      <c r="F5" s="180" t="s">
        <v>97</v>
      </c>
      <c r="G5" s="180" t="s">
        <v>98</v>
      </c>
      <c r="H5" s="180" t="s">
        <v>94</v>
      </c>
      <c r="I5" s="180" t="s">
        <v>95</v>
      </c>
      <c r="J5" s="180" t="s">
        <v>98</v>
      </c>
      <c r="K5" s="180" t="s">
        <v>94</v>
      </c>
      <c r="L5" s="180" t="s">
        <v>381</v>
      </c>
      <c r="M5" s="180" t="s">
        <v>98</v>
      </c>
      <c r="N5" s="501"/>
    </row>
    <row r="6" spans="1:14" ht="13.5" customHeight="1" thickBot="1">
      <c r="A6" s="109" t="s">
        <v>166</v>
      </c>
      <c r="B6" s="109" t="s">
        <v>221</v>
      </c>
      <c r="C6" s="111">
        <v>583549</v>
      </c>
      <c r="D6" s="111">
        <v>261108</v>
      </c>
      <c r="E6" s="111">
        <v>236568</v>
      </c>
      <c r="F6" s="111">
        <v>24540</v>
      </c>
      <c r="G6" s="111">
        <v>322441</v>
      </c>
      <c r="H6" s="111">
        <v>720352</v>
      </c>
      <c r="I6" s="111">
        <v>316758</v>
      </c>
      <c r="J6" s="111">
        <v>403594</v>
      </c>
      <c r="K6" s="111">
        <v>416799</v>
      </c>
      <c r="L6" s="111">
        <v>193276</v>
      </c>
      <c r="M6" s="111">
        <v>223523</v>
      </c>
      <c r="N6" s="109" t="s">
        <v>221</v>
      </c>
    </row>
    <row r="7" spans="1:14" ht="13.5" customHeight="1" thickTop="1">
      <c r="A7" s="112" t="s">
        <v>6</v>
      </c>
      <c r="B7" s="112" t="s">
        <v>285</v>
      </c>
      <c r="C7" s="277" t="s">
        <v>308</v>
      </c>
      <c r="D7" s="277" t="s">
        <v>308</v>
      </c>
      <c r="E7" s="277" t="s">
        <v>308</v>
      </c>
      <c r="F7" s="277" t="s">
        <v>308</v>
      </c>
      <c r="G7" s="277" t="s">
        <v>308</v>
      </c>
      <c r="H7" s="277" t="s">
        <v>308</v>
      </c>
      <c r="I7" s="277" t="s">
        <v>308</v>
      </c>
      <c r="J7" s="277" t="s">
        <v>308</v>
      </c>
      <c r="K7" s="277" t="s">
        <v>308</v>
      </c>
      <c r="L7" s="277" t="s">
        <v>308</v>
      </c>
      <c r="M7" s="277" t="s">
        <v>308</v>
      </c>
      <c r="N7" s="112" t="s">
        <v>285</v>
      </c>
    </row>
    <row r="8" spans="1:14" ht="13.5" customHeight="1">
      <c r="A8" s="114" t="s">
        <v>99</v>
      </c>
      <c r="B8" s="114" t="s">
        <v>222</v>
      </c>
      <c r="C8" s="115">
        <v>725670</v>
      </c>
      <c r="D8" s="115">
        <v>254538</v>
      </c>
      <c r="E8" s="115">
        <v>242832</v>
      </c>
      <c r="F8" s="115">
        <v>11706</v>
      </c>
      <c r="G8" s="115">
        <v>471132</v>
      </c>
      <c r="H8" s="115">
        <v>820545</v>
      </c>
      <c r="I8" s="115">
        <v>274103</v>
      </c>
      <c r="J8" s="115">
        <v>546442</v>
      </c>
      <c r="K8" s="115">
        <v>298260</v>
      </c>
      <c r="L8" s="115">
        <v>166395</v>
      </c>
      <c r="M8" s="115">
        <v>131865</v>
      </c>
      <c r="N8" s="114" t="s">
        <v>222</v>
      </c>
    </row>
    <row r="9" spans="1:14" ht="13.5" customHeight="1">
      <c r="A9" s="114" t="s">
        <v>100</v>
      </c>
      <c r="B9" s="114" t="s">
        <v>223</v>
      </c>
      <c r="C9" s="115">
        <v>616479</v>
      </c>
      <c r="D9" s="115">
        <v>265598</v>
      </c>
      <c r="E9" s="115">
        <v>227750</v>
      </c>
      <c r="F9" s="115">
        <v>37848</v>
      </c>
      <c r="G9" s="115">
        <v>350881</v>
      </c>
      <c r="H9" s="115">
        <v>765627</v>
      </c>
      <c r="I9" s="115">
        <v>313492</v>
      </c>
      <c r="J9" s="115">
        <v>452135</v>
      </c>
      <c r="K9" s="115">
        <v>318423</v>
      </c>
      <c r="L9" s="115">
        <v>169888</v>
      </c>
      <c r="M9" s="115">
        <v>148535</v>
      </c>
      <c r="N9" s="114" t="s">
        <v>223</v>
      </c>
    </row>
    <row r="10" spans="1:14" ht="13.5" customHeight="1">
      <c r="A10" s="114" t="s">
        <v>129</v>
      </c>
      <c r="B10" s="114" t="s">
        <v>224</v>
      </c>
      <c r="C10" s="115">
        <v>1097479</v>
      </c>
      <c r="D10" s="115">
        <v>390950</v>
      </c>
      <c r="E10" s="115">
        <v>342833</v>
      </c>
      <c r="F10" s="115">
        <v>48117</v>
      </c>
      <c r="G10" s="115">
        <v>706529</v>
      </c>
      <c r="H10" s="115">
        <v>1114641</v>
      </c>
      <c r="I10" s="115">
        <v>398780</v>
      </c>
      <c r="J10" s="115">
        <v>715861</v>
      </c>
      <c r="K10" s="115">
        <v>901949</v>
      </c>
      <c r="L10" s="115">
        <v>301744</v>
      </c>
      <c r="M10" s="115">
        <v>600205</v>
      </c>
      <c r="N10" s="114" t="s">
        <v>224</v>
      </c>
    </row>
    <row r="11" spans="1:14" ht="13.5" customHeight="1">
      <c r="A11" s="114" t="s">
        <v>382</v>
      </c>
      <c r="B11" s="114" t="s">
        <v>225</v>
      </c>
      <c r="C11" s="115">
        <v>741252</v>
      </c>
      <c r="D11" s="115">
        <v>238819</v>
      </c>
      <c r="E11" s="115">
        <v>216147</v>
      </c>
      <c r="F11" s="115">
        <v>22672</v>
      </c>
      <c r="G11" s="115">
        <v>502433</v>
      </c>
      <c r="H11" s="115">
        <v>976806</v>
      </c>
      <c r="I11" s="115">
        <v>295753</v>
      </c>
      <c r="J11" s="115">
        <v>681053</v>
      </c>
      <c r="K11" s="115">
        <v>582581</v>
      </c>
      <c r="L11" s="115">
        <v>200468</v>
      </c>
      <c r="M11" s="115">
        <v>382113</v>
      </c>
      <c r="N11" s="114" t="s">
        <v>225</v>
      </c>
    </row>
    <row r="12" spans="1:14" ht="13.5" customHeight="1">
      <c r="A12" s="114" t="s">
        <v>409</v>
      </c>
      <c r="B12" s="114" t="s">
        <v>226</v>
      </c>
      <c r="C12" s="115">
        <v>582647</v>
      </c>
      <c r="D12" s="115">
        <v>304116</v>
      </c>
      <c r="E12" s="115">
        <v>232295</v>
      </c>
      <c r="F12" s="115">
        <v>71821</v>
      </c>
      <c r="G12" s="115">
        <v>278531</v>
      </c>
      <c r="H12" s="115">
        <v>633519</v>
      </c>
      <c r="I12" s="115">
        <v>332313</v>
      </c>
      <c r="J12" s="115">
        <v>301206</v>
      </c>
      <c r="K12" s="115">
        <v>356292</v>
      </c>
      <c r="L12" s="115">
        <v>178654</v>
      </c>
      <c r="M12" s="115">
        <v>177638</v>
      </c>
      <c r="N12" s="114" t="s">
        <v>226</v>
      </c>
    </row>
    <row r="13" spans="1:14" ht="13.5" customHeight="1">
      <c r="A13" s="114" t="s">
        <v>384</v>
      </c>
      <c r="B13" s="114" t="s">
        <v>227</v>
      </c>
      <c r="C13" s="115">
        <v>225928</v>
      </c>
      <c r="D13" s="115">
        <v>164967</v>
      </c>
      <c r="E13" s="115">
        <v>154195</v>
      </c>
      <c r="F13" s="115">
        <v>10772</v>
      </c>
      <c r="G13" s="115">
        <v>60961</v>
      </c>
      <c r="H13" s="115">
        <v>335776</v>
      </c>
      <c r="I13" s="115">
        <v>223924</v>
      </c>
      <c r="J13" s="115">
        <v>111852</v>
      </c>
      <c r="K13" s="115">
        <v>147665</v>
      </c>
      <c r="L13" s="115">
        <v>122962</v>
      </c>
      <c r="M13" s="115">
        <v>24703</v>
      </c>
      <c r="N13" s="114" t="s">
        <v>227</v>
      </c>
    </row>
    <row r="14" spans="1:14" ht="13.5" customHeight="1">
      <c r="A14" s="114" t="s">
        <v>385</v>
      </c>
      <c r="B14" s="114" t="s">
        <v>228</v>
      </c>
      <c r="C14" s="115">
        <v>678738</v>
      </c>
      <c r="D14" s="115">
        <v>301797</v>
      </c>
      <c r="E14" s="115">
        <v>299159</v>
      </c>
      <c r="F14" s="115">
        <v>2638</v>
      </c>
      <c r="G14" s="115">
        <v>376941</v>
      </c>
      <c r="H14" s="115">
        <v>1029734</v>
      </c>
      <c r="I14" s="115">
        <v>372085</v>
      </c>
      <c r="J14" s="115">
        <v>657649</v>
      </c>
      <c r="K14" s="115">
        <v>512494</v>
      </c>
      <c r="L14" s="115">
        <v>268506</v>
      </c>
      <c r="M14" s="115">
        <v>243988</v>
      </c>
      <c r="N14" s="114" t="s">
        <v>228</v>
      </c>
    </row>
    <row r="15" spans="1:14" ht="13.5" customHeight="1">
      <c r="A15" s="114" t="s">
        <v>386</v>
      </c>
      <c r="B15" s="114" t="s">
        <v>229</v>
      </c>
      <c r="C15" s="115">
        <v>151134</v>
      </c>
      <c r="D15" s="115">
        <v>121509</v>
      </c>
      <c r="E15" s="115">
        <v>112749</v>
      </c>
      <c r="F15" s="115">
        <v>8760</v>
      </c>
      <c r="G15" s="115">
        <v>29625</v>
      </c>
      <c r="H15" s="115">
        <v>221626</v>
      </c>
      <c r="I15" s="115">
        <v>146291</v>
      </c>
      <c r="J15" s="115">
        <v>75335</v>
      </c>
      <c r="K15" s="115">
        <v>109183</v>
      </c>
      <c r="L15" s="115">
        <v>106761</v>
      </c>
      <c r="M15" s="115">
        <v>2422</v>
      </c>
      <c r="N15" s="114" t="s">
        <v>229</v>
      </c>
    </row>
    <row r="16" spans="1:14" ht="13.5" customHeight="1">
      <c r="A16" s="114" t="s">
        <v>387</v>
      </c>
      <c r="B16" s="114" t="s">
        <v>230</v>
      </c>
      <c r="C16" s="115">
        <v>711490</v>
      </c>
      <c r="D16" s="115">
        <v>296443</v>
      </c>
      <c r="E16" s="115">
        <v>276632</v>
      </c>
      <c r="F16" s="115">
        <v>19811</v>
      </c>
      <c r="G16" s="115">
        <v>415047</v>
      </c>
      <c r="H16" s="115">
        <v>845461</v>
      </c>
      <c r="I16" s="115">
        <v>331185</v>
      </c>
      <c r="J16" s="115">
        <v>514276</v>
      </c>
      <c r="K16" s="115">
        <v>360926</v>
      </c>
      <c r="L16" s="115">
        <v>205533</v>
      </c>
      <c r="M16" s="115">
        <v>155393</v>
      </c>
      <c r="N16" s="114" t="s">
        <v>230</v>
      </c>
    </row>
    <row r="17" spans="1:14" ht="13.5" customHeight="1">
      <c r="A17" s="114" t="s">
        <v>388</v>
      </c>
      <c r="B17" s="114" t="s">
        <v>54</v>
      </c>
      <c r="C17" s="115">
        <v>124466</v>
      </c>
      <c r="D17" s="115">
        <v>101841</v>
      </c>
      <c r="E17" s="115">
        <v>96598</v>
      </c>
      <c r="F17" s="115">
        <v>5243</v>
      </c>
      <c r="G17" s="115">
        <v>22625</v>
      </c>
      <c r="H17" s="115">
        <v>174655</v>
      </c>
      <c r="I17" s="115">
        <v>127244</v>
      </c>
      <c r="J17" s="115">
        <v>47411</v>
      </c>
      <c r="K17" s="115">
        <v>98830</v>
      </c>
      <c r="L17" s="115">
        <v>88866</v>
      </c>
      <c r="M17" s="115">
        <v>9964</v>
      </c>
      <c r="N17" s="114" t="s">
        <v>54</v>
      </c>
    </row>
    <row r="18" spans="1:14" ht="13.5" customHeight="1">
      <c r="A18" s="114" t="s">
        <v>12</v>
      </c>
      <c r="B18" s="114" t="s">
        <v>55</v>
      </c>
      <c r="C18" s="115">
        <v>324089</v>
      </c>
      <c r="D18" s="115">
        <v>180394</v>
      </c>
      <c r="E18" s="115">
        <v>170034</v>
      </c>
      <c r="F18" s="115">
        <v>10360</v>
      </c>
      <c r="G18" s="115">
        <v>143695</v>
      </c>
      <c r="H18" s="115">
        <v>451100</v>
      </c>
      <c r="I18" s="115">
        <v>239112</v>
      </c>
      <c r="J18" s="115">
        <v>211988</v>
      </c>
      <c r="K18" s="115">
        <v>245952</v>
      </c>
      <c r="L18" s="115">
        <v>144271</v>
      </c>
      <c r="M18" s="115">
        <v>101681</v>
      </c>
      <c r="N18" s="114" t="s">
        <v>55</v>
      </c>
    </row>
    <row r="19" spans="1:14" ht="13.5" customHeight="1">
      <c r="A19" s="114" t="s">
        <v>295</v>
      </c>
      <c r="B19" s="114" t="s">
        <v>56</v>
      </c>
      <c r="C19" s="115">
        <v>1103670</v>
      </c>
      <c r="D19" s="115">
        <v>354580</v>
      </c>
      <c r="E19" s="115">
        <v>350261</v>
      </c>
      <c r="F19" s="115">
        <v>4319</v>
      </c>
      <c r="G19" s="115">
        <v>749090</v>
      </c>
      <c r="H19" s="115">
        <v>1250447</v>
      </c>
      <c r="I19" s="115">
        <v>405700</v>
      </c>
      <c r="J19" s="115">
        <v>844747</v>
      </c>
      <c r="K19" s="115">
        <v>965293</v>
      </c>
      <c r="L19" s="115">
        <v>306386</v>
      </c>
      <c r="M19" s="115">
        <v>658907</v>
      </c>
      <c r="N19" s="114" t="s">
        <v>56</v>
      </c>
    </row>
    <row r="20" spans="1:14" ht="13.5" customHeight="1">
      <c r="A20" s="109" t="s">
        <v>294</v>
      </c>
      <c r="B20" s="109" t="s">
        <v>57</v>
      </c>
      <c r="C20" s="111">
        <v>594109</v>
      </c>
      <c r="D20" s="111">
        <v>279145</v>
      </c>
      <c r="E20" s="111">
        <v>267652</v>
      </c>
      <c r="F20" s="111">
        <v>11493</v>
      </c>
      <c r="G20" s="111">
        <v>314964</v>
      </c>
      <c r="H20" s="111">
        <v>723804</v>
      </c>
      <c r="I20" s="111">
        <v>372194</v>
      </c>
      <c r="J20" s="111">
        <v>351610</v>
      </c>
      <c r="K20" s="111">
        <v>520684</v>
      </c>
      <c r="L20" s="111">
        <v>226466</v>
      </c>
      <c r="M20" s="111">
        <v>294218</v>
      </c>
      <c r="N20" s="109" t="s">
        <v>57</v>
      </c>
    </row>
    <row r="21" spans="1:14" ht="13.5" customHeight="1">
      <c r="A21" s="109" t="s">
        <v>296</v>
      </c>
      <c r="B21" s="109" t="s">
        <v>58</v>
      </c>
      <c r="C21" s="115">
        <v>1068650</v>
      </c>
      <c r="D21" s="115">
        <v>383925</v>
      </c>
      <c r="E21" s="115">
        <v>359027</v>
      </c>
      <c r="F21" s="115">
        <v>24898</v>
      </c>
      <c r="G21" s="115">
        <v>684725</v>
      </c>
      <c r="H21" s="115">
        <v>1215648</v>
      </c>
      <c r="I21" s="115">
        <v>430483</v>
      </c>
      <c r="J21" s="115">
        <v>785165</v>
      </c>
      <c r="K21" s="115">
        <v>578528</v>
      </c>
      <c r="L21" s="115">
        <v>228692</v>
      </c>
      <c r="M21" s="115">
        <v>349836</v>
      </c>
      <c r="N21" s="109" t="s">
        <v>58</v>
      </c>
    </row>
    <row r="22" spans="1:14" ht="14.25" thickBot="1">
      <c r="A22" s="226" t="s">
        <v>13</v>
      </c>
      <c r="B22" s="119" t="s">
        <v>286</v>
      </c>
      <c r="C22" s="116">
        <v>335594</v>
      </c>
      <c r="D22" s="116">
        <v>200269</v>
      </c>
      <c r="E22" s="116">
        <v>179886</v>
      </c>
      <c r="F22" s="116">
        <v>20383</v>
      </c>
      <c r="G22" s="116">
        <v>135325</v>
      </c>
      <c r="H22" s="116">
        <v>420292</v>
      </c>
      <c r="I22" s="116">
        <v>237929</v>
      </c>
      <c r="J22" s="116">
        <v>182363</v>
      </c>
      <c r="K22" s="116">
        <v>188215</v>
      </c>
      <c r="L22" s="116">
        <v>134738</v>
      </c>
      <c r="M22" s="116">
        <v>53477</v>
      </c>
      <c r="N22" s="119" t="s">
        <v>286</v>
      </c>
    </row>
    <row r="23" spans="1:14" ht="14.25" thickTop="1">
      <c r="A23" s="120" t="s">
        <v>101</v>
      </c>
      <c r="B23" s="117" t="s">
        <v>287</v>
      </c>
      <c r="C23" s="118">
        <v>404442</v>
      </c>
      <c r="D23" s="118">
        <v>196094</v>
      </c>
      <c r="E23" s="118">
        <v>174148</v>
      </c>
      <c r="F23" s="118">
        <v>21946</v>
      </c>
      <c r="G23" s="118">
        <v>208348</v>
      </c>
      <c r="H23" s="118">
        <v>582599</v>
      </c>
      <c r="I23" s="118">
        <v>248731</v>
      </c>
      <c r="J23" s="118">
        <v>333868</v>
      </c>
      <c r="K23" s="118">
        <v>236393</v>
      </c>
      <c r="L23" s="118">
        <v>146443</v>
      </c>
      <c r="M23" s="118">
        <v>89950</v>
      </c>
      <c r="N23" s="117" t="s">
        <v>287</v>
      </c>
    </row>
    <row r="24" spans="1:14" ht="13.5" customHeight="1">
      <c r="A24" s="114" t="s">
        <v>0</v>
      </c>
      <c r="B24" s="114" t="s">
        <v>251</v>
      </c>
      <c r="C24" s="115">
        <v>274266</v>
      </c>
      <c r="D24" s="115">
        <v>163231</v>
      </c>
      <c r="E24" s="115">
        <v>152146</v>
      </c>
      <c r="F24" s="115">
        <v>11085</v>
      </c>
      <c r="G24" s="115">
        <v>111035</v>
      </c>
      <c r="H24" s="115">
        <v>455289</v>
      </c>
      <c r="I24" s="115">
        <v>236117</v>
      </c>
      <c r="J24" s="115">
        <v>219172</v>
      </c>
      <c r="K24" s="115">
        <v>239705</v>
      </c>
      <c r="L24" s="115">
        <v>149316</v>
      </c>
      <c r="M24" s="115">
        <v>90389</v>
      </c>
      <c r="N24" s="114" t="s">
        <v>251</v>
      </c>
    </row>
    <row r="25" spans="1:14" ht="13.5" customHeight="1">
      <c r="A25" s="290" t="s">
        <v>249</v>
      </c>
      <c r="B25" s="114" t="s">
        <v>252</v>
      </c>
      <c r="C25" s="115" t="s">
        <v>308</v>
      </c>
      <c r="D25" s="115" t="s">
        <v>308</v>
      </c>
      <c r="E25" s="115" t="s">
        <v>308</v>
      </c>
      <c r="F25" s="115" t="s">
        <v>308</v>
      </c>
      <c r="G25" s="115" t="s">
        <v>308</v>
      </c>
      <c r="H25" s="115" t="s">
        <v>308</v>
      </c>
      <c r="I25" s="115" t="s">
        <v>308</v>
      </c>
      <c r="J25" s="115" t="s">
        <v>308</v>
      </c>
      <c r="K25" s="115" t="s">
        <v>308</v>
      </c>
      <c r="L25" s="115" t="s">
        <v>308</v>
      </c>
      <c r="M25" s="115" t="s">
        <v>308</v>
      </c>
      <c r="N25" s="114" t="s">
        <v>252</v>
      </c>
    </row>
    <row r="26" spans="1:14" ht="13.5" customHeight="1">
      <c r="A26" s="114" t="s">
        <v>240</v>
      </c>
      <c r="B26" s="114" t="s">
        <v>253</v>
      </c>
      <c r="C26" s="115" t="s">
        <v>308</v>
      </c>
      <c r="D26" s="115" t="s">
        <v>308</v>
      </c>
      <c r="E26" s="115" t="s">
        <v>308</v>
      </c>
      <c r="F26" s="115" t="s">
        <v>308</v>
      </c>
      <c r="G26" s="115" t="s">
        <v>308</v>
      </c>
      <c r="H26" s="115" t="s">
        <v>308</v>
      </c>
      <c r="I26" s="115" t="s">
        <v>308</v>
      </c>
      <c r="J26" s="115" t="s">
        <v>308</v>
      </c>
      <c r="K26" s="115" t="s">
        <v>308</v>
      </c>
      <c r="L26" s="115" t="s">
        <v>308</v>
      </c>
      <c r="M26" s="115" t="s">
        <v>308</v>
      </c>
      <c r="N26" s="114" t="s">
        <v>253</v>
      </c>
    </row>
    <row r="27" spans="1:14" ht="13.5" customHeight="1">
      <c r="A27" s="114" t="s">
        <v>102</v>
      </c>
      <c r="B27" s="114" t="s">
        <v>254</v>
      </c>
      <c r="C27" s="115" t="s">
        <v>309</v>
      </c>
      <c r="D27" s="115" t="s">
        <v>309</v>
      </c>
      <c r="E27" s="115" t="s">
        <v>309</v>
      </c>
      <c r="F27" s="115" t="s">
        <v>309</v>
      </c>
      <c r="G27" s="115" t="s">
        <v>309</v>
      </c>
      <c r="H27" s="115" t="s">
        <v>309</v>
      </c>
      <c r="I27" s="115" t="s">
        <v>309</v>
      </c>
      <c r="J27" s="115" t="s">
        <v>309</v>
      </c>
      <c r="K27" s="115" t="s">
        <v>309</v>
      </c>
      <c r="L27" s="115" t="s">
        <v>309</v>
      </c>
      <c r="M27" s="115" t="s">
        <v>309</v>
      </c>
      <c r="N27" s="114" t="s">
        <v>254</v>
      </c>
    </row>
    <row r="28" spans="1:14" ht="13.5" customHeight="1">
      <c r="A28" s="114" t="s">
        <v>1</v>
      </c>
      <c r="B28" s="114" t="s">
        <v>255</v>
      </c>
      <c r="C28" s="115" t="s">
        <v>308</v>
      </c>
      <c r="D28" s="115" t="s">
        <v>308</v>
      </c>
      <c r="E28" s="115" t="s">
        <v>308</v>
      </c>
      <c r="F28" s="115" t="s">
        <v>308</v>
      </c>
      <c r="G28" s="115" t="s">
        <v>308</v>
      </c>
      <c r="H28" s="115" t="s">
        <v>308</v>
      </c>
      <c r="I28" s="115" t="s">
        <v>308</v>
      </c>
      <c r="J28" s="115" t="s">
        <v>308</v>
      </c>
      <c r="K28" s="115" t="s">
        <v>308</v>
      </c>
      <c r="L28" s="115" t="s">
        <v>308</v>
      </c>
      <c r="M28" s="115" t="s">
        <v>308</v>
      </c>
      <c r="N28" s="114" t="s">
        <v>255</v>
      </c>
    </row>
    <row r="29" spans="1:14" ht="13.5" customHeight="1">
      <c r="A29" s="271" t="s">
        <v>306</v>
      </c>
      <c r="B29" s="114" t="s">
        <v>272</v>
      </c>
      <c r="C29" s="115" t="s">
        <v>308</v>
      </c>
      <c r="D29" s="115" t="s">
        <v>308</v>
      </c>
      <c r="E29" s="115" t="s">
        <v>308</v>
      </c>
      <c r="F29" s="115" t="s">
        <v>308</v>
      </c>
      <c r="G29" s="115" t="s">
        <v>308</v>
      </c>
      <c r="H29" s="115" t="s">
        <v>308</v>
      </c>
      <c r="I29" s="115" t="s">
        <v>308</v>
      </c>
      <c r="J29" s="115" t="s">
        <v>308</v>
      </c>
      <c r="K29" s="115" t="s">
        <v>308</v>
      </c>
      <c r="L29" s="115" t="s">
        <v>308</v>
      </c>
      <c r="M29" s="115" t="s">
        <v>308</v>
      </c>
      <c r="N29" s="114" t="s">
        <v>272</v>
      </c>
    </row>
    <row r="30" spans="1:14" ht="13.5" customHeight="1">
      <c r="A30" s="290" t="s">
        <v>304</v>
      </c>
      <c r="B30" s="114" t="s">
        <v>256</v>
      </c>
      <c r="C30" s="115">
        <v>387811</v>
      </c>
      <c r="D30" s="115">
        <v>285285</v>
      </c>
      <c r="E30" s="115">
        <v>246950</v>
      </c>
      <c r="F30" s="115">
        <v>38335</v>
      </c>
      <c r="G30" s="115">
        <v>102526</v>
      </c>
      <c r="H30" s="115">
        <v>445544</v>
      </c>
      <c r="I30" s="115">
        <v>328781</v>
      </c>
      <c r="J30" s="115">
        <v>116763</v>
      </c>
      <c r="K30" s="115">
        <v>245613</v>
      </c>
      <c r="L30" s="115">
        <v>178153</v>
      </c>
      <c r="M30" s="115">
        <v>67460</v>
      </c>
      <c r="N30" s="114" t="s">
        <v>256</v>
      </c>
    </row>
    <row r="31" spans="1:14" ht="13.5" customHeight="1">
      <c r="A31" s="114" t="s">
        <v>241</v>
      </c>
      <c r="B31" s="114" t="s">
        <v>257</v>
      </c>
      <c r="C31" s="115">
        <v>863442</v>
      </c>
      <c r="D31" s="115">
        <v>323368</v>
      </c>
      <c r="E31" s="115">
        <v>300253</v>
      </c>
      <c r="F31" s="115">
        <v>23115</v>
      </c>
      <c r="G31" s="115">
        <v>540074</v>
      </c>
      <c r="H31" s="115">
        <v>962849</v>
      </c>
      <c r="I31" s="115">
        <v>353731</v>
      </c>
      <c r="J31" s="115">
        <v>609118</v>
      </c>
      <c r="K31" s="115">
        <v>450206</v>
      </c>
      <c r="L31" s="115">
        <v>197151</v>
      </c>
      <c r="M31" s="115">
        <v>253055</v>
      </c>
      <c r="N31" s="114" t="s">
        <v>257</v>
      </c>
    </row>
    <row r="32" spans="1:14" ht="13.5" customHeight="1">
      <c r="A32" s="114" t="s">
        <v>242</v>
      </c>
      <c r="B32" s="114" t="s">
        <v>258</v>
      </c>
      <c r="C32" s="115" t="s">
        <v>309</v>
      </c>
      <c r="D32" s="115" t="s">
        <v>309</v>
      </c>
      <c r="E32" s="115" t="s">
        <v>309</v>
      </c>
      <c r="F32" s="115" t="s">
        <v>309</v>
      </c>
      <c r="G32" s="115" t="s">
        <v>309</v>
      </c>
      <c r="H32" s="115" t="s">
        <v>309</v>
      </c>
      <c r="I32" s="115" t="s">
        <v>309</v>
      </c>
      <c r="J32" s="115" t="s">
        <v>309</v>
      </c>
      <c r="K32" s="115" t="s">
        <v>309</v>
      </c>
      <c r="L32" s="115" t="s">
        <v>309</v>
      </c>
      <c r="M32" s="115" t="s">
        <v>309</v>
      </c>
      <c r="N32" s="327" t="s">
        <v>258</v>
      </c>
    </row>
    <row r="33" spans="1:14" ht="13.5" customHeight="1">
      <c r="A33" s="114" t="s">
        <v>305</v>
      </c>
      <c r="B33" s="114" t="s">
        <v>259</v>
      </c>
      <c r="C33" s="115" t="s">
        <v>308</v>
      </c>
      <c r="D33" s="115" t="s">
        <v>308</v>
      </c>
      <c r="E33" s="115" t="s">
        <v>308</v>
      </c>
      <c r="F33" s="115" t="s">
        <v>308</v>
      </c>
      <c r="G33" s="115" t="s">
        <v>308</v>
      </c>
      <c r="H33" s="115" t="s">
        <v>308</v>
      </c>
      <c r="I33" s="115" t="s">
        <v>308</v>
      </c>
      <c r="J33" s="115" t="s">
        <v>308</v>
      </c>
      <c r="K33" s="115" t="s">
        <v>308</v>
      </c>
      <c r="L33" s="115" t="s">
        <v>308</v>
      </c>
      <c r="M33" s="115" t="s">
        <v>308</v>
      </c>
      <c r="N33" s="114" t="s">
        <v>259</v>
      </c>
    </row>
    <row r="34" spans="1:14" ht="13.5" customHeight="1">
      <c r="A34" s="114" t="s">
        <v>393</v>
      </c>
      <c r="B34" s="114" t="s">
        <v>260</v>
      </c>
      <c r="C34" s="115" t="s">
        <v>308</v>
      </c>
      <c r="D34" s="115" t="s">
        <v>308</v>
      </c>
      <c r="E34" s="115" t="s">
        <v>308</v>
      </c>
      <c r="F34" s="115" t="s">
        <v>308</v>
      </c>
      <c r="G34" s="115" t="s">
        <v>308</v>
      </c>
      <c r="H34" s="115" t="s">
        <v>308</v>
      </c>
      <c r="I34" s="115" t="s">
        <v>308</v>
      </c>
      <c r="J34" s="115" t="s">
        <v>308</v>
      </c>
      <c r="K34" s="115" t="s">
        <v>308</v>
      </c>
      <c r="L34" s="115" t="s">
        <v>308</v>
      </c>
      <c r="M34" s="115" t="s">
        <v>308</v>
      </c>
      <c r="N34" s="114" t="s">
        <v>260</v>
      </c>
    </row>
    <row r="35" spans="1:14" ht="13.5" customHeight="1">
      <c r="A35" s="290" t="s">
        <v>394</v>
      </c>
      <c r="B35" s="114" t="s">
        <v>261</v>
      </c>
      <c r="C35" s="115">
        <v>665308</v>
      </c>
      <c r="D35" s="115">
        <v>291252</v>
      </c>
      <c r="E35" s="115">
        <v>254403</v>
      </c>
      <c r="F35" s="115">
        <v>36849</v>
      </c>
      <c r="G35" s="115">
        <v>374056</v>
      </c>
      <c r="H35" s="115">
        <v>746396</v>
      </c>
      <c r="I35" s="115">
        <v>313726</v>
      </c>
      <c r="J35" s="115">
        <v>432670</v>
      </c>
      <c r="K35" s="115">
        <v>463913</v>
      </c>
      <c r="L35" s="115">
        <v>235435</v>
      </c>
      <c r="M35" s="115">
        <v>228478</v>
      </c>
      <c r="N35" s="114" t="s">
        <v>261</v>
      </c>
    </row>
    <row r="36" spans="1:14" ht="13.5" customHeight="1">
      <c r="A36" s="114" t="s">
        <v>243</v>
      </c>
      <c r="B36" s="114" t="s">
        <v>262</v>
      </c>
      <c r="C36" s="115" t="s">
        <v>308</v>
      </c>
      <c r="D36" s="115" t="s">
        <v>308</v>
      </c>
      <c r="E36" s="115" t="s">
        <v>308</v>
      </c>
      <c r="F36" s="115" t="s">
        <v>308</v>
      </c>
      <c r="G36" s="115" t="s">
        <v>308</v>
      </c>
      <c r="H36" s="115" t="s">
        <v>308</v>
      </c>
      <c r="I36" s="115" t="s">
        <v>308</v>
      </c>
      <c r="J36" s="115" t="s">
        <v>308</v>
      </c>
      <c r="K36" s="115" t="s">
        <v>308</v>
      </c>
      <c r="L36" s="115" t="s">
        <v>308</v>
      </c>
      <c r="M36" s="115" t="s">
        <v>308</v>
      </c>
      <c r="N36" s="114" t="s">
        <v>262</v>
      </c>
    </row>
    <row r="37" spans="1:14" ht="13.5" customHeight="1">
      <c r="A37" s="114" t="s">
        <v>244</v>
      </c>
      <c r="B37" s="114" t="s">
        <v>263</v>
      </c>
      <c r="C37" s="115" t="s">
        <v>308</v>
      </c>
      <c r="D37" s="115" t="s">
        <v>308</v>
      </c>
      <c r="E37" s="115" t="s">
        <v>308</v>
      </c>
      <c r="F37" s="115" t="s">
        <v>308</v>
      </c>
      <c r="G37" s="115" t="s">
        <v>308</v>
      </c>
      <c r="H37" s="115" t="s">
        <v>308</v>
      </c>
      <c r="I37" s="115" t="s">
        <v>308</v>
      </c>
      <c r="J37" s="115" t="s">
        <v>308</v>
      </c>
      <c r="K37" s="115" t="s">
        <v>308</v>
      </c>
      <c r="L37" s="115" t="s">
        <v>308</v>
      </c>
      <c r="M37" s="115" t="s">
        <v>308</v>
      </c>
      <c r="N37" s="114" t="s">
        <v>263</v>
      </c>
    </row>
    <row r="38" spans="1:14" ht="13.5" customHeight="1">
      <c r="A38" s="114" t="s">
        <v>245</v>
      </c>
      <c r="B38" s="114" t="s">
        <v>264</v>
      </c>
      <c r="C38" s="115" t="s">
        <v>308</v>
      </c>
      <c r="D38" s="325" t="s">
        <v>308</v>
      </c>
      <c r="E38" s="115" t="s">
        <v>308</v>
      </c>
      <c r="F38" s="115" t="s">
        <v>308</v>
      </c>
      <c r="G38" s="115" t="s">
        <v>308</v>
      </c>
      <c r="H38" s="115" t="s">
        <v>308</v>
      </c>
      <c r="I38" s="115" t="s">
        <v>308</v>
      </c>
      <c r="J38" s="115" t="s">
        <v>308</v>
      </c>
      <c r="K38" s="115" t="s">
        <v>308</v>
      </c>
      <c r="L38" s="115" t="s">
        <v>308</v>
      </c>
      <c r="M38" s="115" t="s">
        <v>308</v>
      </c>
      <c r="N38" s="114" t="s">
        <v>264</v>
      </c>
    </row>
    <row r="39" spans="1:14" ht="13.5" customHeight="1">
      <c r="A39" s="114" t="s">
        <v>103</v>
      </c>
      <c r="B39" s="114" t="s">
        <v>265</v>
      </c>
      <c r="C39" s="115" t="s">
        <v>309</v>
      </c>
      <c r="D39" s="115" t="s">
        <v>309</v>
      </c>
      <c r="E39" s="115" t="s">
        <v>309</v>
      </c>
      <c r="F39" s="115" t="s">
        <v>309</v>
      </c>
      <c r="G39" s="115" t="s">
        <v>309</v>
      </c>
      <c r="H39" s="115" t="s">
        <v>309</v>
      </c>
      <c r="I39" s="115" t="s">
        <v>309</v>
      </c>
      <c r="J39" s="115" t="s">
        <v>309</v>
      </c>
      <c r="K39" s="115" t="s">
        <v>309</v>
      </c>
      <c r="L39" s="115" t="s">
        <v>309</v>
      </c>
      <c r="M39" s="115" t="s">
        <v>309</v>
      </c>
      <c r="N39" s="114" t="s">
        <v>265</v>
      </c>
    </row>
    <row r="40" spans="1:14" ht="13.5" customHeight="1">
      <c r="A40" s="114" t="s">
        <v>246</v>
      </c>
      <c r="B40" s="114" t="s">
        <v>266</v>
      </c>
      <c r="C40" s="115">
        <v>792247</v>
      </c>
      <c r="D40" s="115">
        <v>302557</v>
      </c>
      <c r="E40" s="115">
        <v>254925</v>
      </c>
      <c r="F40" s="115">
        <v>47632</v>
      </c>
      <c r="G40" s="115">
        <v>489690</v>
      </c>
      <c r="H40" s="115">
        <v>874971</v>
      </c>
      <c r="I40" s="115">
        <v>329258</v>
      </c>
      <c r="J40" s="115">
        <v>545713</v>
      </c>
      <c r="K40" s="115">
        <v>465061</v>
      </c>
      <c r="L40" s="115">
        <v>196952</v>
      </c>
      <c r="M40" s="115">
        <v>268109</v>
      </c>
      <c r="N40" s="114" t="s">
        <v>266</v>
      </c>
    </row>
    <row r="41" spans="1:14" ht="13.5" customHeight="1">
      <c r="A41" s="114" t="s">
        <v>247</v>
      </c>
      <c r="B41" s="114" t="s">
        <v>267</v>
      </c>
      <c r="C41" s="115" t="s">
        <v>308</v>
      </c>
      <c r="D41" s="115" t="s">
        <v>308</v>
      </c>
      <c r="E41" s="115" t="s">
        <v>308</v>
      </c>
      <c r="F41" s="115" t="s">
        <v>308</v>
      </c>
      <c r="G41" s="115" t="s">
        <v>308</v>
      </c>
      <c r="H41" s="115" t="s">
        <v>308</v>
      </c>
      <c r="I41" s="115" t="s">
        <v>308</v>
      </c>
      <c r="J41" s="115" t="s">
        <v>308</v>
      </c>
      <c r="K41" s="115" t="s">
        <v>308</v>
      </c>
      <c r="L41" s="115" t="s">
        <v>308</v>
      </c>
      <c r="M41" s="115" t="s">
        <v>308</v>
      </c>
      <c r="N41" s="114" t="s">
        <v>267</v>
      </c>
    </row>
    <row r="42" spans="1:14" ht="13.5" customHeight="1">
      <c r="A42" s="114" t="s">
        <v>248</v>
      </c>
      <c r="B42" s="114" t="s">
        <v>268</v>
      </c>
      <c r="C42" s="115">
        <v>796435</v>
      </c>
      <c r="D42" s="115">
        <v>322139</v>
      </c>
      <c r="E42" s="115">
        <v>244036</v>
      </c>
      <c r="F42" s="115">
        <v>78103</v>
      </c>
      <c r="G42" s="115">
        <v>474296</v>
      </c>
      <c r="H42" s="115">
        <v>836755</v>
      </c>
      <c r="I42" s="115">
        <v>336372</v>
      </c>
      <c r="J42" s="115">
        <v>500383</v>
      </c>
      <c r="K42" s="115">
        <v>516852</v>
      </c>
      <c r="L42" s="115">
        <v>223447</v>
      </c>
      <c r="M42" s="115">
        <v>293405</v>
      </c>
      <c r="N42" s="114" t="s">
        <v>268</v>
      </c>
    </row>
    <row r="43" spans="1:14" ht="13.5" customHeight="1">
      <c r="A43" s="114" t="s">
        <v>250</v>
      </c>
      <c r="B43" s="114" t="s">
        <v>273</v>
      </c>
      <c r="C43" s="115">
        <v>752722</v>
      </c>
      <c r="D43" s="115">
        <v>305420</v>
      </c>
      <c r="E43" s="115">
        <v>252063</v>
      </c>
      <c r="F43" s="115">
        <v>53357</v>
      </c>
      <c r="G43" s="115">
        <v>447302</v>
      </c>
      <c r="H43" s="115">
        <v>838713</v>
      </c>
      <c r="I43" s="115">
        <v>337470</v>
      </c>
      <c r="J43" s="115">
        <v>501243</v>
      </c>
      <c r="K43" s="115">
        <v>443191</v>
      </c>
      <c r="L43" s="115">
        <v>190054</v>
      </c>
      <c r="M43" s="115">
        <v>253137</v>
      </c>
      <c r="N43" s="114" t="s">
        <v>273</v>
      </c>
    </row>
    <row r="44" spans="1:14" ht="13.5" customHeight="1">
      <c r="A44" s="114" t="s">
        <v>113</v>
      </c>
      <c r="B44" s="114" t="s">
        <v>300</v>
      </c>
      <c r="C44" s="115">
        <v>436182</v>
      </c>
      <c r="D44" s="115">
        <v>263809</v>
      </c>
      <c r="E44" s="115">
        <v>232977</v>
      </c>
      <c r="F44" s="115">
        <v>30832</v>
      </c>
      <c r="G44" s="115">
        <v>172373</v>
      </c>
      <c r="H44" s="115">
        <v>490720</v>
      </c>
      <c r="I44" s="115">
        <v>298266</v>
      </c>
      <c r="J44" s="115">
        <v>192454</v>
      </c>
      <c r="K44" s="115">
        <v>275630</v>
      </c>
      <c r="L44" s="115">
        <v>162371</v>
      </c>
      <c r="M44" s="115">
        <v>113259</v>
      </c>
      <c r="N44" s="114" t="s">
        <v>300</v>
      </c>
    </row>
    <row r="45" spans="1:14" ht="13.5" customHeight="1">
      <c r="A45" s="114" t="s">
        <v>114</v>
      </c>
      <c r="B45" s="114" t="s">
        <v>301</v>
      </c>
      <c r="C45" s="115">
        <v>985797</v>
      </c>
      <c r="D45" s="115">
        <v>355586</v>
      </c>
      <c r="E45" s="115">
        <v>303294</v>
      </c>
      <c r="F45" s="115">
        <v>52292</v>
      </c>
      <c r="G45" s="115">
        <v>630211</v>
      </c>
      <c r="H45" s="115">
        <v>1076336</v>
      </c>
      <c r="I45" s="115">
        <v>386333</v>
      </c>
      <c r="J45" s="115">
        <v>690003</v>
      </c>
      <c r="K45" s="115">
        <v>554412</v>
      </c>
      <c r="L45" s="115">
        <v>209089</v>
      </c>
      <c r="M45" s="115">
        <v>345323</v>
      </c>
      <c r="N45" s="114" t="s">
        <v>301</v>
      </c>
    </row>
    <row r="46" spans="1:14" ht="13.5" customHeight="1" thickBot="1">
      <c r="A46" s="109" t="s">
        <v>115</v>
      </c>
      <c r="B46" s="109" t="s">
        <v>302</v>
      </c>
      <c r="C46" s="115">
        <v>755749</v>
      </c>
      <c r="D46" s="115">
        <v>304006</v>
      </c>
      <c r="E46" s="115">
        <v>257806</v>
      </c>
      <c r="F46" s="115">
        <v>46200</v>
      </c>
      <c r="G46" s="115">
        <v>451743</v>
      </c>
      <c r="H46" s="115">
        <v>798813</v>
      </c>
      <c r="I46" s="115">
        <v>321864</v>
      </c>
      <c r="J46" s="115">
        <v>476949</v>
      </c>
      <c r="K46" s="115">
        <v>521678</v>
      </c>
      <c r="L46" s="115">
        <v>206942</v>
      </c>
      <c r="M46" s="115">
        <v>314736</v>
      </c>
      <c r="N46" s="114" t="s">
        <v>302</v>
      </c>
    </row>
    <row r="47" spans="1:14" ht="13.5" customHeight="1" thickTop="1">
      <c r="A47" s="112" t="s">
        <v>395</v>
      </c>
      <c r="B47" s="112" t="s">
        <v>274</v>
      </c>
      <c r="C47" s="113">
        <v>261999</v>
      </c>
      <c r="D47" s="113">
        <v>205427</v>
      </c>
      <c r="E47" s="113">
        <v>199614</v>
      </c>
      <c r="F47" s="113">
        <v>5813</v>
      </c>
      <c r="G47" s="113">
        <v>56572</v>
      </c>
      <c r="H47" s="113">
        <v>340138</v>
      </c>
      <c r="I47" s="113">
        <v>254680</v>
      </c>
      <c r="J47" s="113">
        <v>85458</v>
      </c>
      <c r="K47" s="113">
        <v>154324</v>
      </c>
      <c r="L47" s="113">
        <v>137557</v>
      </c>
      <c r="M47" s="113">
        <v>16767</v>
      </c>
      <c r="N47" s="112" t="s">
        <v>274</v>
      </c>
    </row>
    <row r="48" spans="1:14" ht="13.5" customHeight="1" thickBot="1">
      <c r="A48" s="119" t="s">
        <v>396</v>
      </c>
      <c r="B48" s="119" t="s">
        <v>275</v>
      </c>
      <c r="C48" s="116">
        <v>209428</v>
      </c>
      <c r="D48" s="116">
        <v>146460</v>
      </c>
      <c r="E48" s="116">
        <v>133420</v>
      </c>
      <c r="F48" s="116">
        <v>13040</v>
      </c>
      <c r="G48" s="116">
        <v>62968</v>
      </c>
      <c r="H48" s="116">
        <v>332389</v>
      </c>
      <c r="I48" s="116">
        <v>200038</v>
      </c>
      <c r="J48" s="116">
        <v>132351</v>
      </c>
      <c r="K48" s="116">
        <v>145721</v>
      </c>
      <c r="L48" s="116">
        <v>118701</v>
      </c>
      <c r="M48" s="116">
        <v>27020</v>
      </c>
      <c r="N48" s="119" t="s">
        <v>275</v>
      </c>
    </row>
    <row r="49" spans="1:14" ht="14.25" thickTop="1">
      <c r="A49" s="120" t="s">
        <v>397</v>
      </c>
      <c r="B49" s="117" t="s">
        <v>276</v>
      </c>
      <c r="C49" s="115" t="s">
        <v>308</v>
      </c>
      <c r="D49" s="115" t="s">
        <v>308</v>
      </c>
      <c r="E49" s="115" t="s">
        <v>308</v>
      </c>
      <c r="F49" s="115" t="s">
        <v>308</v>
      </c>
      <c r="G49" s="115" t="s">
        <v>308</v>
      </c>
      <c r="H49" s="115" t="s">
        <v>308</v>
      </c>
      <c r="I49" s="115" t="s">
        <v>308</v>
      </c>
      <c r="J49" s="115" t="s">
        <v>308</v>
      </c>
      <c r="K49" s="115" t="s">
        <v>308</v>
      </c>
      <c r="L49" s="115" t="s">
        <v>308</v>
      </c>
      <c r="M49" s="115" t="s">
        <v>308</v>
      </c>
      <c r="N49" s="117" t="s">
        <v>276</v>
      </c>
    </row>
    <row r="50" spans="1:14" ht="13.5" customHeight="1" thickBot="1">
      <c r="A50" s="119" t="s">
        <v>398</v>
      </c>
      <c r="B50" s="119" t="s">
        <v>277</v>
      </c>
      <c r="C50" s="116">
        <v>124466</v>
      </c>
      <c r="D50" s="116">
        <v>101841</v>
      </c>
      <c r="E50" s="116">
        <v>96598</v>
      </c>
      <c r="F50" s="116">
        <v>5243</v>
      </c>
      <c r="G50" s="116">
        <v>22625</v>
      </c>
      <c r="H50" s="116">
        <v>174655</v>
      </c>
      <c r="I50" s="116">
        <v>127244</v>
      </c>
      <c r="J50" s="116">
        <v>47411</v>
      </c>
      <c r="K50" s="116">
        <v>98830</v>
      </c>
      <c r="L50" s="116">
        <v>88866</v>
      </c>
      <c r="M50" s="116">
        <v>9964</v>
      </c>
      <c r="N50" s="119" t="s">
        <v>277</v>
      </c>
    </row>
    <row r="51" spans="1:14" ht="13.5" customHeight="1" thickTop="1">
      <c r="A51" s="117" t="s">
        <v>399</v>
      </c>
      <c r="B51" s="117" t="s">
        <v>278</v>
      </c>
      <c r="C51" s="118">
        <v>683622</v>
      </c>
      <c r="D51" s="118">
        <v>316717</v>
      </c>
      <c r="E51" s="118">
        <v>299083</v>
      </c>
      <c r="F51" s="118">
        <v>17634</v>
      </c>
      <c r="G51" s="118">
        <v>366905</v>
      </c>
      <c r="H51" s="118">
        <v>817651</v>
      </c>
      <c r="I51" s="118">
        <v>417410</v>
      </c>
      <c r="J51" s="118">
        <v>400241</v>
      </c>
      <c r="K51" s="118">
        <v>605189</v>
      </c>
      <c r="L51" s="118">
        <v>257792</v>
      </c>
      <c r="M51" s="118">
        <v>347397</v>
      </c>
      <c r="N51" s="117" t="s">
        <v>278</v>
      </c>
    </row>
    <row r="52" spans="1:14" ht="13.5" customHeight="1" thickBot="1">
      <c r="A52" s="119" t="s">
        <v>116</v>
      </c>
      <c r="B52" s="119" t="s">
        <v>279</v>
      </c>
      <c r="C52" s="116">
        <v>457536</v>
      </c>
      <c r="D52" s="116">
        <v>221819</v>
      </c>
      <c r="E52" s="116">
        <v>219696</v>
      </c>
      <c r="F52" s="116">
        <v>2123</v>
      </c>
      <c r="G52" s="116">
        <v>235717</v>
      </c>
      <c r="H52" s="116">
        <v>572681</v>
      </c>
      <c r="I52" s="116">
        <v>299383</v>
      </c>
      <c r="J52" s="116">
        <v>273298</v>
      </c>
      <c r="K52" s="116">
        <v>395597</v>
      </c>
      <c r="L52" s="116">
        <v>180096</v>
      </c>
      <c r="M52" s="116">
        <v>215501</v>
      </c>
      <c r="N52" s="119" t="s">
        <v>279</v>
      </c>
    </row>
    <row r="53" spans="1:14" ht="13.5" customHeight="1" thickTop="1">
      <c r="A53" s="117" t="s">
        <v>400</v>
      </c>
      <c r="B53" s="117" t="s">
        <v>280</v>
      </c>
      <c r="C53" s="115" t="s">
        <v>308</v>
      </c>
      <c r="D53" s="115" t="s">
        <v>308</v>
      </c>
      <c r="E53" s="115" t="s">
        <v>308</v>
      </c>
      <c r="F53" s="115" t="s">
        <v>308</v>
      </c>
      <c r="G53" s="115" t="s">
        <v>308</v>
      </c>
      <c r="H53" s="115" t="s">
        <v>308</v>
      </c>
      <c r="I53" s="115" t="s">
        <v>308</v>
      </c>
      <c r="J53" s="115" t="s">
        <v>308</v>
      </c>
      <c r="K53" s="115" t="s">
        <v>308</v>
      </c>
      <c r="L53" s="115" t="s">
        <v>308</v>
      </c>
      <c r="M53" s="115" t="s">
        <v>308</v>
      </c>
      <c r="N53" s="112" t="s">
        <v>280</v>
      </c>
    </row>
    <row r="54" spans="1:14" ht="13.5" customHeight="1">
      <c r="A54" s="114" t="s">
        <v>401</v>
      </c>
      <c r="B54" s="114" t="s">
        <v>281</v>
      </c>
      <c r="C54" s="115" t="s">
        <v>308</v>
      </c>
      <c r="D54" s="115" t="s">
        <v>308</v>
      </c>
      <c r="E54" s="115" t="s">
        <v>308</v>
      </c>
      <c r="F54" s="115" t="s">
        <v>308</v>
      </c>
      <c r="G54" s="115" t="s">
        <v>308</v>
      </c>
      <c r="H54" s="115" t="s">
        <v>308</v>
      </c>
      <c r="I54" s="115" t="s">
        <v>308</v>
      </c>
      <c r="J54" s="115" t="s">
        <v>308</v>
      </c>
      <c r="K54" s="115" t="s">
        <v>308</v>
      </c>
      <c r="L54" s="115" t="s">
        <v>308</v>
      </c>
      <c r="M54" s="115" t="s">
        <v>308</v>
      </c>
      <c r="N54" s="117" t="s">
        <v>281</v>
      </c>
    </row>
    <row r="55" spans="1:14" ht="13.5" customHeight="1" thickBot="1">
      <c r="A55" s="109" t="s">
        <v>402</v>
      </c>
      <c r="B55" s="109" t="s">
        <v>282</v>
      </c>
      <c r="C55" s="111">
        <v>335594</v>
      </c>
      <c r="D55" s="111">
        <v>200269</v>
      </c>
      <c r="E55" s="111">
        <v>179886</v>
      </c>
      <c r="F55" s="111">
        <v>20383</v>
      </c>
      <c r="G55" s="111">
        <v>135325</v>
      </c>
      <c r="H55" s="111">
        <v>420292</v>
      </c>
      <c r="I55" s="111">
        <v>237929</v>
      </c>
      <c r="J55" s="111">
        <v>182363</v>
      </c>
      <c r="K55" s="111">
        <v>188215</v>
      </c>
      <c r="L55" s="111">
        <v>134738</v>
      </c>
      <c r="M55" s="111">
        <v>53477</v>
      </c>
      <c r="N55" s="109" t="s">
        <v>282</v>
      </c>
    </row>
    <row r="56" spans="1:14" ht="13.5" customHeight="1">
      <c r="A56" s="224" t="s">
        <v>403</v>
      </c>
      <c r="B56" s="224" t="s">
        <v>283</v>
      </c>
      <c r="C56" s="225">
        <v>445655</v>
      </c>
      <c r="D56" s="225">
        <v>254411</v>
      </c>
      <c r="E56" s="225">
        <v>220298</v>
      </c>
      <c r="F56" s="225">
        <v>34113</v>
      </c>
      <c r="G56" s="225">
        <v>191244</v>
      </c>
      <c r="H56" s="225">
        <v>506314</v>
      </c>
      <c r="I56" s="225">
        <v>288949</v>
      </c>
      <c r="J56" s="225">
        <v>217365</v>
      </c>
      <c r="K56" s="225">
        <v>281814</v>
      </c>
      <c r="L56" s="225">
        <v>161123</v>
      </c>
      <c r="M56" s="225">
        <v>120691</v>
      </c>
      <c r="N56" s="224" t="s">
        <v>283</v>
      </c>
    </row>
    <row r="57" spans="1:14">
      <c r="A57" s="104" t="s">
        <v>404</v>
      </c>
      <c r="E57" s="283"/>
    </row>
    <row r="58" spans="1:14">
      <c r="A58" s="104" t="s">
        <v>9</v>
      </c>
    </row>
    <row r="59" spans="1:14">
      <c r="A59" s="104" t="s">
        <v>284</v>
      </c>
    </row>
    <row r="60" spans="1:14">
      <c r="A60" s="104" t="s">
        <v>405</v>
      </c>
    </row>
    <row r="61" spans="1:14">
      <c r="A61" s="104" t="s">
        <v>406</v>
      </c>
    </row>
    <row r="62" spans="1:14">
      <c r="A62" s="104" t="s">
        <v>407</v>
      </c>
    </row>
    <row r="63" spans="1:14">
      <c r="A63" s="104" t="s">
        <v>408</v>
      </c>
    </row>
    <row r="64" spans="1:14" s="12" customFormat="1" ht="11.25" customHeight="1">
      <c r="A64" s="104" t="s">
        <v>532</v>
      </c>
    </row>
    <row r="65" spans="1:1">
      <c r="A65" s="104" t="s">
        <v>533</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1"/>
  </sheetPr>
  <dimension ref="A1:P66"/>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384" width="9" style="12"/>
  </cols>
  <sheetData>
    <row r="1" spans="1:15" ht="22.5" customHeight="1">
      <c r="A1" s="103" t="s">
        <v>292</v>
      </c>
      <c r="B1" s="68"/>
      <c r="C1" s="68"/>
      <c r="D1" s="68"/>
      <c r="E1" s="68"/>
      <c r="F1" s="68"/>
      <c r="G1" s="68"/>
      <c r="H1" s="68"/>
      <c r="I1" s="68"/>
      <c r="J1" s="68"/>
      <c r="K1" s="68"/>
      <c r="L1" s="68"/>
      <c r="M1" s="68"/>
      <c r="N1" s="68"/>
      <c r="O1" s="103"/>
    </row>
    <row r="2" spans="1:15">
      <c r="A2" s="12" t="s">
        <v>91</v>
      </c>
      <c r="B2" s="104"/>
      <c r="C2" s="104"/>
      <c r="D2" s="104"/>
      <c r="E2" s="104"/>
      <c r="F2" s="104"/>
      <c r="G2" s="104"/>
      <c r="H2" s="104"/>
      <c r="I2" s="104"/>
      <c r="J2" s="104"/>
      <c r="K2" s="104"/>
      <c r="L2" s="104"/>
      <c r="M2" s="104"/>
      <c r="N2" s="104"/>
    </row>
    <row r="3" spans="1:15">
      <c r="A3" s="104"/>
      <c r="B3" s="104"/>
      <c r="C3" s="104"/>
      <c r="D3" s="104"/>
      <c r="E3" s="104"/>
      <c r="F3" s="104"/>
      <c r="G3" s="104"/>
      <c r="H3" s="104"/>
      <c r="I3" s="104"/>
      <c r="J3" s="104"/>
      <c r="K3" s="104"/>
      <c r="L3" s="104"/>
      <c r="M3" s="104"/>
      <c r="N3" s="104"/>
      <c r="O3" s="31" t="str">
        <f>目次!$A$5</f>
        <v>平成30年12月分</v>
      </c>
    </row>
    <row r="4" spans="1:15" s="104" customFormat="1" ht="18" customHeight="1">
      <c r="A4" s="473" t="s">
        <v>92</v>
      </c>
      <c r="B4" s="474"/>
      <c r="C4" s="228" t="s">
        <v>93</v>
      </c>
      <c r="D4" s="229"/>
      <c r="E4" s="229"/>
      <c r="F4" s="229"/>
      <c r="G4" s="230" t="s">
        <v>234</v>
      </c>
      <c r="H4" s="228"/>
      <c r="I4" s="229"/>
      <c r="J4" s="231"/>
      <c r="K4" s="230" t="s">
        <v>235</v>
      </c>
      <c r="L4" s="229"/>
      <c r="M4" s="231"/>
      <c r="N4" s="229"/>
      <c r="O4" s="500" t="s">
        <v>92</v>
      </c>
    </row>
    <row r="5" spans="1:15" s="104" customFormat="1" ht="15" customHeight="1">
      <c r="A5" s="498"/>
      <c r="B5" s="499"/>
      <c r="C5" s="232" t="s">
        <v>16</v>
      </c>
      <c r="D5" s="233" t="s">
        <v>17</v>
      </c>
      <c r="E5" s="233" t="s">
        <v>18</v>
      </c>
      <c r="F5" s="233" t="s">
        <v>19</v>
      </c>
      <c r="G5" s="233" t="s">
        <v>16</v>
      </c>
      <c r="H5" s="233" t="s">
        <v>17</v>
      </c>
      <c r="I5" s="233" t="s">
        <v>18</v>
      </c>
      <c r="J5" s="233" t="s">
        <v>19</v>
      </c>
      <c r="K5" s="233" t="s">
        <v>16</v>
      </c>
      <c r="L5" s="233" t="s">
        <v>17</v>
      </c>
      <c r="M5" s="233" t="s">
        <v>18</v>
      </c>
      <c r="N5" s="233" t="s">
        <v>19</v>
      </c>
      <c r="O5" s="501"/>
    </row>
    <row r="6" spans="1:15" s="104" customFormat="1" ht="13.5" customHeight="1">
      <c r="A6" s="110"/>
      <c r="B6" s="110"/>
      <c r="C6" s="234" t="s">
        <v>288</v>
      </c>
      <c r="D6" s="234" t="s">
        <v>289</v>
      </c>
      <c r="E6" s="234" t="s">
        <v>289</v>
      </c>
      <c r="F6" s="234" t="s">
        <v>289</v>
      </c>
      <c r="G6" s="234" t="s">
        <v>288</v>
      </c>
      <c r="H6" s="234" t="s">
        <v>289</v>
      </c>
      <c r="I6" s="234" t="s">
        <v>289</v>
      </c>
      <c r="J6" s="234" t="s">
        <v>289</v>
      </c>
      <c r="K6" s="234" t="s">
        <v>288</v>
      </c>
      <c r="L6" s="234" t="s">
        <v>289</v>
      </c>
      <c r="M6" s="234" t="s">
        <v>289</v>
      </c>
      <c r="N6" s="234" t="s">
        <v>289</v>
      </c>
      <c r="O6" s="110"/>
    </row>
    <row r="7" spans="1:15" s="104" customFormat="1" ht="13.5" customHeight="1" thickBot="1">
      <c r="A7" s="241" t="s">
        <v>166</v>
      </c>
      <c r="B7" s="241" t="s">
        <v>221</v>
      </c>
      <c r="C7" s="235">
        <v>19.100000000000001</v>
      </c>
      <c r="D7" s="235">
        <v>149.80000000000001</v>
      </c>
      <c r="E7" s="235">
        <v>137.4</v>
      </c>
      <c r="F7" s="235">
        <v>12.4</v>
      </c>
      <c r="G7" s="235">
        <v>20</v>
      </c>
      <c r="H7" s="235">
        <v>168</v>
      </c>
      <c r="I7" s="235">
        <v>149.9</v>
      </c>
      <c r="J7" s="235">
        <v>18.100000000000001</v>
      </c>
      <c r="K7" s="235">
        <v>18.2</v>
      </c>
      <c r="L7" s="235">
        <v>131.19999999999999</v>
      </c>
      <c r="M7" s="235">
        <v>124.6</v>
      </c>
      <c r="N7" s="235">
        <v>6.6</v>
      </c>
      <c r="O7" s="241" t="s">
        <v>221</v>
      </c>
    </row>
    <row r="8" spans="1:15" s="278" customFormat="1" ht="13.5" customHeight="1" thickTop="1">
      <c r="A8" s="276" t="s">
        <v>6</v>
      </c>
      <c r="B8" s="276" t="s">
        <v>285</v>
      </c>
      <c r="C8" s="277" t="s">
        <v>308</v>
      </c>
      <c r="D8" s="277" t="s">
        <v>308</v>
      </c>
      <c r="E8" s="277" t="s">
        <v>308</v>
      </c>
      <c r="F8" s="277" t="s">
        <v>308</v>
      </c>
      <c r="G8" s="277" t="s">
        <v>308</v>
      </c>
      <c r="H8" s="277" t="s">
        <v>308</v>
      </c>
      <c r="I8" s="277" t="s">
        <v>308</v>
      </c>
      <c r="J8" s="277" t="s">
        <v>308</v>
      </c>
      <c r="K8" s="277" t="s">
        <v>308</v>
      </c>
      <c r="L8" s="277" t="s">
        <v>308</v>
      </c>
      <c r="M8" s="277" t="s">
        <v>308</v>
      </c>
      <c r="N8" s="277" t="s">
        <v>308</v>
      </c>
      <c r="O8" s="276" t="s">
        <v>285</v>
      </c>
    </row>
    <row r="9" spans="1:15" s="104" customFormat="1" ht="13.5" customHeight="1">
      <c r="A9" s="114" t="s">
        <v>99</v>
      </c>
      <c r="B9" s="114" t="s">
        <v>222</v>
      </c>
      <c r="C9" s="236">
        <v>21.4</v>
      </c>
      <c r="D9" s="236">
        <v>174.4</v>
      </c>
      <c r="E9" s="236">
        <v>166.2</v>
      </c>
      <c r="F9" s="236">
        <v>8.1999999999999993</v>
      </c>
      <c r="G9" s="236">
        <v>21.8</v>
      </c>
      <c r="H9" s="236">
        <v>179.3</v>
      </c>
      <c r="I9" s="236">
        <v>169.9</v>
      </c>
      <c r="J9" s="236">
        <v>9.4</v>
      </c>
      <c r="K9" s="236">
        <v>19.8</v>
      </c>
      <c r="L9" s="236">
        <v>151.4</v>
      </c>
      <c r="M9" s="236">
        <v>148.9</v>
      </c>
      <c r="N9" s="236">
        <v>2.5</v>
      </c>
      <c r="O9" s="114" t="s">
        <v>222</v>
      </c>
    </row>
    <row r="10" spans="1:15" s="104" customFormat="1" ht="13.5" customHeight="1">
      <c r="A10" s="114" t="s">
        <v>100</v>
      </c>
      <c r="B10" s="114" t="s">
        <v>223</v>
      </c>
      <c r="C10" s="236">
        <v>20.100000000000001</v>
      </c>
      <c r="D10" s="236">
        <v>168.2</v>
      </c>
      <c r="E10" s="236">
        <v>150.19999999999999</v>
      </c>
      <c r="F10" s="236">
        <v>18</v>
      </c>
      <c r="G10" s="236">
        <v>20.399999999999999</v>
      </c>
      <c r="H10" s="236">
        <v>177.7</v>
      </c>
      <c r="I10" s="236">
        <v>155.4</v>
      </c>
      <c r="J10" s="236">
        <v>22.3</v>
      </c>
      <c r="K10" s="236">
        <v>19.399999999999999</v>
      </c>
      <c r="L10" s="236">
        <v>150.69999999999999</v>
      </c>
      <c r="M10" s="236">
        <v>140.5</v>
      </c>
      <c r="N10" s="236">
        <v>10.199999999999999</v>
      </c>
      <c r="O10" s="114" t="s">
        <v>223</v>
      </c>
    </row>
    <row r="11" spans="1:15" s="104" customFormat="1" ht="13.5" customHeight="1">
      <c r="A11" s="114" t="s">
        <v>129</v>
      </c>
      <c r="B11" s="114" t="s">
        <v>224</v>
      </c>
      <c r="C11" s="236">
        <v>17.899999999999999</v>
      </c>
      <c r="D11" s="236">
        <v>144.6</v>
      </c>
      <c r="E11" s="236">
        <v>133.80000000000001</v>
      </c>
      <c r="F11" s="236">
        <v>10.8</v>
      </c>
      <c r="G11" s="236">
        <v>17.899999999999999</v>
      </c>
      <c r="H11" s="236">
        <v>145.9</v>
      </c>
      <c r="I11" s="236">
        <v>134.19999999999999</v>
      </c>
      <c r="J11" s="236">
        <v>11.7</v>
      </c>
      <c r="K11" s="236">
        <v>17.7</v>
      </c>
      <c r="L11" s="236">
        <v>129.9</v>
      </c>
      <c r="M11" s="236">
        <v>128.80000000000001</v>
      </c>
      <c r="N11" s="236">
        <v>1.1000000000000001</v>
      </c>
      <c r="O11" s="114" t="s">
        <v>224</v>
      </c>
    </row>
    <row r="12" spans="1:15" s="104" customFormat="1" ht="13.5" customHeight="1">
      <c r="A12" s="114" t="s">
        <v>137</v>
      </c>
      <c r="B12" s="114" t="s">
        <v>225</v>
      </c>
      <c r="C12" s="236">
        <v>19.7</v>
      </c>
      <c r="D12" s="236">
        <v>167.4</v>
      </c>
      <c r="E12" s="236">
        <v>145.69999999999999</v>
      </c>
      <c r="F12" s="236">
        <v>21.7</v>
      </c>
      <c r="G12" s="236">
        <v>20.399999999999999</v>
      </c>
      <c r="H12" s="236">
        <v>179.9</v>
      </c>
      <c r="I12" s="236">
        <v>152.9</v>
      </c>
      <c r="J12" s="236">
        <v>27</v>
      </c>
      <c r="K12" s="236">
        <v>19.2</v>
      </c>
      <c r="L12" s="236">
        <v>159</v>
      </c>
      <c r="M12" s="236">
        <v>140.9</v>
      </c>
      <c r="N12" s="236">
        <v>18.100000000000001</v>
      </c>
      <c r="O12" s="114" t="s">
        <v>225</v>
      </c>
    </row>
    <row r="13" spans="1:15" s="104" customFormat="1" ht="13.5" customHeight="1">
      <c r="A13" s="114" t="s">
        <v>14</v>
      </c>
      <c r="B13" s="114" t="s">
        <v>226</v>
      </c>
      <c r="C13" s="236">
        <v>21.5</v>
      </c>
      <c r="D13" s="236">
        <v>206.6</v>
      </c>
      <c r="E13" s="236">
        <v>163</v>
      </c>
      <c r="F13" s="236">
        <v>43.6</v>
      </c>
      <c r="G13" s="236">
        <v>21.7</v>
      </c>
      <c r="H13" s="236">
        <v>216.2</v>
      </c>
      <c r="I13" s="236">
        <v>168.8</v>
      </c>
      <c r="J13" s="236">
        <v>47.4</v>
      </c>
      <c r="K13" s="236">
        <v>20.2</v>
      </c>
      <c r="L13" s="236">
        <v>149.1</v>
      </c>
      <c r="M13" s="236">
        <v>128</v>
      </c>
      <c r="N13" s="236">
        <v>21.1</v>
      </c>
      <c r="O13" s="114" t="s">
        <v>226</v>
      </c>
    </row>
    <row r="14" spans="1:15" s="104" customFormat="1" ht="13.5" customHeight="1">
      <c r="A14" s="114" t="s">
        <v>384</v>
      </c>
      <c r="B14" s="114" t="s">
        <v>227</v>
      </c>
      <c r="C14" s="236">
        <v>18.100000000000001</v>
      </c>
      <c r="D14" s="236">
        <v>122.6</v>
      </c>
      <c r="E14" s="236">
        <v>116.9</v>
      </c>
      <c r="F14" s="236">
        <v>5.7</v>
      </c>
      <c r="G14" s="236">
        <v>19</v>
      </c>
      <c r="H14" s="236">
        <v>143.6</v>
      </c>
      <c r="I14" s="236">
        <v>134.4</v>
      </c>
      <c r="J14" s="236">
        <v>9.1999999999999993</v>
      </c>
      <c r="K14" s="236">
        <v>17.5</v>
      </c>
      <c r="L14" s="236">
        <v>110</v>
      </c>
      <c r="M14" s="236">
        <v>106.4</v>
      </c>
      <c r="N14" s="236">
        <v>3.6</v>
      </c>
      <c r="O14" s="114" t="s">
        <v>227</v>
      </c>
    </row>
    <row r="15" spans="1:15" s="104" customFormat="1" ht="13.5" customHeight="1">
      <c r="A15" s="114" t="s">
        <v>385</v>
      </c>
      <c r="B15" s="114" t="s">
        <v>228</v>
      </c>
      <c r="C15" s="280">
        <v>18.3</v>
      </c>
      <c r="D15" s="280">
        <v>131.30000000000001</v>
      </c>
      <c r="E15" s="280">
        <v>129.1</v>
      </c>
      <c r="F15" s="280">
        <v>2.2000000000000002</v>
      </c>
      <c r="G15" s="280">
        <v>18.399999999999999</v>
      </c>
      <c r="H15" s="280">
        <v>138.19999999999999</v>
      </c>
      <c r="I15" s="280">
        <v>133.9</v>
      </c>
      <c r="J15" s="280">
        <v>4.3</v>
      </c>
      <c r="K15" s="280">
        <v>18.3</v>
      </c>
      <c r="L15" s="280">
        <v>127.6</v>
      </c>
      <c r="M15" s="280">
        <v>126.5</v>
      </c>
      <c r="N15" s="280">
        <v>1.1000000000000001</v>
      </c>
      <c r="O15" s="114" t="s">
        <v>228</v>
      </c>
    </row>
    <row r="16" spans="1:15" s="278" customFormat="1" ht="13.5" customHeight="1">
      <c r="A16" s="279" t="s">
        <v>386</v>
      </c>
      <c r="B16" s="279" t="s">
        <v>229</v>
      </c>
      <c r="C16" s="280">
        <v>19.899999999999999</v>
      </c>
      <c r="D16" s="280">
        <v>155.1</v>
      </c>
      <c r="E16" s="280">
        <v>154.5</v>
      </c>
      <c r="F16" s="280">
        <v>0.6</v>
      </c>
      <c r="G16" s="280">
        <v>19.899999999999999</v>
      </c>
      <c r="H16" s="280">
        <v>156.6</v>
      </c>
      <c r="I16" s="280">
        <v>156.19999999999999</v>
      </c>
      <c r="J16" s="280">
        <v>0.4</v>
      </c>
      <c r="K16" s="280">
        <v>19.8</v>
      </c>
      <c r="L16" s="280">
        <v>152.4</v>
      </c>
      <c r="M16" s="280">
        <v>151.4</v>
      </c>
      <c r="N16" s="280">
        <v>1</v>
      </c>
      <c r="O16" s="279" t="s">
        <v>229</v>
      </c>
    </row>
    <row r="17" spans="1:16" s="104" customFormat="1" ht="13.5" customHeight="1">
      <c r="A17" s="114" t="s">
        <v>387</v>
      </c>
      <c r="B17" s="114" t="s">
        <v>230</v>
      </c>
      <c r="C17" s="236">
        <v>18.7</v>
      </c>
      <c r="D17" s="236">
        <v>149.19999999999999</v>
      </c>
      <c r="E17" s="236">
        <v>142.30000000000001</v>
      </c>
      <c r="F17" s="236">
        <v>6.9</v>
      </c>
      <c r="G17" s="236">
        <v>19</v>
      </c>
      <c r="H17" s="236">
        <v>153.9</v>
      </c>
      <c r="I17" s="236">
        <v>145.1</v>
      </c>
      <c r="J17" s="236">
        <v>8.8000000000000007</v>
      </c>
      <c r="K17" s="236">
        <v>18</v>
      </c>
      <c r="L17" s="236">
        <v>138.30000000000001</v>
      </c>
      <c r="M17" s="236">
        <v>135.80000000000001</v>
      </c>
      <c r="N17" s="236">
        <v>2.5</v>
      </c>
      <c r="O17" s="114" t="s">
        <v>230</v>
      </c>
    </row>
    <row r="18" spans="1:16" s="104" customFormat="1" ht="13.5" customHeight="1">
      <c r="A18" s="114" t="s">
        <v>388</v>
      </c>
      <c r="B18" s="114" t="s">
        <v>54</v>
      </c>
      <c r="C18" s="236">
        <v>18.100000000000001</v>
      </c>
      <c r="D18" s="236">
        <v>127.4</v>
      </c>
      <c r="E18" s="236">
        <v>118.4</v>
      </c>
      <c r="F18" s="236">
        <v>9</v>
      </c>
      <c r="G18" s="236">
        <v>20</v>
      </c>
      <c r="H18" s="236">
        <v>144</v>
      </c>
      <c r="I18" s="236">
        <v>133.9</v>
      </c>
      <c r="J18" s="236">
        <v>10.1</v>
      </c>
      <c r="K18" s="236">
        <v>17.3</v>
      </c>
      <c r="L18" s="236">
        <v>120.4</v>
      </c>
      <c r="M18" s="236">
        <v>111.8</v>
      </c>
      <c r="N18" s="236">
        <v>8.6</v>
      </c>
      <c r="O18" s="114" t="s">
        <v>54</v>
      </c>
    </row>
    <row r="19" spans="1:16" s="104" customFormat="1" ht="13.5" customHeight="1">
      <c r="A19" s="114" t="s">
        <v>12</v>
      </c>
      <c r="B19" s="114" t="s">
        <v>55</v>
      </c>
      <c r="C19" s="236">
        <v>14</v>
      </c>
      <c r="D19" s="236">
        <v>101.9</v>
      </c>
      <c r="E19" s="236">
        <v>94.2</v>
      </c>
      <c r="F19" s="236">
        <v>7.7</v>
      </c>
      <c r="G19" s="236">
        <v>15.6</v>
      </c>
      <c r="H19" s="236">
        <v>112</v>
      </c>
      <c r="I19" s="236">
        <v>107.1</v>
      </c>
      <c r="J19" s="236">
        <v>4.9000000000000004</v>
      </c>
      <c r="K19" s="236">
        <v>12.4</v>
      </c>
      <c r="L19" s="236">
        <v>92.1</v>
      </c>
      <c r="M19" s="236">
        <v>81.7</v>
      </c>
      <c r="N19" s="236">
        <v>10.4</v>
      </c>
      <c r="O19" s="114" t="s">
        <v>55</v>
      </c>
    </row>
    <row r="20" spans="1:16" s="104" customFormat="1" ht="13.5" customHeight="1">
      <c r="A20" s="114" t="s">
        <v>295</v>
      </c>
      <c r="B20" s="114" t="s">
        <v>56</v>
      </c>
      <c r="C20" s="236">
        <v>18.100000000000001</v>
      </c>
      <c r="D20" s="236">
        <v>146.5</v>
      </c>
      <c r="E20" s="236">
        <v>132.80000000000001</v>
      </c>
      <c r="F20" s="236">
        <v>13.7</v>
      </c>
      <c r="G20" s="236">
        <v>19</v>
      </c>
      <c r="H20" s="236">
        <v>157.69999999999999</v>
      </c>
      <c r="I20" s="236">
        <v>140.19999999999999</v>
      </c>
      <c r="J20" s="236">
        <v>17.5</v>
      </c>
      <c r="K20" s="236">
        <v>17.399999999999999</v>
      </c>
      <c r="L20" s="236">
        <v>136.9</v>
      </c>
      <c r="M20" s="236">
        <v>126.5</v>
      </c>
      <c r="N20" s="236">
        <v>10.4</v>
      </c>
      <c r="O20" s="114" t="s">
        <v>56</v>
      </c>
    </row>
    <row r="21" spans="1:16" s="104" customFormat="1" ht="13.5" customHeight="1">
      <c r="A21" s="109" t="s">
        <v>294</v>
      </c>
      <c r="B21" s="109" t="s">
        <v>57</v>
      </c>
      <c r="C21" s="237">
        <v>18.8</v>
      </c>
      <c r="D21" s="237">
        <v>142.19999999999999</v>
      </c>
      <c r="E21" s="237">
        <v>136.69999999999999</v>
      </c>
      <c r="F21" s="237">
        <v>5.5</v>
      </c>
      <c r="G21" s="237">
        <v>18.899999999999999</v>
      </c>
      <c r="H21" s="237">
        <v>151.1</v>
      </c>
      <c r="I21" s="237">
        <v>144.4</v>
      </c>
      <c r="J21" s="237">
        <v>6.7</v>
      </c>
      <c r="K21" s="237">
        <v>18.7</v>
      </c>
      <c r="L21" s="237">
        <v>139</v>
      </c>
      <c r="M21" s="237">
        <v>133.9</v>
      </c>
      <c r="N21" s="237">
        <v>5.0999999999999996</v>
      </c>
      <c r="O21" s="242" t="s">
        <v>57</v>
      </c>
    </row>
    <row r="22" spans="1:16" s="104" customFormat="1">
      <c r="A22" s="109" t="s">
        <v>296</v>
      </c>
      <c r="B22" s="109" t="s">
        <v>58</v>
      </c>
      <c r="C22" s="236">
        <v>18.5</v>
      </c>
      <c r="D22" s="236">
        <v>148.4</v>
      </c>
      <c r="E22" s="236">
        <v>140.30000000000001</v>
      </c>
      <c r="F22" s="236">
        <v>8.1</v>
      </c>
      <c r="G22" s="236">
        <v>18.3</v>
      </c>
      <c r="H22" s="236">
        <v>147.80000000000001</v>
      </c>
      <c r="I22" s="236">
        <v>139.69999999999999</v>
      </c>
      <c r="J22" s="236">
        <v>8.1</v>
      </c>
      <c r="K22" s="236">
        <v>19.100000000000001</v>
      </c>
      <c r="L22" s="236">
        <v>150</v>
      </c>
      <c r="M22" s="236">
        <v>141.80000000000001</v>
      </c>
      <c r="N22" s="236">
        <v>8.1999999999999993</v>
      </c>
      <c r="O22" s="114" t="s">
        <v>58</v>
      </c>
    </row>
    <row r="23" spans="1:16" s="104" customFormat="1" ht="14.25" thickBot="1">
      <c r="A23" s="226" t="s">
        <v>13</v>
      </c>
      <c r="B23" s="119" t="s">
        <v>286</v>
      </c>
      <c r="C23" s="238">
        <v>20.100000000000001</v>
      </c>
      <c r="D23" s="238">
        <v>160.1</v>
      </c>
      <c r="E23" s="238">
        <v>145.30000000000001</v>
      </c>
      <c r="F23" s="238">
        <v>14.8</v>
      </c>
      <c r="G23" s="238">
        <v>20.6</v>
      </c>
      <c r="H23" s="238">
        <v>170.3</v>
      </c>
      <c r="I23" s="238">
        <v>151.80000000000001</v>
      </c>
      <c r="J23" s="238">
        <v>18.5</v>
      </c>
      <c r="K23" s="238">
        <v>18.899999999999999</v>
      </c>
      <c r="L23" s="238">
        <v>132.4</v>
      </c>
      <c r="M23" s="238">
        <v>127.5</v>
      </c>
      <c r="N23" s="238">
        <v>4.9000000000000004</v>
      </c>
      <c r="O23" s="119" t="s">
        <v>286</v>
      </c>
    </row>
    <row r="24" spans="1:16" s="104" customFormat="1" ht="13.5" customHeight="1" thickTop="1">
      <c r="A24" s="120" t="s">
        <v>101</v>
      </c>
      <c r="B24" s="117" t="s">
        <v>287</v>
      </c>
      <c r="C24" s="239">
        <v>19.600000000000001</v>
      </c>
      <c r="D24" s="239">
        <v>158.30000000000001</v>
      </c>
      <c r="E24" s="239">
        <v>145.9</v>
      </c>
      <c r="F24" s="239">
        <v>12.4</v>
      </c>
      <c r="G24" s="239">
        <v>20.399999999999999</v>
      </c>
      <c r="H24" s="239">
        <v>176.2</v>
      </c>
      <c r="I24" s="239">
        <v>159.4</v>
      </c>
      <c r="J24" s="239">
        <v>16.8</v>
      </c>
      <c r="K24" s="239">
        <v>19.100000000000001</v>
      </c>
      <c r="L24" s="239">
        <v>144.30000000000001</v>
      </c>
      <c r="M24" s="239">
        <v>135.30000000000001</v>
      </c>
      <c r="N24" s="239">
        <v>9</v>
      </c>
      <c r="O24" s="117" t="s">
        <v>287</v>
      </c>
    </row>
    <row r="25" spans="1:16" s="104" customFormat="1" ht="13.5" customHeight="1">
      <c r="A25" s="290" t="s">
        <v>0</v>
      </c>
      <c r="B25" s="114" t="s">
        <v>251</v>
      </c>
      <c r="C25" s="236">
        <v>21.1</v>
      </c>
      <c r="D25" s="236">
        <v>165.3</v>
      </c>
      <c r="E25" s="236">
        <v>150.69999999999999</v>
      </c>
      <c r="F25" s="236">
        <v>14.6</v>
      </c>
      <c r="G25" s="236">
        <v>23</v>
      </c>
      <c r="H25" s="236">
        <v>193.7</v>
      </c>
      <c r="I25" s="236">
        <v>165.8</v>
      </c>
      <c r="J25" s="236">
        <v>27.9</v>
      </c>
      <c r="K25" s="236">
        <v>20.2</v>
      </c>
      <c r="L25" s="236">
        <v>153</v>
      </c>
      <c r="M25" s="236">
        <v>144.1</v>
      </c>
      <c r="N25" s="236">
        <v>8.9</v>
      </c>
      <c r="O25" s="114" t="s">
        <v>251</v>
      </c>
    </row>
    <row r="26" spans="1:16" s="104" customFormat="1" ht="13.5" customHeight="1">
      <c r="A26" s="114" t="s">
        <v>249</v>
      </c>
      <c r="B26" s="114" t="s">
        <v>252</v>
      </c>
      <c r="C26" s="313" t="s">
        <v>308</v>
      </c>
      <c r="D26" s="313" t="s">
        <v>308</v>
      </c>
      <c r="E26" s="313" t="s">
        <v>308</v>
      </c>
      <c r="F26" s="313" t="s">
        <v>308</v>
      </c>
      <c r="G26" s="313" t="s">
        <v>308</v>
      </c>
      <c r="H26" s="313" t="s">
        <v>308</v>
      </c>
      <c r="I26" s="313" t="s">
        <v>308</v>
      </c>
      <c r="J26" s="313" t="s">
        <v>308</v>
      </c>
      <c r="K26" s="313" t="s">
        <v>308</v>
      </c>
      <c r="L26" s="313" t="s">
        <v>308</v>
      </c>
      <c r="M26" s="313" t="s">
        <v>308</v>
      </c>
      <c r="N26" s="313" t="s">
        <v>308</v>
      </c>
      <c r="O26" s="114" t="s">
        <v>252</v>
      </c>
    </row>
    <row r="27" spans="1:16" s="104" customFormat="1" ht="13.5" customHeight="1">
      <c r="A27" s="114" t="s">
        <v>240</v>
      </c>
      <c r="B27" s="114" t="s">
        <v>253</v>
      </c>
      <c r="C27" s="313" t="s">
        <v>308</v>
      </c>
      <c r="D27" s="313" t="s">
        <v>308</v>
      </c>
      <c r="E27" s="313" t="s">
        <v>308</v>
      </c>
      <c r="F27" s="313" t="s">
        <v>308</v>
      </c>
      <c r="G27" s="313" t="s">
        <v>308</v>
      </c>
      <c r="H27" s="313" t="s">
        <v>308</v>
      </c>
      <c r="I27" s="313" t="s">
        <v>308</v>
      </c>
      <c r="J27" s="313" t="s">
        <v>308</v>
      </c>
      <c r="K27" s="313" t="s">
        <v>308</v>
      </c>
      <c r="L27" s="313" t="s">
        <v>308</v>
      </c>
      <c r="M27" s="313" t="s">
        <v>308</v>
      </c>
      <c r="N27" s="313" t="s">
        <v>308</v>
      </c>
      <c r="O27" s="114" t="s">
        <v>253</v>
      </c>
    </row>
    <row r="28" spans="1:16" s="104" customFormat="1" ht="13.5" customHeight="1">
      <c r="A28" s="114" t="s">
        <v>102</v>
      </c>
      <c r="B28" s="114" t="s">
        <v>254</v>
      </c>
      <c r="C28" s="236">
        <v>21.4</v>
      </c>
      <c r="D28" s="236">
        <v>176.7</v>
      </c>
      <c r="E28" s="236">
        <v>165.5</v>
      </c>
      <c r="F28" s="236">
        <v>11.2</v>
      </c>
      <c r="G28" s="236">
        <v>21.9</v>
      </c>
      <c r="H28" s="236">
        <v>191.8</v>
      </c>
      <c r="I28" s="236">
        <v>175.9</v>
      </c>
      <c r="J28" s="236">
        <v>15.9</v>
      </c>
      <c r="K28" s="236">
        <v>20.6</v>
      </c>
      <c r="L28" s="236">
        <v>155.4</v>
      </c>
      <c r="M28" s="236">
        <v>150.80000000000001</v>
      </c>
      <c r="N28" s="236">
        <v>4.5999999999999996</v>
      </c>
      <c r="O28" s="114" t="s">
        <v>254</v>
      </c>
    </row>
    <row r="29" spans="1:16" s="104" customFormat="1" ht="13.5" customHeight="1">
      <c r="A29" s="114" t="s">
        <v>1</v>
      </c>
      <c r="B29" s="114" t="s">
        <v>255</v>
      </c>
      <c r="C29" s="313" t="s">
        <v>308</v>
      </c>
      <c r="D29" s="313" t="s">
        <v>308</v>
      </c>
      <c r="E29" s="313" t="s">
        <v>308</v>
      </c>
      <c r="F29" s="313" t="s">
        <v>308</v>
      </c>
      <c r="G29" s="313" t="s">
        <v>308</v>
      </c>
      <c r="H29" s="313" t="s">
        <v>308</v>
      </c>
      <c r="I29" s="313" t="s">
        <v>308</v>
      </c>
      <c r="J29" s="313" t="s">
        <v>308</v>
      </c>
      <c r="K29" s="313" t="s">
        <v>308</v>
      </c>
      <c r="L29" s="313" t="s">
        <v>308</v>
      </c>
      <c r="M29" s="313" t="s">
        <v>308</v>
      </c>
      <c r="N29" s="313" t="s">
        <v>308</v>
      </c>
      <c r="O29" s="114" t="s">
        <v>255</v>
      </c>
    </row>
    <row r="30" spans="1:16" s="104" customFormat="1" ht="13.5" customHeight="1">
      <c r="A30" s="294" t="s">
        <v>306</v>
      </c>
      <c r="B30" s="114" t="s">
        <v>272</v>
      </c>
      <c r="C30" s="313" t="s">
        <v>308</v>
      </c>
      <c r="D30" s="313" t="s">
        <v>308</v>
      </c>
      <c r="E30" s="313" t="s">
        <v>308</v>
      </c>
      <c r="F30" s="313" t="s">
        <v>308</v>
      </c>
      <c r="G30" s="313" t="s">
        <v>308</v>
      </c>
      <c r="H30" s="313" t="s">
        <v>308</v>
      </c>
      <c r="I30" s="313" t="s">
        <v>308</v>
      </c>
      <c r="J30" s="313" t="s">
        <v>308</v>
      </c>
      <c r="K30" s="313" t="s">
        <v>308</v>
      </c>
      <c r="L30" s="313" t="s">
        <v>308</v>
      </c>
      <c r="M30" s="313" t="s">
        <v>308</v>
      </c>
      <c r="N30" s="313" t="s">
        <v>308</v>
      </c>
      <c r="O30" s="114" t="s">
        <v>272</v>
      </c>
    </row>
    <row r="31" spans="1:16" s="104" customFormat="1" ht="13.5" customHeight="1">
      <c r="A31" s="114" t="s">
        <v>304</v>
      </c>
      <c r="B31" s="114" t="s">
        <v>256</v>
      </c>
      <c r="C31" s="236">
        <v>20.5</v>
      </c>
      <c r="D31" s="236">
        <v>173.4</v>
      </c>
      <c r="E31" s="236">
        <v>152.5</v>
      </c>
      <c r="F31" s="236">
        <v>20.9</v>
      </c>
      <c r="G31" s="236">
        <v>21.1</v>
      </c>
      <c r="H31" s="236">
        <v>182</v>
      </c>
      <c r="I31" s="236">
        <v>157.30000000000001</v>
      </c>
      <c r="J31" s="236">
        <v>24.7</v>
      </c>
      <c r="K31" s="236">
        <v>18.600000000000001</v>
      </c>
      <c r="L31" s="236">
        <v>147.19999999999999</v>
      </c>
      <c r="M31" s="236">
        <v>137.80000000000001</v>
      </c>
      <c r="N31" s="236">
        <v>9.4</v>
      </c>
      <c r="O31" s="114" t="s">
        <v>256</v>
      </c>
    </row>
    <row r="32" spans="1:16" s="104" customFormat="1" ht="13.5" customHeight="1">
      <c r="A32" s="114" t="s">
        <v>241</v>
      </c>
      <c r="B32" s="114" t="s">
        <v>257</v>
      </c>
      <c r="C32" s="298">
        <v>20.3</v>
      </c>
      <c r="D32" s="298">
        <v>178.4</v>
      </c>
      <c r="E32" s="298">
        <v>152</v>
      </c>
      <c r="F32" s="298">
        <v>26.4</v>
      </c>
      <c r="G32" s="298">
        <v>20.8</v>
      </c>
      <c r="H32" s="298">
        <v>182.7</v>
      </c>
      <c r="I32" s="298">
        <v>155.6</v>
      </c>
      <c r="J32" s="298">
        <v>27.1</v>
      </c>
      <c r="K32" s="298">
        <v>18.5</v>
      </c>
      <c r="L32" s="298">
        <v>160.80000000000001</v>
      </c>
      <c r="M32" s="298">
        <v>137.4</v>
      </c>
      <c r="N32" s="298">
        <v>23.4</v>
      </c>
      <c r="O32" s="114" t="s">
        <v>257</v>
      </c>
      <c r="P32" s="278"/>
    </row>
    <row r="33" spans="1:15" s="104" customFormat="1" ht="13.5" customHeight="1">
      <c r="A33" s="114" t="s">
        <v>242</v>
      </c>
      <c r="B33" s="114" t="s">
        <v>258</v>
      </c>
      <c r="C33" s="236">
        <v>21.4</v>
      </c>
      <c r="D33" s="236">
        <v>178.7</v>
      </c>
      <c r="E33" s="236">
        <v>156.9</v>
      </c>
      <c r="F33" s="236">
        <v>21.8</v>
      </c>
      <c r="G33" s="236">
        <v>21.1</v>
      </c>
      <c r="H33" s="236">
        <v>181.1</v>
      </c>
      <c r="I33" s="236">
        <v>159.30000000000001</v>
      </c>
      <c r="J33" s="236">
        <v>21.8</v>
      </c>
      <c r="K33" s="236">
        <v>22</v>
      </c>
      <c r="L33" s="236">
        <v>174.1</v>
      </c>
      <c r="M33" s="236">
        <v>152.4</v>
      </c>
      <c r="N33" s="236">
        <v>21.7</v>
      </c>
      <c r="O33" s="114" t="s">
        <v>258</v>
      </c>
    </row>
    <row r="34" spans="1:15" s="104" customFormat="1" ht="13.5" customHeight="1">
      <c r="A34" s="114" t="s">
        <v>305</v>
      </c>
      <c r="B34" s="114" t="s">
        <v>259</v>
      </c>
      <c r="C34" s="313" t="s">
        <v>308</v>
      </c>
      <c r="D34" s="313" t="s">
        <v>308</v>
      </c>
      <c r="E34" s="313" t="s">
        <v>308</v>
      </c>
      <c r="F34" s="313" t="s">
        <v>308</v>
      </c>
      <c r="G34" s="313" t="s">
        <v>308</v>
      </c>
      <c r="H34" s="313" t="s">
        <v>308</v>
      </c>
      <c r="I34" s="313" t="s">
        <v>308</v>
      </c>
      <c r="J34" s="313" t="s">
        <v>308</v>
      </c>
      <c r="K34" s="313" t="s">
        <v>308</v>
      </c>
      <c r="L34" s="313" t="s">
        <v>308</v>
      </c>
      <c r="M34" s="313" t="s">
        <v>308</v>
      </c>
      <c r="N34" s="313" t="s">
        <v>308</v>
      </c>
      <c r="O34" s="114" t="s">
        <v>259</v>
      </c>
    </row>
    <row r="35" spans="1:15" s="104" customFormat="1" ht="13.5" customHeight="1">
      <c r="A35" s="290" t="s">
        <v>393</v>
      </c>
      <c r="B35" s="114" t="s">
        <v>260</v>
      </c>
      <c r="C35" s="313" t="s">
        <v>308</v>
      </c>
      <c r="D35" s="313" t="s">
        <v>308</v>
      </c>
      <c r="E35" s="313" t="s">
        <v>308</v>
      </c>
      <c r="F35" s="313" t="s">
        <v>308</v>
      </c>
      <c r="G35" s="313" t="s">
        <v>308</v>
      </c>
      <c r="H35" s="313" t="s">
        <v>308</v>
      </c>
      <c r="I35" s="313" t="s">
        <v>308</v>
      </c>
      <c r="J35" s="313" t="s">
        <v>308</v>
      </c>
      <c r="K35" s="313" t="s">
        <v>308</v>
      </c>
      <c r="L35" s="313" t="s">
        <v>308</v>
      </c>
      <c r="M35" s="313" t="s">
        <v>308</v>
      </c>
      <c r="N35" s="313" t="s">
        <v>308</v>
      </c>
      <c r="O35" s="114" t="s">
        <v>260</v>
      </c>
    </row>
    <row r="36" spans="1:15" s="104" customFormat="1" ht="13.5" customHeight="1">
      <c r="A36" s="114" t="s">
        <v>394</v>
      </c>
      <c r="B36" s="114" t="s">
        <v>261</v>
      </c>
      <c r="C36" s="236">
        <v>19.5</v>
      </c>
      <c r="D36" s="236">
        <v>167</v>
      </c>
      <c r="E36" s="236">
        <v>151.19999999999999</v>
      </c>
      <c r="F36" s="236">
        <v>15.8</v>
      </c>
      <c r="G36" s="236">
        <v>19.2</v>
      </c>
      <c r="H36" s="236">
        <v>168.2</v>
      </c>
      <c r="I36" s="236">
        <v>151</v>
      </c>
      <c r="J36" s="236">
        <v>17.2</v>
      </c>
      <c r="K36" s="236">
        <v>20.2</v>
      </c>
      <c r="L36" s="236">
        <v>164</v>
      </c>
      <c r="M36" s="236">
        <v>151.69999999999999</v>
      </c>
      <c r="N36" s="236">
        <v>12.3</v>
      </c>
      <c r="O36" s="114" t="s">
        <v>261</v>
      </c>
    </row>
    <row r="37" spans="1:15" s="104" customFormat="1" ht="13.5" customHeight="1">
      <c r="A37" s="114" t="s">
        <v>243</v>
      </c>
      <c r="B37" s="114" t="s">
        <v>262</v>
      </c>
      <c r="C37" s="313" t="s">
        <v>308</v>
      </c>
      <c r="D37" s="313" t="s">
        <v>308</v>
      </c>
      <c r="E37" s="313" t="s">
        <v>308</v>
      </c>
      <c r="F37" s="313" t="s">
        <v>308</v>
      </c>
      <c r="G37" s="313" t="s">
        <v>308</v>
      </c>
      <c r="H37" s="313" t="s">
        <v>308</v>
      </c>
      <c r="I37" s="313" t="s">
        <v>308</v>
      </c>
      <c r="J37" s="313" t="s">
        <v>308</v>
      </c>
      <c r="K37" s="313" t="s">
        <v>308</v>
      </c>
      <c r="L37" s="313" t="s">
        <v>308</v>
      </c>
      <c r="M37" s="313" t="s">
        <v>308</v>
      </c>
      <c r="N37" s="313" t="s">
        <v>308</v>
      </c>
      <c r="O37" s="114" t="s">
        <v>262</v>
      </c>
    </row>
    <row r="38" spans="1:15" s="104" customFormat="1" ht="13.5" customHeight="1">
      <c r="A38" s="114" t="s">
        <v>244</v>
      </c>
      <c r="B38" s="114" t="s">
        <v>263</v>
      </c>
      <c r="C38" s="313" t="s">
        <v>308</v>
      </c>
      <c r="D38" s="326" t="s">
        <v>308</v>
      </c>
      <c r="E38" s="313" t="s">
        <v>308</v>
      </c>
      <c r="F38" s="313" t="s">
        <v>308</v>
      </c>
      <c r="G38" s="313" t="s">
        <v>308</v>
      </c>
      <c r="H38" s="313" t="s">
        <v>308</v>
      </c>
      <c r="I38" s="313" t="s">
        <v>308</v>
      </c>
      <c r="J38" s="313" t="s">
        <v>308</v>
      </c>
      <c r="K38" s="313" t="s">
        <v>308</v>
      </c>
      <c r="L38" s="313" t="s">
        <v>308</v>
      </c>
      <c r="M38" s="313" t="s">
        <v>308</v>
      </c>
      <c r="N38" s="313" t="s">
        <v>308</v>
      </c>
      <c r="O38" s="114" t="s">
        <v>263</v>
      </c>
    </row>
    <row r="39" spans="1:15" s="104" customFormat="1" ht="13.5" customHeight="1">
      <c r="A39" s="114" t="s">
        <v>245</v>
      </c>
      <c r="B39" s="114" t="s">
        <v>264</v>
      </c>
      <c r="C39" s="313" t="s">
        <v>308</v>
      </c>
      <c r="D39" s="313" t="s">
        <v>308</v>
      </c>
      <c r="E39" s="313" t="s">
        <v>308</v>
      </c>
      <c r="F39" s="313" t="s">
        <v>308</v>
      </c>
      <c r="G39" s="313" t="s">
        <v>308</v>
      </c>
      <c r="H39" s="313" t="s">
        <v>308</v>
      </c>
      <c r="I39" s="313" t="s">
        <v>308</v>
      </c>
      <c r="J39" s="313" t="s">
        <v>308</v>
      </c>
      <c r="K39" s="313" t="s">
        <v>308</v>
      </c>
      <c r="L39" s="313" t="s">
        <v>308</v>
      </c>
      <c r="M39" s="313" t="s">
        <v>308</v>
      </c>
      <c r="N39" s="313" t="s">
        <v>308</v>
      </c>
      <c r="O39" s="114" t="s">
        <v>264</v>
      </c>
    </row>
    <row r="40" spans="1:15" s="104" customFormat="1" ht="13.5" customHeight="1">
      <c r="A40" s="114" t="s">
        <v>103</v>
      </c>
      <c r="B40" s="114" t="s">
        <v>265</v>
      </c>
      <c r="C40" s="236" t="s">
        <v>309</v>
      </c>
      <c r="D40" s="236" t="s">
        <v>309</v>
      </c>
      <c r="E40" s="236" t="s">
        <v>309</v>
      </c>
      <c r="F40" s="236" t="s">
        <v>309</v>
      </c>
      <c r="G40" s="236" t="s">
        <v>309</v>
      </c>
      <c r="H40" s="236" t="s">
        <v>309</v>
      </c>
      <c r="I40" s="236" t="s">
        <v>309</v>
      </c>
      <c r="J40" s="236" t="s">
        <v>309</v>
      </c>
      <c r="K40" s="236" t="s">
        <v>309</v>
      </c>
      <c r="L40" s="236" t="s">
        <v>309</v>
      </c>
      <c r="M40" s="236" t="s">
        <v>309</v>
      </c>
      <c r="N40" s="236" t="s">
        <v>309</v>
      </c>
      <c r="O40" s="114" t="s">
        <v>265</v>
      </c>
    </row>
    <row r="41" spans="1:15" s="104" customFormat="1" ht="13.5" customHeight="1">
      <c r="A41" s="114" t="s">
        <v>246</v>
      </c>
      <c r="B41" s="114" t="s">
        <v>266</v>
      </c>
      <c r="C41" s="236">
        <v>19.5</v>
      </c>
      <c r="D41" s="236">
        <v>172.7</v>
      </c>
      <c r="E41" s="236">
        <v>147.9</v>
      </c>
      <c r="F41" s="236">
        <v>24.8</v>
      </c>
      <c r="G41" s="236">
        <v>19.8</v>
      </c>
      <c r="H41" s="236">
        <v>180.5</v>
      </c>
      <c r="I41" s="236">
        <v>151.80000000000001</v>
      </c>
      <c r="J41" s="236">
        <v>28.7</v>
      </c>
      <c r="K41" s="236">
        <v>18.399999999999999</v>
      </c>
      <c r="L41" s="236">
        <v>146.9</v>
      </c>
      <c r="M41" s="236">
        <v>135.1</v>
      </c>
      <c r="N41" s="236">
        <v>11.8</v>
      </c>
      <c r="O41" s="114" t="s">
        <v>266</v>
      </c>
    </row>
    <row r="42" spans="1:15" s="104" customFormat="1" ht="13.5" customHeight="1">
      <c r="A42" s="114" t="s">
        <v>247</v>
      </c>
      <c r="B42" s="114" t="s">
        <v>267</v>
      </c>
      <c r="C42" s="313" t="s">
        <v>308</v>
      </c>
      <c r="D42" s="313" t="s">
        <v>308</v>
      </c>
      <c r="E42" s="313" t="s">
        <v>308</v>
      </c>
      <c r="F42" s="313" t="s">
        <v>308</v>
      </c>
      <c r="G42" s="313" t="s">
        <v>308</v>
      </c>
      <c r="H42" s="313" t="s">
        <v>308</v>
      </c>
      <c r="I42" s="313" t="s">
        <v>308</v>
      </c>
      <c r="J42" s="313" t="s">
        <v>308</v>
      </c>
      <c r="K42" s="313" t="s">
        <v>308</v>
      </c>
      <c r="L42" s="313" t="s">
        <v>308</v>
      </c>
      <c r="M42" s="313" t="s">
        <v>308</v>
      </c>
      <c r="N42" s="313" t="s">
        <v>308</v>
      </c>
      <c r="O42" s="114" t="s">
        <v>267</v>
      </c>
    </row>
    <row r="43" spans="1:15" s="104" customFormat="1" ht="13.5" customHeight="1">
      <c r="A43" s="114" t="s">
        <v>248</v>
      </c>
      <c r="B43" s="114" t="s">
        <v>268</v>
      </c>
      <c r="C43" s="236">
        <v>17.8</v>
      </c>
      <c r="D43" s="236">
        <v>168.2</v>
      </c>
      <c r="E43" s="236">
        <v>142.4</v>
      </c>
      <c r="F43" s="236">
        <v>25.8</v>
      </c>
      <c r="G43" s="236">
        <v>17.899999999999999</v>
      </c>
      <c r="H43" s="236">
        <v>171.1</v>
      </c>
      <c r="I43" s="236">
        <v>143.1</v>
      </c>
      <c r="J43" s="236">
        <v>28</v>
      </c>
      <c r="K43" s="236">
        <v>17.2</v>
      </c>
      <c r="L43" s="236">
        <v>146.69999999999999</v>
      </c>
      <c r="M43" s="236">
        <v>136.9</v>
      </c>
      <c r="N43" s="236">
        <v>9.8000000000000007</v>
      </c>
      <c r="O43" s="114" t="s">
        <v>268</v>
      </c>
    </row>
    <row r="44" spans="1:15" s="104" customFormat="1" ht="13.5" customHeight="1">
      <c r="A44" s="114" t="s">
        <v>250</v>
      </c>
      <c r="B44" s="114" t="s">
        <v>273</v>
      </c>
      <c r="C44" s="236">
        <v>20.100000000000001</v>
      </c>
      <c r="D44" s="236">
        <v>176.3</v>
      </c>
      <c r="E44" s="236">
        <v>149.69999999999999</v>
      </c>
      <c r="F44" s="236">
        <v>26.6</v>
      </c>
      <c r="G44" s="236">
        <v>20.100000000000001</v>
      </c>
      <c r="H44" s="236">
        <v>187.1</v>
      </c>
      <c r="I44" s="236">
        <v>155.1</v>
      </c>
      <c r="J44" s="236">
        <v>32</v>
      </c>
      <c r="K44" s="236">
        <v>20</v>
      </c>
      <c r="L44" s="236">
        <v>149.6</v>
      </c>
      <c r="M44" s="236">
        <v>136.4</v>
      </c>
      <c r="N44" s="236">
        <v>13.2</v>
      </c>
      <c r="O44" s="114" t="s">
        <v>273</v>
      </c>
    </row>
    <row r="45" spans="1:15" s="104" customFormat="1" ht="13.5" customHeight="1">
      <c r="A45" s="114" t="s">
        <v>113</v>
      </c>
      <c r="B45" s="114" t="s">
        <v>300</v>
      </c>
      <c r="C45" s="236">
        <v>20.8</v>
      </c>
      <c r="D45" s="236">
        <v>170</v>
      </c>
      <c r="E45" s="236">
        <v>153</v>
      </c>
      <c r="F45" s="236">
        <v>17</v>
      </c>
      <c r="G45" s="236">
        <v>20.7</v>
      </c>
      <c r="H45" s="236">
        <v>175.9</v>
      </c>
      <c r="I45" s="236">
        <v>156.1</v>
      </c>
      <c r="J45" s="236">
        <v>19.8</v>
      </c>
      <c r="K45" s="236">
        <v>20.9</v>
      </c>
      <c r="L45" s="236">
        <v>149.30000000000001</v>
      </c>
      <c r="M45" s="236">
        <v>142</v>
      </c>
      <c r="N45" s="236">
        <v>7.3</v>
      </c>
      <c r="O45" s="114" t="s">
        <v>300</v>
      </c>
    </row>
    <row r="46" spans="1:15" s="104" customFormat="1" ht="13.5" customHeight="1">
      <c r="A46" s="114" t="s">
        <v>114</v>
      </c>
      <c r="B46" s="114" t="s">
        <v>301</v>
      </c>
      <c r="C46" s="236">
        <v>19.8</v>
      </c>
      <c r="D46" s="236">
        <v>159.19999999999999</v>
      </c>
      <c r="E46" s="236">
        <v>146.30000000000001</v>
      </c>
      <c r="F46" s="236">
        <v>12.9</v>
      </c>
      <c r="G46" s="236">
        <v>20.100000000000001</v>
      </c>
      <c r="H46" s="236">
        <v>162.80000000000001</v>
      </c>
      <c r="I46" s="236">
        <v>147.9</v>
      </c>
      <c r="J46" s="236">
        <v>14.9</v>
      </c>
      <c r="K46" s="236">
        <v>18.399999999999999</v>
      </c>
      <c r="L46" s="236">
        <v>142.30000000000001</v>
      </c>
      <c r="M46" s="236">
        <v>138.69999999999999</v>
      </c>
      <c r="N46" s="236">
        <v>3.6</v>
      </c>
      <c r="O46" s="114" t="s">
        <v>301</v>
      </c>
    </row>
    <row r="47" spans="1:15" s="104" customFormat="1" ht="13.5" customHeight="1" thickBot="1">
      <c r="A47" s="109" t="s">
        <v>115</v>
      </c>
      <c r="B47" s="109" t="s">
        <v>302</v>
      </c>
      <c r="C47" s="237">
        <v>21</v>
      </c>
      <c r="D47" s="237">
        <v>186.2</v>
      </c>
      <c r="E47" s="237">
        <v>162.5</v>
      </c>
      <c r="F47" s="237">
        <v>23.7</v>
      </c>
      <c r="G47" s="237">
        <v>21.1</v>
      </c>
      <c r="H47" s="237">
        <v>189.5</v>
      </c>
      <c r="I47" s="237">
        <v>163.30000000000001</v>
      </c>
      <c r="J47" s="237">
        <v>26.2</v>
      </c>
      <c r="K47" s="237">
        <v>20.399999999999999</v>
      </c>
      <c r="L47" s="237">
        <v>169</v>
      </c>
      <c r="M47" s="237">
        <v>158.1</v>
      </c>
      <c r="N47" s="237">
        <v>10.9</v>
      </c>
      <c r="O47" s="109" t="s">
        <v>302</v>
      </c>
    </row>
    <row r="48" spans="1:15" s="104" customFormat="1" ht="13.5" customHeight="1" thickTop="1">
      <c r="A48" s="112" t="s">
        <v>395</v>
      </c>
      <c r="B48" s="112" t="s">
        <v>274</v>
      </c>
      <c r="C48" s="240">
        <v>19.600000000000001</v>
      </c>
      <c r="D48" s="240">
        <v>149.4</v>
      </c>
      <c r="E48" s="240">
        <v>141.69999999999999</v>
      </c>
      <c r="F48" s="240">
        <v>7.7</v>
      </c>
      <c r="G48" s="240">
        <v>20.2</v>
      </c>
      <c r="H48" s="240">
        <v>162.30000000000001</v>
      </c>
      <c r="I48" s="240">
        <v>152.6</v>
      </c>
      <c r="J48" s="240">
        <v>9.6999999999999993</v>
      </c>
      <c r="K48" s="240">
        <v>18.600000000000001</v>
      </c>
      <c r="L48" s="240">
        <v>127.8</v>
      </c>
      <c r="M48" s="240">
        <v>123.4</v>
      </c>
      <c r="N48" s="240">
        <v>4.4000000000000004</v>
      </c>
      <c r="O48" s="112" t="s">
        <v>274</v>
      </c>
    </row>
    <row r="49" spans="1:15" s="104" customFormat="1" ht="14.25" thickBot="1">
      <c r="A49" s="119" t="s">
        <v>396</v>
      </c>
      <c r="B49" s="119" t="s">
        <v>275</v>
      </c>
      <c r="C49" s="238">
        <v>17.600000000000001</v>
      </c>
      <c r="D49" s="238">
        <v>114.1</v>
      </c>
      <c r="E49" s="238">
        <v>109.1</v>
      </c>
      <c r="F49" s="238">
        <v>5</v>
      </c>
      <c r="G49" s="238">
        <v>18.2</v>
      </c>
      <c r="H49" s="238">
        <v>131.19999999999999</v>
      </c>
      <c r="I49" s="238">
        <v>122.3</v>
      </c>
      <c r="J49" s="238">
        <v>8.9</v>
      </c>
      <c r="K49" s="238">
        <v>17.3</v>
      </c>
      <c r="L49" s="238">
        <v>107</v>
      </c>
      <c r="M49" s="238">
        <v>103.6</v>
      </c>
      <c r="N49" s="238">
        <v>3.4</v>
      </c>
      <c r="O49" s="119" t="s">
        <v>275</v>
      </c>
    </row>
    <row r="50" spans="1:15" s="104" customFormat="1" ht="13.5" customHeight="1" thickTop="1">
      <c r="A50" s="120" t="s">
        <v>397</v>
      </c>
      <c r="B50" s="117" t="s">
        <v>276</v>
      </c>
      <c r="C50" s="240" t="s">
        <v>308</v>
      </c>
      <c r="D50" s="240" t="s">
        <v>308</v>
      </c>
      <c r="E50" s="240" t="s">
        <v>308</v>
      </c>
      <c r="F50" s="240" t="s">
        <v>308</v>
      </c>
      <c r="G50" s="240" t="s">
        <v>308</v>
      </c>
      <c r="H50" s="240" t="s">
        <v>308</v>
      </c>
      <c r="I50" s="240" t="s">
        <v>308</v>
      </c>
      <c r="J50" s="240" t="s">
        <v>308</v>
      </c>
      <c r="K50" s="240" t="s">
        <v>308</v>
      </c>
      <c r="L50" s="240" t="s">
        <v>308</v>
      </c>
      <c r="M50" s="240" t="s">
        <v>308</v>
      </c>
      <c r="N50" s="240" t="s">
        <v>308</v>
      </c>
      <c r="O50" s="243" t="s">
        <v>276</v>
      </c>
    </row>
    <row r="51" spans="1:15" s="104" customFormat="1" ht="13.5" customHeight="1" thickBot="1">
      <c r="A51" s="119" t="s">
        <v>398</v>
      </c>
      <c r="B51" s="119" t="s">
        <v>277</v>
      </c>
      <c r="C51" s="238">
        <v>18.100000000000001</v>
      </c>
      <c r="D51" s="238">
        <v>127.4</v>
      </c>
      <c r="E51" s="238">
        <v>118.4</v>
      </c>
      <c r="F51" s="238">
        <v>9</v>
      </c>
      <c r="G51" s="238">
        <v>20</v>
      </c>
      <c r="H51" s="238">
        <v>144</v>
      </c>
      <c r="I51" s="238">
        <v>133.9</v>
      </c>
      <c r="J51" s="238">
        <v>10.1</v>
      </c>
      <c r="K51" s="238">
        <v>17.3</v>
      </c>
      <c r="L51" s="238">
        <v>120.4</v>
      </c>
      <c r="M51" s="238">
        <v>111.8</v>
      </c>
      <c r="N51" s="238">
        <v>8.6</v>
      </c>
      <c r="O51" s="119" t="s">
        <v>277</v>
      </c>
    </row>
    <row r="52" spans="1:15" s="104" customFormat="1" ht="13.5" customHeight="1" thickTop="1">
      <c r="A52" s="117" t="s">
        <v>399</v>
      </c>
      <c r="B52" s="117" t="s">
        <v>278</v>
      </c>
      <c r="C52" s="240">
        <v>19.399999999999999</v>
      </c>
      <c r="D52" s="240">
        <v>150.6</v>
      </c>
      <c r="E52" s="240">
        <v>141.9</v>
      </c>
      <c r="F52" s="240">
        <v>8.6999999999999993</v>
      </c>
      <c r="G52" s="240">
        <v>19.7</v>
      </c>
      <c r="H52" s="240">
        <v>162.19999999999999</v>
      </c>
      <c r="I52" s="240">
        <v>151.80000000000001</v>
      </c>
      <c r="J52" s="240">
        <v>10.4</v>
      </c>
      <c r="K52" s="240">
        <v>19.3</v>
      </c>
      <c r="L52" s="240">
        <v>145.5</v>
      </c>
      <c r="M52" s="240">
        <v>137.5</v>
      </c>
      <c r="N52" s="240">
        <v>8</v>
      </c>
      <c r="O52" s="112" t="s">
        <v>278</v>
      </c>
    </row>
    <row r="53" spans="1:15" s="104" customFormat="1" ht="13.5" customHeight="1" thickBot="1">
      <c r="A53" s="119" t="s">
        <v>116</v>
      </c>
      <c r="B53" s="119" t="s">
        <v>279</v>
      </c>
      <c r="C53" s="238">
        <v>18.100000000000001</v>
      </c>
      <c r="D53" s="238">
        <v>133.69999999999999</v>
      </c>
      <c r="E53" s="238">
        <v>131.5</v>
      </c>
      <c r="F53" s="238">
        <v>2.2000000000000002</v>
      </c>
      <c r="G53" s="238">
        <v>17.8</v>
      </c>
      <c r="H53" s="238">
        <v>136.4</v>
      </c>
      <c r="I53" s="238">
        <v>134.6</v>
      </c>
      <c r="J53" s="238">
        <v>1.8</v>
      </c>
      <c r="K53" s="238">
        <v>18.2</v>
      </c>
      <c r="L53" s="238">
        <v>132.9</v>
      </c>
      <c r="M53" s="238">
        <v>130.5</v>
      </c>
      <c r="N53" s="238">
        <v>2.4</v>
      </c>
      <c r="O53" s="119" t="s">
        <v>279</v>
      </c>
    </row>
    <row r="54" spans="1:15" s="104" customFormat="1" ht="13.5" customHeight="1" thickTop="1">
      <c r="A54" s="117" t="s">
        <v>400</v>
      </c>
      <c r="B54" s="117" t="s">
        <v>280</v>
      </c>
      <c r="C54" s="240" t="s">
        <v>308</v>
      </c>
      <c r="D54" s="240" t="s">
        <v>308</v>
      </c>
      <c r="E54" s="240" t="s">
        <v>308</v>
      </c>
      <c r="F54" s="240" t="s">
        <v>308</v>
      </c>
      <c r="G54" s="240" t="s">
        <v>308</v>
      </c>
      <c r="H54" s="240" t="s">
        <v>308</v>
      </c>
      <c r="I54" s="240" t="s">
        <v>308</v>
      </c>
      <c r="J54" s="240" t="s">
        <v>308</v>
      </c>
      <c r="K54" s="240" t="s">
        <v>308</v>
      </c>
      <c r="L54" s="240" t="s">
        <v>308</v>
      </c>
      <c r="M54" s="240" t="s">
        <v>308</v>
      </c>
      <c r="N54" s="240" t="s">
        <v>308</v>
      </c>
      <c r="O54" s="112" t="s">
        <v>280</v>
      </c>
    </row>
    <row r="55" spans="1:15" s="104" customFormat="1" ht="13.5" customHeight="1">
      <c r="A55" s="114" t="s">
        <v>401</v>
      </c>
      <c r="B55" s="114" t="s">
        <v>281</v>
      </c>
      <c r="C55" s="313" t="s">
        <v>308</v>
      </c>
      <c r="D55" s="313" t="s">
        <v>308</v>
      </c>
      <c r="E55" s="313" t="s">
        <v>308</v>
      </c>
      <c r="F55" s="313" t="s">
        <v>308</v>
      </c>
      <c r="G55" s="313" t="s">
        <v>308</v>
      </c>
      <c r="H55" s="313" t="s">
        <v>308</v>
      </c>
      <c r="I55" s="313" t="s">
        <v>308</v>
      </c>
      <c r="J55" s="313" t="s">
        <v>308</v>
      </c>
      <c r="K55" s="313" t="s">
        <v>308</v>
      </c>
      <c r="L55" s="313" t="s">
        <v>308</v>
      </c>
      <c r="M55" s="313" t="s">
        <v>308</v>
      </c>
      <c r="N55" s="313" t="s">
        <v>308</v>
      </c>
      <c r="O55" s="114" t="s">
        <v>281</v>
      </c>
    </row>
    <row r="56" spans="1:15" s="104" customFormat="1" ht="13.5" customHeight="1" thickBot="1">
      <c r="A56" s="252" t="s">
        <v>402</v>
      </c>
      <c r="B56" s="252" t="s">
        <v>282</v>
      </c>
      <c r="C56" s="275">
        <v>20.100000000000001</v>
      </c>
      <c r="D56" s="274">
        <v>160.1</v>
      </c>
      <c r="E56" s="267">
        <v>145.30000000000001</v>
      </c>
      <c r="F56" s="267">
        <v>14.8</v>
      </c>
      <c r="G56" s="274">
        <v>20.6</v>
      </c>
      <c r="H56" s="267">
        <v>170.3</v>
      </c>
      <c r="I56" s="274">
        <v>151.80000000000001</v>
      </c>
      <c r="J56" s="235">
        <v>18.5</v>
      </c>
      <c r="K56" s="274">
        <v>18.899999999999999</v>
      </c>
      <c r="L56" s="274">
        <v>132.4</v>
      </c>
      <c r="M56" s="267">
        <v>127.5</v>
      </c>
      <c r="N56" s="235">
        <v>4.9000000000000004</v>
      </c>
      <c r="O56" s="252" t="s">
        <v>282</v>
      </c>
    </row>
    <row r="57" spans="1:15" s="104" customFormat="1">
      <c r="A57" s="117" t="s">
        <v>403</v>
      </c>
      <c r="B57" s="117" t="s">
        <v>283</v>
      </c>
      <c r="C57" s="239">
        <v>20.6</v>
      </c>
      <c r="D57" s="239">
        <v>165.8</v>
      </c>
      <c r="E57" s="66">
        <v>146.80000000000001</v>
      </c>
      <c r="F57" s="269">
        <v>19</v>
      </c>
      <c r="G57" s="66">
        <v>20.3</v>
      </c>
      <c r="H57" s="66">
        <v>172</v>
      </c>
      <c r="I57" s="66">
        <v>149.30000000000001</v>
      </c>
      <c r="J57" s="269">
        <v>22.7</v>
      </c>
      <c r="K57" s="66">
        <v>21.3</v>
      </c>
      <c r="L57" s="239">
        <v>148.4</v>
      </c>
      <c r="M57" s="239">
        <v>139.9</v>
      </c>
      <c r="N57" s="269">
        <v>8.5</v>
      </c>
      <c r="O57" s="117" t="s">
        <v>283</v>
      </c>
    </row>
    <row r="58" spans="1:15" s="104" customFormat="1" ht="11.25">
      <c r="A58" s="104" t="s">
        <v>404</v>
      </c>
    </row>
    <row r="59" spans="1:15" s="104" customFormat="1" ht="11.25">
      <c r="A59" s="104" t="s">
        <v>9</v>
      </c>
    </row>
    <row r="60" spans="1:15" s="104" customFormat="1" ht="11.25">
      <c r="A60" s="104" t="s">
        <v>284</v>
      </c>
    </row>
    <row r="61" spans="1:15" s="104" customFormat="1" ht="11.25">
      <c r="A61" s="104" t="s">
        <v>405</v>
      </c>
    </row>
    <row r="62" spans="1:15" s="104" customFormat="1" ht="11.25">
      <c r="A62" s="104" t="s">
        <v>406</v>
      </c>
    </row>
    <row r="63" spans="1:15" s="104" customFormat="1" ht="11.25">
      <c r="A63" s="104" t="s">
        <v>407</v>
      </c>
    </row>
    <row r="64" spans="1:15" s="104" customFormat="1" ht="11.25">
      <c r="A64" s="104" t="s">
        <v>408</v>
      </c>
    </row>
    <row r="65" spans="1:1" ht="11.25" customHeight="1">
      <c r="A65" s="104" t="s">
        <v>532</v>
      </c>
    </row>
    <row r="66" spans="1:1">
      <c r="A66" s="104" t="s">
        <v>533</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1"/>
  </sheetPr>
  <dimension ref="A1:O66"/>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 width="3.375" style="12" customWidth="1"/>
    <col min="17" max="17" width="2.5" style="12" customWidth="1"/>
    <col min="18" max="16384" width="9" style="12"/>
  </cols>
  <sheetData>
    <row r="1" spans="1:15" ht="22.5" customHeight="1">
      <c r="A1" s="103" t="s">
        <v>292</v>
      </c>
      <c r="B1" s="68"/>
      <c r="C1" s="68"/>
      <c r="D1" s="68"/>
      <c r="E1" s="68"/>
      <c r="F1" s="68"/>
      <c r="G1" s="68"/>
      <c r="H1" s="68"/>
      <c r="I1" s="68"/>
      <c r="J1" s="68"/>
      <c r="K1" s="68"/>
      <c r="L1" s="68"/>
      <c r="M1" s="68"/>
      <c r="N1" s="68"/>
      <c r="O1" s="103"/>
    </row>
    <row r="2" spans="1:15">
      <c r="A2" s="12" t="s">
        <v>104</v>
      </c>
      <c r="B2" s="104"/>
      <c r="C2" s="104"/>
      <c r="D2" s="104"/>
      <c r="E2" s="104"/>
      <c r="F2" s="104"/>
      <c r="G2" s="104"/>
      <c r="H2" s="104"/>
      <c r="I2" s="104"/>
      <c r="J2" s="104"/>
      <c r="K2" s="104"/>
      <c r="L2" s="104"/>
      <c r="M2" s="104"/>
      <c r="N2" s="104"/>
    </row>
    <row r="3" spans="1:15">
      <c r="A3" s="104"/>
      <c r="B3" s="104"/>
      <c r="C3" s="104"/>
      <c r="D3" s="104"/>
      <c r="E3" s="104"/>
      <c r="F3" s="104"/>
      <c r="G3" s="104"/>
      <c r="H3" s="104"/>
      <c r="I3" s="104"/>
      <c r="J3" s="104"/>
      <c r="K3" s="104"/>
      <c r="L3" s="104"/>
      <c r="M3" s="104"/>
      <c r="N3" s="104"/>
      <c r="O3" s="31" t="str">
        <f>目次!$A$5</f>
        <v>平成30年12月分</v>
      </c>
    </row>
    <row r="4" spans="1:15" s="104" customFormat="1" ht="18" customHeight="1">
      <c r="A4" s="473" t="s">
        <v>92</v>
      </c>
      <c r="B4" s="474"/>
      <c r="C4" s="228" t="s">
        <v>93</v>
      </c>
      <c r="D4" s="229"/>
      <c r="E4" s="229"/>
      <c r="F4" s="229"/>
      <c r="G4" s="230" t="s">
        <v>234</v>
      </c>
      <c r="H4" s="228"/>
      <c r="I4" s="229"/>
      <c r="J4" s="231"/>
      <c r="K4" s="230" t="s">
        <v>235</v>
      </c>
      <c r="L4" s="229"/>
      <c r="M4" s="231"/>
      <c r="N4" s="229"/>
      <c r="O4" s="500" t="s">
        <v>92</v>
      </c>
    </row>
    <row r="5" spans="1:15" s="104" customFormat="1" ht="15" customHeight="1">
      <c r="A5" s="498"/>
      <c r="B5" s="499"/>
      <c r="C5" s="232" t="s">
        <v>16</v>
      </c>
      <c r="D5" s="233" t="s">
        <v>17</v>
      </c>
      <c r="E5" s="233" t="s">
        <v>18</v>
      </c>
      <c r="F5" s="233" t="s">
        <v>19</v>
      </c>
      <c r="G5" s="233" t="s">
        <v>16</v>
      </c>
      <c r="H5" s="233" t="s">
        <v>17</v>
      </c>
      <c r="I5" s="233" t="s">
        <v>18</v>
      </c>
      <c r="J5" s="233" t="s">
        <v>19</v>
      </c>
      <c r="K5" s="233" t="s">
        <v>16</v>
      </c>
      <c r="L5" s="233" t="s">
        <v>17</v>
      </c>
      <c r="M5" s="233" t="s">
        <v>18</v>
      </c>
      <c r="N5" s="233" t="s">
        <v>19</v>
      </c>
      <c r="O5" s="501"/>
    </row>
    <row r="6" spans="1:15" s="104" customFormat="1" ht="13.5" customHeight="1">
      <c r="A6" s="110"/>
      <c r="B6" s="110"/>
      <c r="C6" s="333" t="s">
        <v>288</v>
      </c>
      <c r="D6" s="333" t="s">
        <v>289</v>
      </c>
      <c r="E6" s="333" t="s">
        <v>289</v>
      </c>
      <c r="F6" s="333" t="s">
        <v>289</v>
      </c>
      <c r="G6" s="333" t="s">
        <v>288</v>
      </c>
      <c r="H6" s="333" t="s">
        <v>289</v>
      </c>
      <c r="I6" s="333" t="s">
        <v>289</v>
      </c>
      <c r="J6" s="333" t="s">
        <v>289</v>
      </c>
      <c r="K6" s="333" t="s">
        <v>288</v>
      </c>
      <c r="L6" s="333" t="s">
        <v>289</v>
      </c>
      <c r="M6" s="333" t="s">
        <v>289</v>
      </c>
      <c r="N6" s="333" t="s">
        <v>289</v>
      </c>
      <c r="O6" s="110"/>
    </row>
    <row r="7" spans="1:15" s="104" customFormat="1" ht="13.5" customHeight="1" thickBot="1">
      <c r="A7" s="241" t="s">
        <v>166</v>
      </c>
      <c r="B7" s="241" t="s">
        <v>221</v>
      </c>
      <c r="C7" s="334">
        <v>19.399999999999999</v>
      </c>
      <c r="D7" s="334">
        <v>157.19999999999999</v>
      </c>
      <c r="E7" s="334">
        <v>141.9</v>
      </c>
      <c r="F7" s="334">
        <v>15.3</v>
      </c>
      <c r="G7" s="334">
        <v>20</v>
      </c>
      <c r="H7" s="334">
        <v>171.6</v>
      </c>
      <c r="I7" s="334">
        <v>150.30000000000001</v>
      </c>
      <c r="J7" s="334">
        <v>21.3</v>
      </c>
      <c r="K7" s="334">
        <v>18.7</v>
      </c>
      <c r="L7" s="334">
        <v>139.69999999999999</v>
      </c>
      <c r="M7" s="334">
        <v>131.69999999999999</v>
      </c>
      <c r="N7" s="334">
        <v>8</v>
      </c>
      <c r="O7" s="241" t="s">
        <v>221</v>
      </c>
    </row>
    <row r="8" spans="1:15" s="104" customFormat="1" ht="13.5" customHeight="1" thickTop="1">
      <c r="A8" s="112" t="s">
        <v>6</v>
      </c>
      <c r="B8" s="112" t="s">
        <v>285</v>
      </c>
      <c r="C8" s="335" t="s">
        <v>308</v>
      </c>
      <c r="D8" s="335" t="s">
        <v>308</v>
      </c>
      <c r="E8" s="335" t="s">
        <v>308</v>
      </c>
      <c r="F8" s="335" t="s">
        <v>308</v>
      </c>
      <c r="G8" s="335" t="s">
        <v>308</v>
      </c>
      <c r="H8" s="335" t="s">
        <v>308</v>
      </c>
      <c r="I8" s="335" t="s">
        <v>308</v>
      </c>
      <c r="J8" s="335" t="s">
        <v>308</v>
      </c>
      <c r="K8" s="335" t="s">
        <v>308</v>
      </c>
      <c r="L8" s="335" t="s">
        <v>308</v>
      </c>
      <c r="M8" s="335" t="s">
        <v>308</v>
      </c>
      <c r="N8" s="335" t="s">
        <v>308</v>
      </c>
      <c r="O8" s="112" t="s">
        <v>285</v>
      </c>
    </row>
    <row r="9" spans="1:15" s="104" customFormat="1" ht="13.5" customHeight="1">
      <c r="A9" s="114" t="s">
        <v>99</v>
      </c>
      <c r="B9" s="114" t="s">
        <v>222</v>
      </c>
      <c r="C9" s="298">
        <v>22.7</v>
      </c>
      <c r="D9" s="298">
        <v>184.5</v>
      </c>
      <c r="E9" s="298">
        <v>177.5</v>
      </c>
      <c r="F9" s="298">
        <v>7</v>
      </c>
      <c r="G9" s="298">
        <v>23</v>
      </c>
      <c r="H9" s="298">
        <v>189.2</v>
      </c>
      <c r="I9" s="298">
        <v>180.9</v>
      </c>
      <c r="J9" s="298">
        <v>8.3000000000000007</v>
      </c>
      <c r="K9" s="298">
        <v>21.4</v>
      </c>
      <c r="L9" s="298">
        <v>163.6</v>
      </c>
      <c r="M9" s="298">
        <v>162.19999999999999</v>
      </c>
      <c r="N9" s="298">
        <v>1.4</v>
      </c>
      <c r="O9" s="114" t="s">
        <v>222</v>
      </c>
    </row>
    <row r="10" spans="1:15" s="104" customFormat="1" ht="13.5" customHeight="1">
      <c r="A10" s="114" t="s">
        <v>100</v>
      </c>
      <c r="B10" s="114" t="s">
        <v>223</v>
      </c>
      <c r="C10" s="298">
        <v>19.8</v>
      </c>
      <c r="D10" s="298">
        <v>169.7</v>
      </c>
      <c r="E10" s="298">
        <v>149.9</v>
      </c>
      <c r="F10" s="298">
        <v>19.8</v>
      </c>
      <c r="G10" s="298">
        <v>20.100000000000001</v>
      </c>
      <c r="H10" s="298">
        <v>177.9</v>
      </c>
      <c r="I10" s="298">
        <v>154</v>
      </c>
      <c r="J10" s="298">
        <v>23.9</v>
      </c>
      <c r="K10" s="298">
        <v>19</v>
      </c>
      <c r="L10" s="298">
        <v>153.5</v>
      </c>
      <c r="M10" s="298">
        <v>141.9</v>
      </c>
      <c r="N10" s="298">
        <v>11.6</v>
      </c>
      <c r="O10" s="114" t="s">
        <v>223</v>
      </c>
    </row>
    <row r="11" spans="1:15" s="104" customFormat="1" ht="13.5" customHeight="1">
      <c r="A11" s="114" t="s">
        <v>129</v>
      </c>
      <c r="B11" s="114" t="s">
        <v>224</v>
      </c>
      <c r="C11" s="298">
        <v>17.899999999999999</v>
      </c>
      <c r="D11" s="298">
        <v>144.6</v>
      </c>
      <c r="E11" s="298">
        <v>133.80000000000001</v>
      </c>
      <c r="F11" s="298">
        <v>10.8</v>
      </c>
      <c r="G11" s="298">
        <v>17.899999999999999</v>
      </c>
      <c r="H11" s="298">
        <v>145.9</v>
      </c>
      <c r="I11" s="298">
        <v>134.19999999999999</v>
      </c>
      <c r="J11" s="298">
        <v>11.7</v>
      </c>
      <c r="K11" s="298">
        <v>17.7</v>
      </c>
      <c r="L11" s="298">
        <v>129.9</v>
      </c>
      <c r="M11" s="298">
        <v>128.80000000000001</v>
      </c>
      <c r="N11" s="298">
        <v>1.1000000000000001</v>
      </c>
      <c r="O11" s="114" t="s">
        <v>224</v>
      </c>
    </row>
    <row r="12" spans="1:15" s="104" customFormat="1" ht="13.5" customHeight="1">
      <c r="A12" s="114" t="s">
        <v>137</v>
      </c>
      <c r="B12" s="114" t="s">
        <v>225</v>
      </c>
      <c r="C12" s="298">
        <v>19.7</v>
      </c>
      <c r="D12" s="298">
        <v>161</v>
      </c>
      <c r="E12" s="298">
        <v>144</v>
      </c>
      <c r="F12" s="298">
        <v>17</v>
      </c>
      <c r="G12" s="298">
        <v>19.899999999999999</v>
      </c>
      <c r="H12" s="298">
        <v>173.4</v>
      </c>
      <c r="I12" s="298">
        <v>149.1</v>
      </c>
      <c r="J12" s="298">
        <v>24.3</v>
      </c>
      <c r="K12" s="298">
        <v>19.600000000000001</v>
      </c>
      <c r="L12" s="298">
        <v>152.6</v>
      </c>
      <c r="M12" s="298">
        <v>140.6</v>
      </c>
      <c r="N12" s="298">
        <v>12</v>
      </c>
      <c r="O12" s="114" t="s">
        <v>225</v>
      </c>
    </row>
    <row r="13" spans="1:15" s="104" customFormat="1" ht="13.5" customHeight="1">
      <c r="A13" s="114" t="s">
        <v>14</v>
      </c>
      <c r="B13" s="114" t="s">
        <v>226</v>
      </c>
      <c r="C13" s="298">
        <v>21</v>
      </c>
      <c r="D13" s="298">
        <v>203.6</v>
      </c>
      <c r="E13" s="298">
        <v>155.5</v>
      </c>
      <c r="F13" s="298">
        <v>48.1</v>
      </c>
      <c r="G13" s="298">
        <v>21.2</v>
      </c>
      <c r="H13" s="298">
        <v>217.3</v>
      </c>
      <c r="I13" s="298">
        <v>162.80000000000001</v>
      </c>
      <c r="J13" s="298">
        <v>54.5</v>
      </c>
      <c r="K13" s="298">
        <v>20.3</v>
      </c>
      <c r="L13" s="298">
        <v>142.69999999999999</v>
      </c>
      <c r="M13" s="298">
        <v>123.1</v>
      </c>
      <c r="N13" s="298">
        <v>19.600000000000001</v>
      </c>
      <c r="O13" s="114" t="s">
        <v>226</v>
      </c>
    </row>
    <row r="14" spans="1:15" s="104" customFormat="1" ht="13.5" customHeight="1">
      <c r="A14" s="114" t="s">
        <v>384</v>
      </c>
      <c r="B14" s="114" t="s">
        <v>227</v>
      </c>
      <c r="C14" s="298">
        <v>19.2</v>
      </c>
      <c r="D14" s="298">
        <v>131.19999999999999</v>
      </c>
      <c r="E14" s="298">
        <v>123.5</v>
      </c>
      <c r="F14" s="298">
        <v>7.7</v>
      </c>
      <c r="G14" s="298">
        <v>20</v>
      </c>
      <c r="H14" s="298">
        <v>149.30000000000001</v>
      </c>
      <c r="I14" s="298">
        <v>139.19999999999999</v>
      </c>
      <c r="J14" s="298">
        <v>10.1</v>
      </c>
      <c r="K14" s="298">
        <v>18.600000000000001</v>
      </c>
      <c r="L14" s="298">
        <v>118.3</v>
      </c>
      <c r="M14" s="298">
        <v>112.4</v>
      </c>
      <c r="N14" s="298">
        <v>5.9</v>
      </c>
      <c r="O14" s="114" t="s">
        <v>227</v>
      </c>
    </row>
    <row r="15" spans="1:15" s="104" customFormat="1" ht="13.5" customHeight="1">
      <c r="A15" s="114" t="s">
        <v>385</v>
      </c>
      <c r="B15" s="114" t="s">
        <v>228</v>
      </c>
      <c r="C15" s="298">
        <v>18.2</v>
      </c>
      <c r="D15" s="298">
        <v>131.19999999999999</v>
      </c>
      <c r="E15" s="298">
        <v>129.4</v>
      </c>
      <c r="F15" s="298">
        <v>1.8</v>
      </c>
      <c r="G15" s="298">
        <v>18.3</v>
      </c>
      <c r="H15" s="298">
        <v>138</v>
      </c>
      <c r="I15" s="298">
        <v>135.6</v>
      </c>
      <c r="J15" s="298">
        <v>2.4</v>
      </c>
      <c r="K15" s="298">
        <v>18.100000000000001</v>
      </c>
      <c r="L15" s="298">
        <v>128</v>
      </c>
      <c r="M15" s="298">
        <v>126.4</v>
      </c>
      <c r="N15" s="298">
        <v>1.6</v>
      </c>
      <c r="O15" s="114" t="s">
        <v>228</v>
      </c>
    </row>
    <row r="16" spans="1:15" s="104" customFormat="1" ht="13.5" customHeight="1">
      <c r="A16" s="114" t="s">
        <v>386</v>
      </c>
      <c r="B16" s="114" t="s">
        <v>229</v>
      </c>
      <c r="C16" s="298">
        <v>16.8</v>
      </c>
      <c r="D16" s="298">
        <v>120</v>
      </c>
      <c r="E16" s="298">
        <v>115.1</v>
      </c>
      <c r="F16" s="298">
        <v>4.9000000000000004</v>
      </c>
      <c r="G16" s="298">
        <v>16</v>
      </c>
      <c r="H16" s="298">
        <v>119.8</v>
      </c>
      <c r="I16" s="298">
        <v>113.9</v>
      </c>
      <c r="J16" s="298">
        <v>5.9</v>
      </c>
      <c r="K16" s="298">
        <v>17.3</v>
      </c>
      <c r="L16" s="298">
        <v>120.2</v>
      </c>
      <c r="M16" s="298">
        <v>115.8</v>
      </c>
      <c r="N16" s="298">
        <v>4.4000000000000004</v>
      </c>
      <c r="O16" s="114" t="s">
        <v>229</v>
      </c>
    </row>
    <row r="17" spans="1:15" s="104" customFormat="1" ht="13.5" customHeight="1">
      <c r="A17" s="114" t="s">
        <v>387</v>
      </c>
      <c r="B17" s="114" t="s">
        <v>230</v>
      </c>
      <c r="C17" s="298">
        <v>17.5</v>
      </c>
      <c r="D17" s="298">
        <v>137.5</v>
      </c>
      <c r="E17" s="298">
        <v>130.80000000000001</v>
      </c>
      <c r="F17" s="298">
        <v>6.7</v>
      </c>
      <c r="G17" s="298">
        <v>17.399999999999999</v>
      </c>
      <c r="H17" s="298">
        <v>139.69999999999999</v>
      </c>
      <c r="I17" s="298">
        <v>131.5</v>
      </c>
      <c r="J17" s="298">
        <v>8.1999999999999993</v>
      </c>
      <c r="K17" s="298">
        <v>18</v>
      </c>
      <c r="L17" s="298">
        <v>131.69999999999999</v>
      </c>
      <c r="M17" s="298">
        <v>129</v>
      </c>
      <c r="N17" s="298">
        <v>2.7</v>
      </c>
      <c r="O17" s="114" t="s">
        <v>230</v>
      </c>
    </row>
    <row r="18" spans="1:15" s="104" customFormat="1" ht="13.5" customHeight="1">
      <c r="A18" s="114" t="s">
        <v>388</v>
      </c>
      <c r="B18" s="114" t="s">
        <v>54</v>
      </c>
      <c r="C18" s="298">
        <v>16.100000000000001</v>
      </c>
      <c r="D18" s="298">
        <v>95.6</v>
      </c>
      <c r="E18" s="298">
        <v>92</v>
      </c>
      <c r="F18" s="298">
        <v>3.6</v>
      </c>
      <c r="G18" s="298">
        <v>16.5</v>
      </c>
      <c r="H18" s="298">
        <v>102.7</v>
      </c>
      <c r="I18" s="298">
        <v>98.1</v>
      </c>
      <c r="J18" s="298">
        <v>4.5999999999999996</v>
      </c>
      <c r="K18" s="298">
        <v>15.9</v>
      </c>
      <c r="L18" s="298">
        <v>92</v>
      </c>
      <c r="M18" s="298">
        <v>88.9</v>
      </c>
      <c r="N18" s="298">
        <v>3.1</v>
      </c>
      <c r="O18" s="114" t="s">
        <v>54</v>
      </c>
    </row>
    <row r="19" spans="1:15" s="104" customFormat="1" ht="13.5" customHeight="1">
      <c r="A19" s="114" t="s">
        <v>12</v>
      </c>
      <c r="B19" s="114" t="s">
        <v>55</v>
      </c>
      <c r="C19" s="298">
        <v>19</v>
      </c>
      <c r="D19" s="298">
        <v>137.30000000000001</v>
      </c>
      <c r="E19" s="298">
        <v>126.7</v>
      </c>
      <c r="F19" s="298">
        <v>10.6</v>
      </c>
      <c r="G19" s="298">
        <v>20.9</v>
      </c>
      <c r="H19" s="298">
        <v>154.1</v>
      </c>
      <c r="I19" s="298">
        <v>139.9</v>
      </c>
      <c r="J19" s="298">
        <v>14.2</v>
      </c>
      <c r="K19" s="298">
        <v>17.8</v>
      </c>
      <c r="L19" s="298">
        <v>126.9</v>
      </c>
      <c r="M19" s="298">
        <v>118.5</v>
      </c>
      <c r="N19" s="298">
        <v>8.4</v>
      </c>
      <c r="O19" s="114" t="s">
        <v>55</v>
      </c>
    </row>
    <row r="20" spans="1:15" s="104" customFormat="1" ht="13.5" customHeight="1">
      <c r="A20" s="114" t="s">
        <v>295</v>
      </c>
      <c r="B20" s="114" t="s">
        <v>56</v>
      </c>
      <c r="C20" s="298">
        <v>17.600000000000001</v>
      </c>
      <c r="D20" s="298">
        <v>145.30000000000001</v>
      </c>
      <c r="E20" s="298">
        <v>129.30000000000001</v>
      </c>
      <c r="F20" s="298">
        <v>16</v>
      </c>
      <c r="G20" s="298">
        <v>18.3</v>
      </c>
      <c r="H20" s="298">
        <v>154.6</v>
      </c>
      <c r="I20" s="298">
        <v>136.5</v>
      </c>
      <c r="J20" s="298">
        <v>18.100000000000001</v>
      </c>
      <c r="K20" s="298">
        <v>17</v>
      </c>
      <c r="L20" s="298">
        <v>136.69999999999999</v>
      </c>
      <c r="M20" s="298">
        <v>122.6</v>
      </c>
      <c r="N20" s="298">
        <v>14.1</v>
      </c>
      <c r="O20" s="114" t="s">
        <v>56</v>
      </c>
    </row>
    <row r="21" spans="1:15" s="104" customFormat="1" ht="13.5" customHeight="1">
      <c r="A21" s="109" t="s">
        <v>294</v>
      </c>
      <c r="B21" s="109" t="s">
        <v>57</v>
      </c>
      <c r="C21" s="336">
        <v>19.100000000000001</v>
      </c>
      <c r="D21" s="336">
        <v>149.9</v>
      </c>
      <c r="E21" s="336">
        <v>143.6</v>
      </c>
      <c r="F21" s="336">
        <v>6.3</v>
      </c>
      <c r="G21" s="336">
        <v>18.899999999999999</v>
      </c>
      <c r="H21" s="336">
        <v>153.1</v>
      </c>
      <c r="I21" s="336">
        <v>145.69999999999999</v>
      </c>
      <c r="J21" s="336">
        <v>7.4</v>
      </c>
      <c r="K21" s="336">
        <v>19.2</v>
      </c>
      <c r="L21" s="336">
        <v>148.1</v>
      </c>
      <c r="M21" s="336">
        <v>142.4</v>
      </c>
      <c r="N21" s="336">
        <v>5.7</v>
      </c>
      <c r="O21" s="242" t="s">
        <v>57</v>
      </c>
    </row>
    <row r="22" spans="1:15" s="104" customFormat="1">
      <c r="A22" s="109" t="s">
        <v>296</v>
      </c>
      <c r="B22" s="109" t="s">
        <v>58</v>
      </c>
      <c r="C22" s="298">
        <v>17.899999999999999</v>
      </c>
      <c r="D22" s="298">
        <v>148.6</v>
      </c>
      <c r="E22" s="298">
        <v>136.9</v>
      </c>
      <c r="F22" s="298">
        <v>11.7</v>
      </c>
      <c r="G22" s="298">
        <v>17.899999999999999</v>
      </c>
      <c r="H22" s="298">
        <v>148.1</v>
      </c>
      <c r="I22" s="298">
        <v>135.6</v>
      </c>
      <c r="J22" s="298">
        <v>12.5</v>
      </c>
      <c r="K22" s="298">
        <v>17.8</v>
      </c>
      <c r="L22" s="298">
        <v>149.80000000000001</v>
      </c>
      <c r="M22" s="298">
        <v>140.9</v>
      </c>
      <c r="N22" s="298">
        <v>8.9</v>
      </c>
      <c r="O22" s="114" t="s">
        <v>58</v>
      </c>
    </row>
    <row r="23" spans="1:15" s="104" customFormat="1" ht="14.25" thickBot="1">
      <c r="A23" s="226" t="s">
        <v>13</v>
      </c>
      <c r="B23" s="119" t="s">
        <v>286</v>
      </c>
      <c r="C23" s="337">
        <v>20.2</v>
      </c>
      <c r="D23" s="337">
        <v>154.69999999999999</v>
      </c>
      <c r="E23" s="337">
        <v>141.30000000000001</v>
      </c>
      <c r="F23" s="337">
        <v>13.4</v>
      </c>
      <c r="G23" s="337">
        <v>21.1</v>
      </c>
      <c r="H23" s="337">
        <v>170.2</v>
      </c>
      <c r="I23" s="337">
        <v>151.69999999999999</v>
      </c>
      <c r="J23" s="337">
        <v>18.5</v>
      </c>
      <c r="K23" s="337">
        <v>18.600000000000001</v>
      </c>
      <c r="L23" s="337">
        <v>128</v>
      </c>
      <c r="M23" s="337">
        <v>123.3</v>
      </c>
      <c r="N23" s="337">
        <v>4.7</v>
      </c>
      <c r="O23" s="119" t="s">
        <v>286</v>
      </c>
    </row>
    <row r="24" spans="1:15" s="104" customFormat="1" ht="13.5" customHeight="1" thickTop="1">
      <c r="A24" s="120" t="s">
        <v>101</v>
      </c>
      <c r="B24" s="117" t="s">
        <v>287</v>
      </c>
      <c r="C24" s="338">
        <v>19.2</v>
      </c>
      <c r="D24" s="338">
        <v>161.1</v>
      </c>
      <c r="E24" s="338">
        <v>146.69999999999999</v>
      </c>
      <c r="F24" s="338">
        <v>14.4</v>
      </c>
      <c r="G24" s="338">
        <v>20</v>
      </c>
      <c r="H24" s="338">
        <v>175</v>
      </c>
      <c r="I24" s="338">
        <v>156.80000000000001</v>
      </c>
      <c r="J24" s="338">
        <v>18.2</v>
      </c>
      <c r="K24" s="338">
        <v>18.5</v>
      </c>
      <c r="L24" s="338">
        <v>147.9</v>
      </c>
      <c r="M24" s="338">
        <v>137.1</v>
      </c>
      <c r="N24" s="338">
        <v>10.8</v>
      </c>
      <c r="O24" s="117" t="s">
        <v>287</v>
      </c>
    </row>
    <row r="25" spans="1:15" s="104" customFormat="1" ht="13.5" customHeight="1">
      <c r="A25" s="290" t="s">
        <v>0</v>
      </c>
      <c r="B25" s="114" t="s">
        <v>251</v>
      </c>
      <c r="C25" s="298">
        <v>21.2</v>
      </c>
      <c r="D25" s="298">
        <v>164.1</v>
      </c>
      <c r="E25" s="298">
        <v>153.80000000000001</v>
      </c>
      <c r="F25" s="298">
        <v>10.3</v>
      </c>
      <c r="G25" s="298">
        <v>22.4</v>
      </c>
      <c r="H25" s="298">
        <v>176.8</v>
      </c>
      <c r="I25" s="298">
        <v>169.3</v>
      </c>
      <c r="J25" s="298">
        <v>7.5</v>
      </c>
      <c r="K25" s="298">
        <v>20.9</v>
      </c>
      <c r="L25" s="298">
        <v>161.69999999999999</v>
      </c>
      <c r="M25" s="298">
        <v>150.9</v>
      </c>
      <c r="N25" s="298">
        <v>10.8</v>
      </c>
      <c r="O25" s="114" t="s">
        <v>251</v>
      </c>
    </row>
    <row r="26" spans="1:15" s="104" customFormat="1" ht="13.5" customHeight="1">
      <c r="A26" s="114" t="s">
        <v>249</v>
      </c>
      <c r="B26" s="114" t="s">
        <v>252</v>
      </c>
      <c r="C26" s="298" t="s">
        <v>308</v>
      </c>
      <c r="D26" s="298" t="s">
        <v>308</v>
      </c>
      <c r="E26" s="298" t="s">
        <v>308</v>
      </c>
      <c r="F26" s="298" t="s">
        <v>308</v>
      </c>
      <c r="G26" s="298" t="s">
        <v>308</v>
      </c>
      <c r="H26" s="298" t="s">
        <v>308</v>
      </c>
      <c r="I26" s="298" t="s">
        <v>308</v>
      </c>
      <c r="J26" s="298" t="s">
        <v>308</v>
      </c>
      <c r="K26" s="298" t="s">
        <v>308</v>
      </c>
      <c r="L26" s="298" t="s">
        <v>308</v>
      </c>
      <c r="M26" s="298" t="s">
        <v>308</v>
      </c>
      <c r="N26" s="298" t="s">
        <v>308</v>
      </c>
      <c r="O26" s="114" t="s">
        <v>252</v>
      </c>
    </row>
    <row r="27" spans="1:15" s="104" customFormat="1" ht="13.5" customHeight="1">
      <c r="A27" s="114" t="s">
        <v>240</v>
      </c>
      <c r="B27" s="114" t="s">
        <v>253</v>
      </c>
      <c r="C27" s="298" t="s">
        <v>308</v>
      </c>
      <c r="D27" s="298" t="s">
        <v>308</v>
      </c>
      <c r="E27" s="298" t="s">
        <v>308</v>
      </c>
      <c r="F27" s="298" t="s">
        <v>308</v>
      </c>
      <c r="G27" s="298" t="s">
        <v>308</v>
      </c>
      <c r="H27" s="298" t="s">
        <v>308</v>
      </c>
      <c r="I27" s="298" t="s">
        <v>308</v>
      </c>
      <c r="J27" s="298" t="s">
        <v>308</v>
      </c>
      <c r="K27" s="298" t="s">
        <v>308</v>
      </c>
      <c r="L27" s="298" t="s">
        <v>308</v>
      </c>
      <c r="M27" s="298" t="s">
        <v>308</v>
      </c>
      <c r="N27" s="298" t="s">
        <v>308</v>
      </c>
      <c r="O27" s="114" t="s">
        <v>253</v>
      </c>
    </row>
    <row r="28" spans="1:15" s="104" customFormat="1" ht="13.5" customHeight="1">
      <c r="A28" s="114" t="s">
        <v>102</v>
      </c>
      <c r="B28" s="114" t="s">
        <v>254</v>
      </c>
      <c r="C28" s="298" t="s">
        <v>309</v>
      </c>
      <c r="D28" s="298" t="s">
        <v>309</v>
      </c>
      <c r="E28" s="298" t="s">
        <v>309</v>
      </c>
      <c r="F28" s="298" t="s">
        <v>309</v>
      </c>
      <c r="G28" s="298" t="s">
        <v>309</v>
      </c>
      <c r="H28" s="298" t="s">
        <v>309</v>
      </c>
      <c r="I28" s="298" t="s">
        <v>309</v>
      </c>
      <c r="J28" s="298" t="s">
        <v>309</v>
      </c>
      <c r="K28" s="298" t="s">
        <v>309</v>
      </c>
      <c r="L28" s="298" t="s">
        <v>309</v>
      </c>
      <c r="M28" s="298" t="s">
        <v>309</v>
      </c>
      <c r="N28" s="298" t="s">
        <v>309</v>
      </c>
      <c r="O28" s="114" t="s">
        <v>254</v>
      </c>
    </row>
    <row r="29" spans="1:15" s="104" customFormat="1" ht="13.5" customHeight="1">
      <c r="A29" s="114" t="s">
        <v>1</v>
      </c>
      <c r="B29" s="114" t="s">
        <v>255</v>
      </c>
      <c r="C29" s="298" t="s">
        <v>308</v>
      </c>
      <c r="D29" s="298" t="s">
        <v>308</v>
      </c>
      <c r="E29" s="298" t="s">
        <v>308</v>
      </c>
      <c r="F29" s="298" t="s">
        <v>308</v>
      </c>
      <c r="G29" s="298" t="s">
        <v>308</v>
      </c>
      <c r="H29" s="298" t="s">
        <v>308</v>
      </c>
      <c r="I29" s="298" t="s">
        <v>308</v>
      </c>
      <c r="J29" s="298" t="s">
        <v>308</v>
      </c>
      <c r="K29" s="298" t="s">
        <v>308</v>
      </c>
      <c r="L29" s="298" t="s">
        <v>308</v>
      </c>
      <c r="M29" s="298" t="s">
        <v>308</v>
      </c>
      <c r="N29" s="298" t="s">
        <v>308</v>
      </c>
      <c r="O29" s="114" t="s">
        <v>255</v>
      </c>
    </row>
    <row r="30" spans="1:15" s="104" customFormat="1" ht="13.5" customHeight="1">
      <c r="A30" s="294" t="s">
        <v>306</v>
      </c>
      <c r="B30" s="114" t="s">
        <v>272</v>
      </c>
      <c r="C30" s="298" t="s">
        <v>308</v>
      </c>
      <c r="D30" s="298" t="s">
        <v>308</v>
      </c>
      <c r="E30" s="298" t="s">
        <v>308</v>
      </c>
      <c r="F30" s="298" t="s">
        <v>308</v>
      </c>
      <c r="G30" s="298" t="s">
        <v>308</v>
      </c>
      <c r="H30" s="298" t="s">
        <v>308</v>
      </c>
      <c r="I30" s="298" t="s">
        <v>308</v>
      </c>
      <c r="J30" s="298" t="s">
        <v>308</v>
      </c>
      <c r="K30" s="298" t="s">
        <v>308</v>
      </c>
      <c r="L30" s="298" t="s">
        <v>308</v>
      </c>
      <c r="M30" s="298" t="s">
        <v>308</v>
      </c>
      <c r="N30" s="298" t="s">
        <v>308</v>
      </c>
      <c r="O30" s="114" t="s">
        <v>272</v>
      </c>
    </row>
    <row r="31" spans="1:15" s="104" customFormat="1" ht="13.5" customHeight="1">
      <c r="A31" s="114" t="s">
        <v>304</v>
      </c>
      <c r="B31" s="114" t="s">
        <v>256</v>
      </c>
      <c r="C31" s="298">
        <v>20.399999999999999</v>
      </c>
      <c r="D31" s="298">
        <v>167.9</v>
      </c>
      <c r="E31" s="298">
        <v>149.6</v>
      </c>
      <c r="F31" s="298">
        <v>18.3</v>
      </c>
      <c r="G31" s="298">
        <v>21.2</v>
      </c>
      <c r="H31" s="298">
        <v>176.5</v>
      </c>
      <c r="I31" s="298">
        <v>154.6</v>
      </c>
      <c r="J31" s="298">
        <v>21.9</v>
      </c>
      <c r="K31" s="298">
        <v>18.600000000000001</v>
      </c>
      <c r="L31" s="298">
        <v>146.69999999999999</v>
      </c>
      <c r="M31" s="298">
        <v>137.4</v>
      </c>
      <c r="N31" s="298">
        <v>9.3000000000000007</v>
      </c>
      <c r="O31" s="114" t="s">
        <v>256</v>
      </c>
    </row>
    <row r="32" spans="1:15" s="104" customFormat="1" ht="13.5" customHeight="1">
      <c r="A32" s="114" t="s">
        <v>241</v>
      </c>
      <c r="B32" s="114" t="s">
        <v>257</v>
      </c>
      <c r="C32" s="298">
        <v>20.3</v>
      </c>
      <c r="D32" s="298">
        <v>178.4</v>
      </c>
      <c r="E32" s="298">
        <v>152</v>
      </c>
      <c r="F32" s="298">
        <v>26.4</v>
      </c>
      <c r="G32" s="298">
        <v>20.8</v>
      </c>
      <c r="H32" s="298">
        <v>182.7</v>
      </c>
      <c r="I32" s="298">
        <v>155.6</v>
      </c>
      <c r="J32" s="298">
        <v>27.1</v>
      </c>
      <c r="K32" s="298">
        <v>18.5</v>
      </c>
      <c r="L32" s="298">
        <v>160.80000000000001</v>
      </c>
      <c r="M32" s="298">
        <v>137.4</v>
      </c>
      <c r="N32" s="298">
        <v>23.4</v>
      </c>
      <c r="O32" s="114" t="s">
        <v>257</v>
      </c>
    </row>
    <row r="33" spans="1:15" s="104" customFormat="1" ht="13.5" customHeight="1">
      <c r="A33" s="114" t="s">
        <v>242</v>
      </c>
      <c r="B33" s="114" t="s">
        <v>258</v>
      </c>
      <c r="C33" s="298" t="s">
        <v>309</v>
      </c>
      <c r="D33" s="298" t="s">
        <v>309</v>
      </c>
      <c r="E33" s="298" t="s">
        <v>309</v>
      </c>
      <c r="F33" s="298" t="s">
        <v>309</v>
      </c>
      <c r="G33" s="298" t="s">
        <v>309</v>
      </c>
      <c r="H33" s="298" t="s">
        <v>309</v>
      </c>
      <c r="I33" s="298" t="s">
        <v>309</v>
      </c>
      <c r="J33" s="298" t="s">
        <v>309</v>
      </c>
      <c r="K33" s="298" t="s">
        <v>309</v>
      </c>
      <c r="L33" s="298" t="s">
        <v>309</v>
      </c>
      <c r="M33" s="298" t="s">
        <v>309</v>
      </c>
      <c r="N33" s="298" t="s">
        <v>309</v>
      </c>
      <c r="O33" s="114" t="s">
        <v>258</v>
      </c>
    </row>
    <row r="34" spans="1:15" s="104" customFormat="1" ht="13.5" customHeight="1">
      <c r="A34" s="114" t="s">
        <v>305</v>
      </c>
      <c r="B34" s="114" t="s">
        <v>259</v>
      </c>
      <c r="C34" s="298" t="s">
        <v>308</v>
      </c>
      <c r="D34" s="298" t="s">
        <v>308</v>
      </c>
      <c r="E34" s="298" t="s">
        <v>308</v>
      </c>
      <c r="F34" s="298" t="s">
        <v>308</v>
      </c>
      <c r="G34" s="298" t="s">
        <v>308</v>
      </c>
      <c r="H34" s="298" t="s">
        <v>308</v>
      </c>
      <c r="I34" s="298" t="s">
        <v>308</v>
      </c>
      <c r="J34" s="298" t="s">
        <v>308</v>
      </c>
      <c r="K34" s="298" t="s">
        <v>308</v>
      </c>
      <c r="L34" s="298" t="s">
        <v>308</v>
      </c>
      <c r="M34" s="298" t="s">
        <v>308</v>
      </c>
      <c r="N34" s="298" t="s">
        <v>308</v>
      </c>
      <c r="O34" s="114" t="s">
        <v>259</v>
      </c>
    </row>
    <row r="35" spans="1:15" s="104" customFormat="1" ht="13.5" customHeight="1">
      <c r="A35" s="290" t="s">
        <v>393</v>
      </c>
      <c r="B35" s="114" t="s">
        <v>260</v>
      </c>
      <c r="C35" s="298" t="s">
        <v>308</v>
      </c>
      <c r="D35" s="298" t="s">
        <v>308</v>
      </c>
      <c r="E35" s="298" t="s">
        <v>308</v>
      </c>
      <c r="F35" s="298" t="s">
        <v>308</v>
      </c>
      <c r="G35" s="298" t="s">
        <v>308</v>
      </c>
      <c r="H35" s="298" t="s">
        <v>308</v>
      </c>
      <c r="I35" s="298" t="s">
        <v>308</v>
      </c>
      <c r="J35" s="298" t="s">
        <v>308</v>
      </c>
      <c r="K35" s="298" t="s">
        <v>308</v>
      </c>
      <c r="L35" s="298" t="s">
        <v>308</v>
      </c>
      <c r="M35" s="298" t="s">
        <v>308</v>
      </c>
      <c r="N35" s="298" t="s">
        <v>308</v>
      </c>
      <c r="O35" s="114" t="s">
        <v>260</v>
      </c>
    </row>
    <row r="36" spans="1:15" s="104" customFormat="1" ht="13.5" customHeight="1">
      <c r="A36" s="114" t="s">
        <v>394</v>
      </c>
      <c r="B36" s="114" t="s">
        <v>261</v>
      </c>
      <c r="C36" s="298">
        <v>18.7</v>
      </c>
      <c r="D36" s="298">
        <v>166.5</v>
      </c>
      <c r="E36" s="298">
        <v>146.5</v>
      </c>
      <c r="F36" s="298">
        <v>20</v>
      </c>
      <c r="G36" s="298">
        <v>18.5</v>
      </c>
      <c r="H36" s="298">
        <v>168.9</v>
      </c>
      <c r="I36" s="298">
        <v>148.30000000000001</v>
      </c>
      <c r="J36" s="298">
        <v>20.6</v>
      </c>
      <c r="K36" s="298">
        <v>19</v>
      </c>
      <c r="L36" s="298">
        <v>160.4</v>
      </c>
      <c r="M36" s="298">
        <v>142.1</v>
      </c>
      <c r="N36" s="298">
        <v>18.3</v>
      </c>
      <c r="O36" s="114" t="s">
        <v>261</v>
      </c>
    </row>
    <row r="37" spans="1:15" s="104" customFormat="1" ht="13.5" customHeight="1">
      <c r="A37" s="114" t="s">
        <v>243</v>
      </c>
      <c r="B37" s="114" t="s">
        <v>262</v>
      </c>
      <c r="C37" s="298" t="s">
        <v>308</v>
      </c>
      <c r="D37" s="298" t="s">
        <v>308</v>
      </c>
      <c r="E37" s="298" t="s">
        <v>308</v>
      </c>
      <c r="F37" s="298" t="s">
        <v>308</v>
      </c>
      <c r="G37" s="298" t="s">
        <v>308</v>
      </c>
      <c r="H37" s="298" t="s">
        <v>308</v>
      </c>
      <c r="I37" s="298" t="s">
        <v>308</v>
      </c>
      <c r="J37" s="298" t="s">
        <v>308</v>
      </c>
      <c r="K37" s="298" t="s">
        <v>308</v>
      </c>
      <c r="L37" s="298" t="s">
        <v>308</v>
      </c>
      <c r="M37" s="298" t="s">
        <v>308</v>
      </c>
      <c r="N37" s="298" t="s">
        <v>308</v>
      </c>
      <c r="O37" s="114" t="s">
        <v>262</v>
      </c>
    </row>
    <row r="38" spans="1:15" s="104" customFormat="1" ht="13.5" customHeight="1">
      <c r="A38" s="114" t="s">
        <v>244</v>
      </c>
      <c r="B38" s="114" t="s">
        <v>263</v>
      </c>
      <c r="C38" s="298" t="s">
        <v>308</v>
      </c>
      <c r="D38" s="339" t="s">
        <v>308</v>
      </c>
      <c r="E38" s="298" t="s">
        <v>308</v>
      </c>
      <c r="F38" s="298" t="s">
        <v>308</v>
      </c>
      <c r="G38" s="298" t="s">
        <v>308</v>
      </c>
      <c r="H38" s="298" t="s">
        <v>308</v>
      </c>
      <c r="I38" s="298" t="s">
        <v>308</v>
      </c>
      <c r="J38" s="298" t="s">
        <v>308</v>
      </c>
      <c r="K38" s="298" t="s">
        <v>308</v>
      </c>
      <c r="L38" s="298" t="s">
        <v>308</v>
      </c>
      <c r="M38" s="298" t="s">
        <v>308</v>
      </c>
      <c r="N38" s="298" t="s">
        <v>308</v>
      </c>
      <c r="O38" s="114" t="s">
        <v>263</v>
      </c>
    </row>
    <row r="39" spans="1:15" s="104" customFormat="1" ht="13.5" customHeight="1">
      <c r="A39" s="114" t="s">
        <v>245</v>
      </c>
      <c r="B39" s="114" t="s">
        <v>264</v>
      </c>
      <c r="C39" s="298" t="s">
        <v>308</v>
      </c>
      <c r="D39" s="298" t="s">
        <v>308</v>
      </c>
      <c r="E39" s="298" t="s">
        <v>308</v>
      </c>
      <c r="F39" s="298" t="s">
        <v>308</v>
      </c>
      <c r="G39" s="298" t="s">
        <v>308</v>
      </c>
      <c r="H39" s="298" t="s">
        <v>308</v>
      </c>
      <c r="I39" s="298" t="s">
        <v>308</v>
      </c>
      <c r="J39" s="298" t="s">
        <v>308</v>
      </c>
      <c r="K39" s="298" t="s">
        <v>308</v>
      </c>
      <c r="L39" s="298" t="s">
        <v>308</v>
      </c>
      <c r="M39" s="298" t="s">
        <v>308</v>
      </c>
      <c r="N39" s="298" t="s">
        <v>308</v>
      </c>
      <c r="O39" s="114" t="s">
        <v>264</v>
      </c>
    </row>
    <row r="40" spans="1:15" s="104" customFormat="1" ht="13.5" customHeight="1">
      <c r="A40" s="114" t="s">
        <v>103</v>
      </c>
      <c r="B40" s="114" t="s">
        <v>265</v>
      </c>
      <c r="C40" s="298" t="s">
        <v>309</v>
      </c>
      <c r="D40" s="298" t="s">
        <v>309</v>
      </c>
      <c r="E40" s="298" t="s">
        <v>309</v>
      </c>
      <c r="F40" s="298" t="s">
        <v>309</v>
      </c>
      <c r="G40" s="298" t="s">
        <v>309</v>
      </c>
      <c r="H40" s="298" t="s">
        <v>309</v>
      </c>
      <c r="I40" s="298" t="s">
        <v>309</v>
      </c>
      <c r="J40" s="298" t="s">
        <v>309</v>
      </c>
      <c r="K40" s="298" t="s">
        <v>309</v>
      </c>
      <c r="L40" s="298" t="s">
        <v>309</v>
      </c>
      <c r="M40" s="298" t="s">
        <v>309</v>
      </c>
      <c r="N40" s="298" t="s">
        <v>309</v>
      </c>
      <c r="O40" s="114" t="s">
        <v>265</v>
      </c>
    </row>
    <row r="41" spans="1:15" s="104" customFormat="1" ht="13.5" customHeight="1">
      <c r="A41" s="114" t="s">
        <v>246</v>
      </c>
      <c r="B41" s="114" t="s">
        <v>266</v>
      </c>
      <c r="C41" s="298">
        <v>19.600000000000001</v>
      </c>
      <c r="D41" s="298">
        <v>175.8</v>
      </c>
      <c r="E41" s="298">
        <v>149.80000000000001</v>
      </c>
      <c r="F41" s="298">
        <v>26</v>
      </c>
      <c r="G41" s="298">
        <v>19.8</v>
      </c>
      <c r="H41" s="298">
        <v>180.7</v>
      </c>
      <c r="I41" s="298">
        <v>151.80000000000001</v>
      </c>
      <c r="J41" s="298">
        <v>28.9</v>
      </c>
      <c r="K41" s="298">
        <v>18.7</v>
      </c>
      <c r="L41" s="298">
        <v>155.80000000000001</v>
      </c>
      <c r="M41" s="298">
        <v>141.6</v>
      </c>
      <c r="N41" s="298">
        <v>14.2</v>
      </c>
      <c r="O41" s="114" t="s">
        <v>266</v>
      </c>
    </row>
    <row r="42" spans="1:15" s="104" customFormat="1" ht="13.5" customHeight="1">
      <c r="A42" s="114" t="s">
        <v>247</v>
      </c>
      <c r="B42" s="114" t="s">
        <v>267</v>
      </c>
      <c r="C42" s="298" t="s">
        <v>308</v>
      </c>
      <c r="D42" s="298" t="s">
        <v>308</v>
      </c>
      <c r="E42" s="298" t="s">
        <v>308</v>
      </c>
      <c r="F42" s="298" t="s">
        <v>308</v>
      </c>
      <c r="G42" s="298" t="s">
        <v>308</v>
      </c>
      <c r="H42" s="298" t="s">
        <v>308</v>
      </c>
      <c r="I42" s="298" t="s">
        <v>308</v>
      </c>
      <c r="J42" s="298" t="s">
        <v>308</v>
      </c>
      <c r="K42" s="298" t="s">
        <v>308</v>
      </c>
      <c r="L42" s="298" t="s">
        <v>308</v>
      </c>
      <c r="M42" s="298" t="s">
        <v>308</v>
      </c>
      <c r="N42" s="298" t="s">
        <v>308</v>
      </c>
      <c r="O42" s="114" t="s">
        <v>267</v>
      </c>
    </row>
    <row r="43" spans="1:15" s="104" customFormat="1" ht="13.5" customHeight="1">
      <c r="A43" s="114" t="s">
        <v>248</v>
      </c>
      <c r="B43" s="114" t="s">
        <v>268</v>
      </c>
      <c r="C43" s="298">
        <v>17.3</v>
      </c>
      <c r="D43" s="298">
        <v>165</v>
      </c>
      <c r="E43" s="298">
        <v>138.5</v>
      </c>
      <c r="F43" s="298">
        <v>26.5</v>
      </c>
      <c r="G43" s="298">
        <v>17.399999999999999</v>
      </c>
      <c r="H43" s="298">
        <v>167.9</v>
      </c>
      <c r="I43" s="298">
        <v>139.1</v>
      </c>
      <c r="J43" s="298">
        <v>28.8</v>
      </c>
      <c r="K43" s="298">
        <v>16.899999999999999</v>
      </c>
      <c r="L43" s="298">
        <v>144.80000000000001</v>
      </c>
      <c r="M43" s="298">
        <v>134.30000000000001</v>
      </c>
      <c r="N43" s="298">
        <v>10.5</v>
      </c>
      <c r="O43" s="114" t="s">
        <v>268</v>
      </c>
    </row>
    <row r="44" spans="1:15" s="104" customFormat="1" ht="13.5" customHeight="1">
      <c r="A44" s="114" t="s">
        <v>250</v>
      </c>
      <c r="B44" s="114" t="s">
        <v>273</v>
      </c>
      <c r="C44" s="298">
        <v>20</v>
      </c>
      <c r="D44" s="298">
        <v>184.1</v>
      </c>
      <c r="E44" s="298">
        <v>153.4</v>
      </c>
      <c r="F44" s="298">
        <v>30.7</v>
      </c>
      <c r="G44" s="298">
        <v>20</v>
      </c>
      <c r="H44" s="298">
        <v>190</v>
      </c>
      <c r="I44" s="298">
        <v>155.30000000000001</v>
      </c>
      <c r="J44" s="298">
        <v>34.700000000000003</v>
      </c>
      <c r="K44" s="298">
        <v>19.7</v>
      </c>
      <c r="L44" s="298">
        <v>162.4</v>
      </c>
      <c r="M44" s="298">
        <v>146.4</v>
      </c>
      <c r="N44" s="298">
        <v>16</v>
      </c>
      <c r="O44" s="114" t="s">
        <v>273</v>
      </c>
    </row>
    <row r="45" spans="1:15" s="104" customFormat="1" ht="13.5" customHeight="1">
      <c r="A45" s="114" t="s">
        <v>113</v>
      </c>
      <c r="B45" s="114" t="s">
        <v>300</v>
      </c>
      <c r="C45" s="298">
        <v>21.2</v>
      </c>
      <c r="D45" s="298">
        <v>180.8</v>
      </c>
      <c r="E45" s="298">
        <v>157.19999999999999</v>
      </c>
      <c r="F45" s="298">
        <v>23.6</v>
      </c>
      <c r="G45" s="298">
        <v>21.4</v>
      </c>
      <c r="H45" s="298">
        <v>189.2</v>
      </c>
      <c r="I45" s="298">
        <v>160.9</v>
      </c>
      <c r="J45" s="298">
        <v>28.3</v>
      </c>
      <c r="K45" s="298">
        <v>20.6</v>
      </c>
      <c r="L45" s="298">
        <v>156.19999999999999</v>
      </c>
      <c r="M45" s="298">
        <v>146.4</v>
      </c>
      <c r="N45" s="298">
        <v>9.8000000000000007</v>
      </c>
      <c r="O45" s="114" t="s">
        <v>300</v>
      </c>
    </row>
    <row r="46" spans="1:15" s="104" customFormat="1" ht="13.5" customHeight="1">
      <c r="A46" s="114" t="s">
        <v>114</v>
      </c>
      <c r="B46" s="114" t="s">
        <v>301</v>
      </c>
      <c r="C46" s="298">
        <v>20</v>
      </c>
      <c r="D46" s="298">
        <v>162.80000000000001</v>
      </c>
      <c r="E46" s="298">
        <v>147.9</v>
      </c>
      <c r="F46" s="298">
        <v>14.9</v>
      </c>
      <c r="G46" s="298">
        <v>20.3</v>
      </c>
      <c r="H46" s="298">
        <v>166.2</v>
      </c>
      <c r="I46" s="298">
        <v>149.1</v>
      </c>
      <c r="J46" s="298">
        <v>17.100000000000001</v>
      </c>
      <c r="K46" s="298">
        <v>18.3</v>
      </c>
      <c r="L46" s="298">
        <v>146.80000000000001</v>
      </c>
      <c r="M46" s="298">
        <v>142.30000000000001</v>
      </c>
      <c r="N46" s="298">
        <v>4.5</v>
      </c>
      <c r="O46" s="114" t="s">
        <v>301</v>
      </c>
    </row>
    <row r="47" spans="1:15" s="104" customFormat="1" ht="13.5" customHeight="1" thickBot="1">
      <c r="A47" s="109" t="s">
        <v>115</v>
      </c>
      <c r="B47" s="109" t="s">
        <v>302</v>
      </c>
      <c r="C47" s="337">
        <v>20.8</v>
      </c>
      <c r="D47" s="336">
        <v>188.2</v>
      </c>
      <c r="E47" s="336">
        <v>161.4</v>
      </c>
      <c r="F47" s="336">
        <v>26.8</v>
      </c>
      <c r="G47" s="336">
        <v>20.9</v>
      </c>
      <c r="H47" s="336">
        <v>191.7</v>
      </c>
      <c r="I47" s="336">
        <v>162.5</v>
      </c>
      <c r="J47" s="336">
        <v>29.2</v>
      </c>
      <c r="K47" s="336">
        <v>20</v>
      </c>
      <c r="L47" s="336">
        <v>168.8</v>
      </c>
      <c r="M47" s="336">
        <v>155.4</v>
      </c>
      <c r="N47" s="336">
        <v>13.4</v>
      </c>
      <c r="O47" s="109" t="s">
        <v>302</v>
      </c>
    </row>
    <row r="48" spans="1:15" s="104" customFormat="1" ht="13.5" customHeight="1" thickTop="1">
      <c r="A48" s="112" t="s">
        <v>395</v>
      </c>
      <c r="B48" s="112" t="s">
        <v>274</v>
      </c>
      <c r="C48" s="338">
        <v>18.7</v>
      </c>
      <c r="D48" s="335">
        <v>135.9</v>
      </c>
      <c r="E48" s="335">
        <v>130.5</v>
      </c>
      <c r="F48" s="335">
        <v>5.4</v>
      </c>
      <c r="G48" s="335">
        <v>19.3</v>
      </c>
      <c r="H48" s="335">
        <v>147.9</v>
      </c>
      <c r="I48" s="335">
        <v>141.4</v>
      </c>
      <c r="J48" s="335">
        <v>6.5</v>
      </c>
      <c r="K48" s="335">
        <v>17.899999999999999</v>
      </c>
      <c r="L48" s="335">
        <v>119.4</v>
      </c>
      <c r="M48" s="335">
        <v>115.5</v>
      </c>
      <c r="N48" s="335">
        <v>3.9</v>
      </c>
      <c r="O48" s="112" t="s">
        <v>274</v>
      </c>
    </row>
    <row r="49" spans="1:15" s="104" customFormat="1" ht="14.25" thickBot="1">
      <c r="A49" s="119" t="s">
        <v>396</v>
      </c>
      <c r="B49" s="119" t="s">
        <v>275</v>
      </c>
      <c r="C49" s="337">
        <v>19.399999999999999</v>
      </c>
      <c r="D49" s="337">
        <v>129</v>
      </c>
      <c r="E49" s="337">
        <v>120.3</v>
      </c>
      <c r="F49" s="337">
        <v>8.6999999999999993</v>
      </c>
      <c r="G49" s="337">
        <v>20.5</v>
      </c>
      <c r="H49" s="337">
        <v>150.4</v>
      </c>
      <c r="I49" s="337">
        <v>137.4</v>
      </c>
      <c r="J49" s="337">
        <v>13</v>
      </c>
      <c r="K49" s="337">
        <v>18.8</v>
      </c>
      <c r="L49" s="337">
        <v>118</v>
      </c>
      <c r="M49" s="337">
        <v>111.5</v>
      </c>
      <c r="N49" s="337">
        <v>6.5</v>
      </c>
      <c r="O49" s="119" t="s">
        <v>275</v>
      </c>
    </row>
    <row r="50" spans="1:15" s="104" customFormat="1" ht="13.5" customHeight="1" thickTop="1">
      <c r="A50" s="120" t="s">
        <v>397</v>
      </c>
      <c r="B50" s="117" t="s">
        <v>276</v>
      </c>
      <c r="C50" s="298" t="s">
        <v>308</v>
      </c>
      <c r="D50" s="298" t="s">
        <v>308</v>
      </c>
      <c r="E50" s="298" t="s">
        <v>308</v>
      </c>
      <c r="F50" s="298" t="s">
        <v>308</v>
      </c>
      <c r="G50" s="298" t="s">
        <v>308</v>
      </c>
      <c r="H50" s="298" t="s">
        <v>308</v>
      </c>
      <c r="I50" s="298" t="s">
        <v>308</v>
      </c>
      <c r="J50" s="298" t="s">
        <v>308</v>
      </c>
      <c r="K50" s="298" t="s">
        <v>308</v>
      </c>
      <c r="L50" s="298" t="s">
        <v>308</v>
      </c>
      <c r="M50" s="298" t="s">
        <v>308</v>
      </c>
      <c r="N50" s="298" t="s">
        <v>308</v>
      </c>
      <c r="O50" s="243" t="s">
        <v>276</v>
      </c>
    </row>
    <row r="51" spans="1:15" s="104" customFormat="1" ht="13.5" customHeight="1" thickBot="1">
      <c r="A51" s="119" t="s">
        <v>398</v>
      </c>
      <c r="B51" s="119" t="s">
        <v>277</v>
      </c>
      <c r="C51" s="337">
        <v>16.100000000000001</v>
      </c>
      <c r="D51" s="337">
        <v>95.6</v>
      </c>
      <c r="E51" s="337">
        <v>92</v>
      </c>
      <c r="F51" s="337">
        <v>3.6</v>
      </c>
      <c r="G51" s="337">
        <v>16.5</v>
      </c>
      <c r="H51" s="337">
        <v>102.7</v>
      </c>
      <c r="I51" s="337">
        <v>98.1</v>
      </c>
      <c r="J51" s="337">
        <v>4.5999999999999996</v>
      </c>
      <c r="K51" s="337">
        <v>15.9</v>
      </c>
      <c r="L51" s="337">
        <v>92</v>
      </c>
      <c r="M51" s="337">
        <v>88.9</v>
      </c>
      <c r="N51" s="337">
        <v>3.1</v>
      </c>
      <c r="O51" s="119" t="s">
        <v>277</v>
      </c>
    </row>
    <row r="52" spans="1:15" s="104" customFormat="1" ht="13.5" customHeight="1" thickTop="1">
      <c r="A52" s="117" t="s">
        <v>399</v>
      </c>
      <c r="B52" s="117" t="s">
        <v>278</v>
      </c>
      <c r="C52" s="338">
        <v>19.600000000000001</v>
      </c>
      <c r="D52" s="335">
        <v>157.1</v>
      </c>
      <c r="E52" s="335">
        <v>147.69999999999999</v>
      </c>
      <c r="F52" s="335">
        <v>9.4</v>
      </c>
      <c r="G52" s="335">
        <v>19.899999999999999</v>
      </c>
      <c r="H52" s="335">
        <v>165.2</v>
      </c>
      <c r="I52" s="335">
        <v>154.30000000000001</v>
      </c>
      <c r="J52" s="335">
        <v>10.9</v>
      </c>
      <c r="K52" s="335">
        <v>19.399999999999999</v>
      </c>
      <c r="L52" s="335">
        <v>152.30000000000001</v>
      </c>
      <c r="M52" s="335">
        <v>143.80000000000001</v>
      </c>
      <c r="N52" s="335">
        <v>8.5</v>
      </c>
      <c r="O52" s="112" t="s">
        <v>278</v>
      </c>
    </row>
    <row r="53" spans="1:15" s="104" customFormat="1" ht="13.5" customHeight="1" thickBot="1">
      <c r="A53" s="119" t="s">
        <v>116</v>
      </c>
      <c r="B53" s="119" t="s">
        <v>279</v>
      </c>
      <c r="C53" s="337">
        <v>18.399999999999999</v>
      </c>
      <c r="D53" s="337">
        <v>138.80000000000001</v>
      </c>
      <c r="E53" s="337">
        <v>137.30000000000001</v>
      </c>
      <c r="F53" s="337">
        <v>1.5</v>
      </c>
      <c r="G53" s="337">
        <v>17.3</v>
      </c>
      <c r="H53" s="337">
        <v>133.4</v>
      </c>
      <c r="I53" s="337">
        <v>131.80000000000001</v>
      </c>
      <c r="J53" s="337">
        <v>1.6</v>
      </c>
      <c r="K53" s="337">
        <v>19</v>
      </c>
      <c r="L53" s="337">
        <v>141.80000000000001</v>
      </c>
      <c r="M53" s="337">
        <v>140.30000000000001</v>
      </c>
      <c r="N53" s="337">
        <v>1.5</v>
      </c>
      <c r="O53" s="119" t="s">
        <v>279</v>
      </c>
    </row>
    <row r="54" spans="1:15" s="104" customFormat="1" ht="13.5" customHeight="1" thickTop="1">
      <c r="A54" s="117" t="s">
        <v>400</v>
      </c>
      <c r="B54" s="117" t="s">
        <v>280</v>
      </c>
      <c r="C54" s="298" t="s">
        <v>308</v>
      </c>
      <c r="D54" s="298" t="s">
        <v>308</v>
      </c>
      <c r="E54" s="298" t="s">
        <v>308</v>
      </c>
      <c r="F54" s="298" t="s">
        <v>308</v>
      </c>
      <c r="G54" s="298" t="s">
        <v>308</v>
      </c>
      <c r="H54" s="298" t="s">
        <v>308</v>
      </c>
      <c r="I54" s="298" t="s">
        <v>308</v>
      </c>
      <c r="J54" s="298" t="s">
        <v>308</v>
      </c>
      <c r="K54" s="298" t="s">
        <v>308</v>
      </c>
      <c r="L54" s="298" t="s">
        <v>308</v>
      </c>
      <c r="M54" s="298" t="s">
        <v>308</v>
      </c>
      <c r="N54" s="298" t="s">
        <v>308</v>
      </c>
      <c r="O54" s="112" t="s">
        <v>280</v>
      </c>
    </row>
    <row r="55" spans="1:15" s="104" customFormat="1" ht="13.5" customHeight="1">
      <c r="A55" s="114" t="s">
        <v>401</v>
      </c>
      <c r="B55" s="114" t="s">
        <v>281</v>
      </c>
      <c r="C55" s="298" t="s">
        <v>308</v>
      </c>
      <c r="D55" s="298" t="s">
        <v>308</v>
      </c>
      <c r="E55" s="298" t="s">
        <v>308</v>
      </c>
      <c r="F55" s="298" t="s">
        <v>308</v>
      </c>
      <c r="G55" s="298" t="s">
        <v>308</v>
      </c>
      <c r="H55" s="298" t="s">
        <v>308</v>
      </c>
      <c r="I55" s="298" t="s">
        <v>308</v>
      </c>
      <c r="J55" s="298" t="s">
        <v>308</v>
      </c>
      <c r="K55" s="298" t="s">
        <v>308</v>
      </c>
      <c r="L55" s="298" t="s">
        <v>308</v>
      </c>
      <c r="M55" s="298" t="s">
        <v>308</v>
      </c>
      <c r="N55" s="298" t="s">
        <v>308</v>
      </c>
      <c r="O55" s="114" t="s">
        <v>281</v>
      </c>
    </row>
    <row r="56" spans="1:15" s="104" customFormat="1" ht="13.5" customHeight="1" thickBot="1">
      <c r="A56" s="252" t="s">
        <v>402</v>
      </c>
      <c r="B56" s="252" t="s">
        <v>282</v>
      </c>
      <c r="C56" s="340">
        <v>20.2</v>
      </c>
      <c r="D56" s="340">
        <v>154.69999999999999</v>
      </c>
      <c r="E56" s="340">
        <v>141.30000000000001</v>
      </c>
      <c r="F56" s="340">
        <v>13.4</v>
      </c>
      <c r="G56" s="340">
        <v>21.1</v>
      </c>
      <c r="H56" s="340">
        <v>170.2</v>
      </c>
      <c r="I56" s="340">
        <v>151.69999999999999</v>
      </c>
      <c r="J56" s="340">
        <v>18.5</v>
      </c>
      <c r="K56" s="340">
        <v>18.600000000000001</v>
      </c>
      <c r="L56" s="340">
        <v>128</v>
      </c>
      <c r="M56" s="340">
        <v>123.3</v>
      </c>
      <c r="N56" s="340">
        <v>4.7</v>
      </c>
      <c r="O56" s="252" t="s">
        <v>282</v>
      </c>
    </row>
    <row r="57" spans="1:15" s="104" customFormat="1">
      <c r="A57" s="117" t="s">
        <v>403</v>
      </c>
      <c r="B57" s="117" t="s">
        <v>283</v>
      </c>
      <c r="C57" s="338">
        <v>21.4</v>
      </c>
      <c r="D57" s="298">
        <v>183.1</v>
      </c>
      <c r="E57" s="298">
        <v>157.6</v>
      </c>
      <c r="F57" s="298">
        <v>25.5</v>
      </c>
      <c r="G57" s="298">
        <v>21.6</v>
      </c>
      <c r="H57" s="298">
        <v>192.8</v>
      </c>
      <c r="I57" s="298">
        <v>161.80000000000001</v>
      </c>
      <c r="J57" s="298">
        <v>31</v>
      </c>
      <c r="K57" s="298">
        <v>20.8</v>
      </c>
      <c r="L57" s="298">
        <v>156.9</v>
      </c>
      <c r="M57" s="298">
        <v>146.4</v>
      </c>
      <c r="N57" s="298">
        <v>10.5</v>
      </c>
      <c r="O57" s="117" t="s">
        <v>283</v>
      </c>
    </row>
    <row r="58" spans="1:15" s="104" customFormat="1" ht="11.25">
      <c r="A58" s="104" t="s">
        <v>404</v>
      </c>
    </row>
    <row r="59" spans="1:15" s="104" customFormat="1" ht="11.25">
      <c r="A59" s="104" t="s">
        <v>9</v>
      </c>
    </row>
    <row r="60" spans="1:15" s="104" customFormat="1" ht="11.25">
      <c r="A60" s="104" t="s">
        <v>284</v>
      </c>
    </row>
    <row r="61" spans="1:15" s="104" customFormat="1" ht="11.25">
      <c r="A61" s="104" t="s">
        <v>405</v>
      </c>
    </row>
    <row r="62" spans="1:15" s="104" customFormat="1" ht="11.25">
      <c r="A62" s="104" t="s">
        <v>406</v>
      </c>
    </row>
    <row r="63" spans="1:15" s="104" customFormat="1" ht="11.25">
      <c r="A63" s="104" t="s">
        <v>407</v>
      </c>
    </row>
    <row r="64" spans="1:15" s="104" customFormat="1" ht="11.25">
      <c r="A64" s="104" t="s">
        <v>408</v>
      </c>
    </row>
    <row r="65" spans="1:1" ht="11.25" customHeight="1">
      <c r="A65" s="104" t="s">
        <v>532</v>
      </c>
    </row>
    <row r="66" spans="1:1">
      <c r="A66" s="104" t="s">
        <v>533</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1"/>
  </sheetPr>
  <dimension ref="A1:O67"/>
  <sheetViews>
    <sheetView showGridLines="0" zoomScaleNormal="100" workbookViewId="0"/>
  </sheetViews>
  <sheetFormatPr defaultRowHeight="13.5"/>
  <cols>
    <col min="1" max="1" width="21.375" style="12" customWidth="1"/>
    <col min="2" max="2" width="7.5" style="12" customWidth="1"/>
    <col min="3" max="14" width="13.125" style="12" customWidth="1"/>
    <col min="15" max="15" width="7.125" style="12" customWidth="1"/>
    <col min="16" max="16" width="3.375" style="12" customWidth="1"/>
    <col min="17" max="17" width="2.75" style="12" customWidth="1"/>
    <col min="18" max="16384" width="9" style="12"/>
  </cols>
  <sheetData>
    <row r="1" spans="1:15" ht="21" customHeight="1">
      <c r="A1" s="103" t="s">
        <v>293</v>
      </c>
      <c r="B1" s="103"/>
      <c r="C1" s="103"/>
      <c r="D1" s="103"/>
      <c r="E1" s="103"/>
      <c r="F1" s="103"/>
      <c r="G1" s="103"/>
      <c r="H1" s="103"/>
      <c r="I1" s="103"/>
      <c r="J1" s="103"/>
      <c r="K1" s="103"/>
      <c r="L1" s="103"/>
      <c r="M1" s="103"/>
      <c r="N1" s="103"/>
      <c r="O1" s="103"/>
    </row>
    <row r="2" spans="1:15">
      <c r="A2" s="12" t="s">
        <v>91</v>
      </c>
      <c r="B2" s="104"/>
      <c r="C2" s="104"/>
      <c r="D2" s="104"/>
      <c r="E2" s="104"/>
      <c r="F2" s="104"/>
      <c r="G2" s="104"/>
      <c r="H2" s="104"/>
      <c r="I2" s="104"/>
      <c r="J2" s="104"/>
      <c r="K2" s="104"/>
      <c r="L2" s="104"/>
      <c r="M2" s="104"/>
      <c r="N2" s="104"/>
      <c r="O2" s="104"/>
    </row>
    <row r="3" spans="1:15">
      <c r="A3" s="104"/>
      <c r="B3" s="104"/>
      <c r="C3" s="104"/>
      <c r="D3" s="104"/>
      <c r="E3" s="104"/>
      <c r="F3" s="104"/>
      <c r="G3" s="104"/>
      <c r="H3" s="104"/>
      <c r="I3" s="104"/>
      <c r="J3" s="104"/>
      <c r="K3" s="104"/>
      <c r="L3" s="104"/>
      <c r="M3" s="104"/>
      <c r="N3" s="104"/>
      <c r="O3" s="31" t="str">
        <f>目次!$A$5</f>
        <v>平成30年12月分</v>
      </c>
    </row>
    <row r="4" spans="1:15" s="104" customFormat="1" ht="18" customHeight="1">
      <c r="A4" s="473" t="s">
        <v>92</v>
      </c>
      <c r="B4" s="474"/>
      <c r="C4" s="228" t="s">
        <v>234</v>
      </c>
      <c r="D4" s="229"/>
      <c r="E4" s="229"/>
      <c r="F4" s="229"/>
      <c r="G4" s="229"/>
      <c r="H4" s="231"/>
      <c r="I4" s="228" t="s">
        <v>235</v>
      </c>
      <c r="J4" s="229"/>
      <c r="K4" s="229"/>
      <c r="L4" s="229"/>
      <c r="M4" s="229"/>
      <c r="N4" s="231"/>
      <c r="O4" s="500" t="s">
        <v>92</v>
      </c>
    </row>
    <row r="5" spans="1:15" s="104" customFormat="1" ht="15" customHeight="1">
      <c r="A5" s="475"/>
      <c r="B5" s="476"/>
      <c r="C5" s="244" t="s">
        <v>20</v>
      </c>
      <c r="D5" s="244" t="s">
        <v>21</v>
      </c>
      <c r="E5" s="244" t="s">
        <v>22</v>
      </c>
      <c r="F5" s="245" t="s">
        <v>23</v>
      </c>
      <c r="G5" s="245"/>
      <c r="H5" s="246"/>
      <c r="I5" s="244" t="s">
        <v>20</v>
      </c>
      <c r="J5" s="244" t="s">
        <v>21</v>
      </c>
      <c r="K5" s="244" t="s">
        <v>22</v>
      </c>
      <c r="L5" s="245" t="s">
        <v>23</v>
      </c>
      <c r="M5" s="245"/>
      <c r="N5" s="246"/>
      <c r="O5" s="502"/>
    </row>
    <row r="6" spans="1:15" s="104" customFormat="1" ht="13.5" customHeight="1">
      <c r="A6" s="475"/>
      <c r="B6" s="476"/>
      <c r="C6" s="247" t="s">
        <v>24</v>
      </c>
      <c r="D6" s="247" t="s">
        <v>25</v>
      </c>
      <c r="E6" s="247" t="s">
        <v>25</v>
      </c>
      <c r="F6" s="245" t="s">
        <v>26</v>
      </c>
      <c r="G6" s="248" t="s">
        <v>410</v>
      </c>
      <c r="H6" s="248" t="s">
        <v>28</v>
      </c>
      <c r="I6" s="247" t="s">
        <v>24</v>
      </c>
      <c r="J6" s="247" t="s">
        <v>25</v>
      </c>
      <c r="K6" s="247" t="s">
        <v>25</v>
      </c>
      <c r="L6" s="245" t="s">
        <v>26</v>
      </c>
      <c r="M6" s="248" t="s">
        <v>27</v>
      </c>
      <c r="N6" s="248" t="s">
        <v>28</v>
      </c>
      <c r="O6" s="502"/>
    </row>
    <row r="7" spans="1:15" s="104" customFormat="1" ht="13.5" customHeight="1">
      <c r="A7" s="498"/>
      <c r="B7" s="499"/>
      <c r="C7" s="249" t="s">
        <v>29</v>
      </c>
      <c r="D7" s="249" t="s">
        <v>29</v>
      </c>
      <c r="E7" s="249" t="s">
        <v>29</v>
      </c>
      <c r="F7" s="250" t="s">
        <v>29</v>
      </c>
      <c r="G7" s="251" t="s">
        <v>30</v>
      </c>
      <c r="H7" s="251" t="s">
        <v>31</v>
      </c>
      <c r="I7" s="249" t="s">
        <v>29</v>
      </c>
      <c r="J7" s="249" t="s">
        <v>29</v>
      </c>
      <c r="K7" s="249" t="s">
        <v>29</v>
      </c>
      <c r="L7" s="250" t="s">
        <v>29</v>
      </c>
      <c r="M7" s="251" t="s">
        <v>30</v>
      </c>
      <c r="N7" s="251" t="s">
        <v>31</v>
      </c>
      <c r="O7" s="501"/>
    </row>
    <row r="8" spans="1:15" s="104" customFormat="1" ht="13.5" customHeight="1" thickBot="1">
      <c r="A8" s="109" t="s">
        <v>166</v>
      </c>
      <c r="B8" s="109" t="s">
        <v>221</v>
      </c>
      <c r="C8" s="111">
        <v>140310</v>
      </c>
      <c r="D8" s="111">
        <v>1068</v>
      </c>
      <c r="E8" s="111">
        <v>1003</v>
      </c>
      <c r="F8" s="111">
        <v>140375</v>
      </c>
      <c r="G8" s="111">
        <v>19074</v>
      </c>
      <c r="H8" s="237">
        <v>13.6</v>
      </c>
      <c r="I8" s="111">
        <v>136638</v>
      </c>
      <c r="J8" s="111">
        <v>1673</v>
      </c>
      <c r="K8" s="111">
        <v>1574</v>
      </c>
      <c r="L8" s="111">
        <v>136737</v>
      </c>
      <c r="M8" s="111">
        <v>60958</v>
      </c>
      <c r="N8" s="237">
        <v>44.6</v>
      </c>
      <c r="O8" s="109" t="s">
        <v>221</v>
      </c>
    </row>
    <row r="9" spans="1:15" s="104" customFormat="1" ht="13.5" customHeight="1" thickTop="1">
      <c r="A9" s="112" t="s">
        <v>6</v>
      </c>
      <c r="B9" s="112" t="s">
        <v>411</v>
      </c>
      <c r="C9" s="113" t="s">
        <v>308</v>
      </c>
      <c r="D9" s="113" t="s">
        <v>308</v>
      </c>
      <c r="E9" s="113" t="s">
        <v>308</v>
      </c>
      <c r="F9" s="113" t="s">
        <v>308</v>
      </c>
      <c r="G9" s="113" t="s">
        <v>308</v>
      </c>
      <c r="H9" s="113" t="s">
        <v>308</v>
      </c>
      <c r="I9" s="113" t="s">
        <v>308</v>
      </c>
      <c r="J9" s="113" t="s">
        <v>308</v>
      </c>
      <c r="K9" s="113" t="s">
        <v>308</v>
      </c>
      <c r="L9" s="113" t="s">
        <v>308</v>
      </c>
      <c r="M9" s="113" t="s">
        <v>308</v>
      </c>
      <c r="N9" s="113" t="s">
        <v>308</v>
      </c>
      <c r="O9" s="112" t="s">
        <v>285</v>
      </c>
    </row>
    <row r="10" spans="1:15" s="104" customFormat="1" ht="13.5" customHeight="1">
      <c r="A10" s="114" t="s">
        <v>99</v>
      </c>
      <c r="B10" s="114" t="s">
        <v>412</v>
      </c>
      <c r="C10" s="115">
        <v>12252</v>
      </c>
      <c r="D10" s="115">
        <v>136</v>
      </c>
      <c r="E10" s="115">
        <v>30</v>
      </c>
      <c r="F10" s="115">
        <v>12358</v>
      </c>
      <c r="G10" s="115">
        <v>371</v>
      </c>
      <c r="H10" s="236">
        <v>3</v>
      </c>
      <c r="I10" s="115">
        <v>2668</v>
      </c>
      <c r="J10" s="115">
        <v>47</v>
      </c>
      <c r="K10" s="115">
        <v>0</v>
      </c>
      <c r="L10" s="115">
        <v>2715</v>
      </c>
      <c r="M10" s="115">
        <v>367</v>
      </c>
      <c r="N10" s="236">
        <v>13.5</v>
      </c>
      <c r="O10" s="114" t="s">
        <v>222</v>
      </c>
    </row>
    <row r="11" spans="1:15" s="104" customFormat="1" ht="13.5" customHeight="1">
      <c r="A11" s="114" t="s">
        <v>100</v>
      </c>
      <c r="B11" s="114" t="s">
        <v>413</v>
      </c>
      <c r="C11" s="115">
        <v>35153</v>
      </c>
      <c r="D11" s="115">
        <v>241</v>
      </c>
      <c r="E11" s="115">
        <v>227</v>
      </c>
      <c r="F11" s="115">
        <v>35167</v>
      </c>
      <c r="G11" s="115">
        <v>1266</v>
      </c>
      <c r="H11" s="236">
        <v>3.6</v>
      </c>
      <c r="I11" s="115">
        <v>19275</v>
      </c>
      <c r="J11" s="115">
        <v>247</v>
      </c>
      <c r="K11" s="115">
        <v>354</v>
      </c>
      <c r="L11" s="115">
        <v>19168</v>
      </c>
      <c r="M11" s="115">
        <v>6276</v>
      </c>
      <c r="N11" s="236">
        <v>32.700000000000003</v>
      </c>
      <c r="O11" s="114" t="s">
        <v>223</v>
      </c>
    </row>
    <row r="12" spans="1:15" s="104" customFormat="1" ht="13.5" customHeight="1">
      <c r="A12" s="114" t="s">
        <v>129</v>
      </c>
      <c r="B12" s="114" t="s">
        <v>414</v>
      </c>
      <c r="C12" s="115">
        <v>1334</v>
      </c>
      <c r="D12" s="115">
        <v>1</v>
      </c>
      <c r="E12" s="115">
        <v>3</v>
      </c>
      <c r="F12" s="115">
        <v>1332</v>
      </c>
      <c r="G12" s="115">
        <v>52</v>
      </c>
      <c r="H12" s="236">
        <v>3.9</v>
      </c>
      <c r="I12" s="115">
        <v>117</v>
      </c>
      <c r="J12" s="115">
        <v>0</v>
      </c>
      <c r="K12" s="115">
        <v>0</v>
      </c>
      <c r="L12" s="115">
        <v>117</v>
      </c>
      <c r="M12" s="115">
        <v>20</v>
      </c>
      <c r="N12" s="236">
        <v>17.100000000000001</v>
      </c>
      <c r="O12" s="114" t="s">
        <v>224</v>
      </c>
    </row>
    <row r="13" spans="1:15" s="104" customFormat="1" ht="13.5" customHeight="1">
      <c r="A13" s="114" t="s">
        <v>137</v>
      </c>
      <c r="B13" s="114" t="s">
        <v>415</v>
      </c>
      <c r="C13" s="115">
        <v>963</v>
      </c>
      <c r="D13" s="115">
        <v>0</v>
      </c>
      <c r="E13" s="115">
        <v>0</v>
      </c>
      <c r="F13" s="115">
        <v>963</v>
      </c>
      <c r="G13" s="115">
        <v>0</v>
      </c>
      <c r="H13" s="236">
        <v>0</v>
      </c>
      <c r="I13" s="115">
        <v>1473</v>
      </c>
      <c r="J13" s="115">
        <v>0</v>
      </c>
      <c r="K13" s="115">
        <v>70</v>
      </c>
      <c r="L13" s="115">
        <v>1403</v>
      </c>
      <c r="M13" s="115">
        <v>67</v>
      </c>
      <c r="N13" s="236">
        <v>4.8</v>
      </c>
      <c r="O13" s="114" t="s">
        <v>225</v>
      </c>
    </row>
    <row r="14" spans="1:15" s="104" customFormat="1" ht="13.5" customHeight="1">
      <c r="A14" s="114" t="s">
        <v>14</v>
      </c>
      <c r="B14" s="114" t="s">
        <v>416</v>
      </c>
      <c r="C14" s="115">
        <v>17414</v>
      </c>
      <c r="D14" s="115">
        <v>17</v>
      </c>
      <c r="E14" s="115">
        <v>215</v>
      </c>
      <c r="F14" s="115">
        <v>17216</v>
      </c>
      <c r="G14" s="115">
        <v>1274</v>
      </c>
      <c r="H14" s="236">
        <v>7.4</v>
      </c>
      <c r="I14" s="115">
        <v>2881</v>
      </c>
      <c r="J14" s="115">
        <v>1</v>
      </c>
      <c r="K14" s="115">
        <v>0</v>
      </c>
      <c r="L14" s="115">
        <v>2882</v>
      </c>
      <c r="M14" s="115">
        <v>1684</v>
      </c>
      <c r="N14" s="236">
        <v>58.4</v>
      </c>
      <c r="O14" s="114" t="s">
        <v>226</v>
      </c>
    </row>
    <row r="15" spans="1:15" s="104" customFormat="1" ht="13.5" customHeight="1">
      <c r="A15" s="114" t="s">
        <v>384</v>
      </c>
      <c r="B15" s="114" t="s">
        <v>417</v>
      </c>
      <c r="C15" s="115">
        <v>18093</v>
      </c>
      <c r="D15" s="115">
        <v>295</v>
      </c>
      <c r="E15" s="115">
        <v>276</v>
      </c>
      <c r="F15" s="115">
        <v>18112</v>
      </c>
      <c r="G15" s="115">
        <v>7100</v>
      </c>
      <c r="H15" s="236">
        <v>39.200000000000003</v>
      </c>
      <c r="I15" s="115">
        <v>30094</v>
      </c>
      <c r="J15" s="115">
        <v>451</v>
      </c>
      <c r="K15" s="115">
        <v>276</v>
      </c>
      <c r="L15" s="115">
        <v>30269</v>
      </c>
      <c r="M15" s="115">
        <v>23616</v>
      </c>
      <c r="N15" s="236">
        <v>78</v>
      </c>
      <c r="O15" s="114" t="s">
        <v>227</v>
      </c>
    </row>
    <row r="16" spans="1:15" s="104" customFormat="1" ht="13.5" customHeight="1">
      <c r="A16" s="114" t="s">
        <v>385</v>
      </c>
      <c r="B16" s="114" t="s">
        <v>418</v>
      </c>
      <c r="C16" s="115">
        <v>1820</v>
      </c>
      <c r="D16" s="115">
        <v>0</v>
      </c>
      <c r="E16" s="115">
        <v>0</v>
      </c>
      <c r="F16" s="115">
        <v>1820</v>
      </c>
      <c r="G16" s="115">
        <v>0</v>
      </c>
      <c r="H16" s="236">
        <v>0</v>
      </c>
      <c r="I16" s="115">
        <v>3365</v>
      </c>
      <c r="J16" s="115">
        <v>195</v>
      </c>
      <c r="K16" s="115">
        <v>0</v>
      </c>
      <c r="L16" s="115">
        <v>3560</v>
      </c>
      <c r="M16" s="115">
        <v>92</v>
      </c>
      <c r="N16" s="236">
        <v>2.6</v>
      </c>
      <c r="O16" s="114" t="s">
        <v>228</v>
      </c>
    </row>
    <row r="17" spans="1:15" s="104" customFormat="1" ht="13.5" customHeight="1">
      <c r="A17" s="114" t="s">
        <v>386</v>
      </c>
      <c r="B17" s="114" t="s">
        <v>419</v>
      </c>
      <c r="C17" s="115">
        <v>2150</v>
      </c>
      <c r="D17" s="115">
        <v>0</v>
      </c>
      <c r="E17" s="115">
        <v>4</v>
      </c>
      <c r="F17" s="115">
        <v>2146</v>
      </c>
      <c r="G17" s="115">
        <v>9</v>
      </c>
      <c r="H17" s="298">
        <v>0.4</v>
      </c>
      <c r="I17" s="115">
        <v>1154</v>
      </c>
      <c r="J17" s="115">
        <v>4</v>
      </c>
      <c r="K17" s="115">
        <v>13</v>
      </c>
      <c r="L17" s="115">
        <v>1145</v>
      </c>
      <c r="M17" s="115">
        <v>18</v>
      </c>
      <c r="N17" s="298">
        <v>1.6</v>
      </c>
      <c r="O17" s="114" t="s">
        <v>229</v>
      </c>
    </row>
    <row r="18" spans="1:15" s="104" customFormat="1" ht="13.5" customHeight="1">
      <c r="A18" s="114" t="s">
        <v>387</v>
      </c>
      <c r="B18" s="114" t="s">
        <v>420</v>
      </c>
      <c r="C18" s="115">
        <v>3254</v>
      </c>
      <c r="D18" s="115">
        <v>21</v>
      </c>
      <c r="E18" s="115">
        <v>31</v>
      </c>
      <c r="F18" s="115">
        <v>3244</v>
      </c>
      <c r="G18" s="115">
        <v>160</v>
      </c>
      <c r="H18" s="236">
        <v>4.9000000000000004</v>
      </c>
      <c r="I18" s="115">
        <v>1390</v>
      </c>
      <c r="J18" s="115">
        <v>55</v>
      </c>
      <c r="K18" s="115">
        <v>41</v>
      </c>
      <c r="L18" s="115">
        <v>1404</v>
      </c>
      <c r="M18" s="115">
        <v>384</v>
      </c>
      <c r="N18" s="236">
        <v>27.4</v>
      </c>
      <c r="O18" s="114" t="s">
        <v>230</v>
      </c>
    </row>
    <row r="19" spans="1:15" s="104" customFormat="1" ht="13.5" customHeight="1">
      <c r="A19" s="114" t="s">
        <v>388</v>
      </c>
      <c r="B19" s="114" t="s">
        <v>421</v>
      </c>
      <c r="C19" s="115">
        <v>5407</v>
      </c>
      <c r="D19" s="115">
        <v>93</v>
      </c>
      <c r="E19" s="115">
        <v>69</v>
      </c>
      <c r="F19" s="115">
        <v>5431</v>
      </c>
      <c r="G19" s="115">
        <v>2831</v>
      </c>
      <c r="H19" s="236">
        <v>52.1</v>
      </c>
      <c r="I19" s="115">
        <v>12747</v>
      </c>
      <c r="J19" s="115">
        <v>276</v>
      </c>
      <c r="K19" s="115">
        <v>93</v>
      </c>
      <c r="L19" s="115">
        <v>12930</v>
      </c>
      <c r="M19" s="115">
        <v>10366</v>
      </c>
      <c r="N19" s="236">
        <v>80.2</v>
      </c>
      <c r="O19" s="114" t="s">
        <v>54</v>
      </c>
    </row>
    <row r="20" spans="1:15" s="104" customFormat="1" ht="13.5" customHeight="1">
      <c r="A20" s="114" t="s">
        <v>12</v>
      </c>
      <c r="B20" s="114" t="s">
        <v>422</v>
      </c>
      <c r="C20" s="115">
        <v>4098</v>
      </c>
      <c r="D20" s="115">
        <v>7</v>
      </c>
      <c r="E20" s="115">
        <v>20</v>
      </c>
      <c r="F20" s="115">
        <v>4085</v>
      </c>
      <c r="G20" s="115">
        <v>2024</v>
      </c>
      <c r="H20" s="236">
        <v>49.5</v>
      </c>
      <c r="I20" s="115">
        <v>4288</v>
      </c>
      <c r="J20" s="115">
        <v>4</v>
      </c>
      <c r="K20" s="115">
        <v>90</v>
      </c>
      <c r="L20" s="115">
        <v>4202</v>
      </c>
      <c r="M20" s="115">
        <v>2713</v>
      </c>
      <c r="N20" s="236">
        <v>64.599999999999994</v>
      </c>
      <c r="O20" s="114" t="s">
        <v>55</v>
      </c>
    </row>
    <row r="21" spans="1:15" s="104" customFormat="1" ht="13.5" customHeight="1">
      <c r="A21" s="114" t="s">
        <v>295</v>
      </c>
      <c r="B21" s="114" t="s">
        <v>423</v>
      </c>
      <c r="C21" s="115">
        <v>8934</v>
      </c>
      <c r="D21" s="115">
        <v>0</v>
      </c>
      <c r="E21" s="115">
        <v>0</v>
      </c>
      <c r="F21" s="115">
        <v>8934</v>
      </c>
      <c r="G21" s="115">
        <v>925</v>
      </c>
      <c r="H21" s="236">
        <v>10.4</v>
      </c>
      <c r="I21" s="115">
        <v>10342</v>
      </c>
      <c r="J21" s="115">
        <v>32</v>
      </c>
      <c r="K21" s="115">
        <v>55</v>
      </c>
      <c r="L21" s="115">
        <v>10319</v>
      </c>
      <c r="M21" s="115">
        <v>1821</v>
      </c>
      <c r="N21" s="236">
        <v>17.600000000000001</v>
      </c>
      <c r="O21" s="114" t="s">
        <v>56</v>
      </c>
    </row>
    <row r="22" spans="1:15" s="104" customFormat="1">
      <c r="A22" s="109" t="s">
        <v>294</v>
      </c>
      <c r="B22" s="109" t="s">
        <v>424</v>
      </c>
      <c r="C22" s="111">
        <v>15525</v>
      </c>
      <c r="D22" s="111">
        <v>41</v>
      </c>
      <c r="E22" s="111">
        <v>13</v>
      </c>
      <c r="F22" s="111">
        <v>15553</v>
      </c>
      <c r="G22" s="111">
        <v>2251</v>
      </c>
      <c r="H22" s="237">
        <v>14.5</v>
      </c>
      <c r="I22" s="111">
        <v>41618</v>
      </c>
      <c r="J22" s="111">
        <v>196</v>
      </c>
      <c r="K22" s="111">
        <v>337</v>
      </c>
      <c r="L22" s="111">
        <v>41477</v>
      </c>
      <c r="M22" s="111">
        <v>12291</v>
      </c>
      <c r="N22" s="237">
        <v>29.6</v>
      </c>
      <c r="O22" s="242" t="s">
        <v>57</v>
      </c>
    </row>
    <row r="23" spans="1:15" s="104" customFormat="1">
      <c r="A23" s="109" t="s">
        <v>296</v>
      </c>
      <c r="B23" s="109" t="s">
        <v>425</v>
      </c>
      <c r="C23" s="115">
        <v>2233</v>
      </c>
      <c r="D23" s="115">
        <v>31</v>
      </c>
      <c r="E23" s="115">
        <v>0</v>
      </c>
      <c r="F23" s="115">
        <v>2264</v>
      </c>
      <c r="G23" s="115">
        <v>31</v>
      </c>
      <c r="H23" s="236">
        <v>1.4</v>
      </c>
      <c r="I23" s="115">
        <v>881</v>
      </c>
      <c r="J23" s="115">
        <v>4</v>
      </c>
      <c r="K23" s="115">
        <v>4</v>
      </c>
      <c r="L23" s="115">
        <v>881</v>
      </c>
      <c r="M23" s="115">
        <v>31</v>
      </c>
      <c r="N23" s="298">
        <v>3.5</v>
      </c>
      <c r="O23" s="114" t="s">
        <v>58</v>
      </c>
    </row>
    <row r="24" spans="1:15" s="104" customFormat="1" ht="13.5" customHeight="1" thickBot="1">
      <c r="A24" s="226" t="s">
        <v>13</v>
      </c>
      <c r="B24" s="119" t="s">
        <v>426</v>
      </c>
      <c r="C24" s="116">
        <v>11680</v>
      </c>
      <c r="D24" s="116">
        <v>185</v>
      </c>
      <c r="E24" s="116">
        <v>115</v>
      </c>
      <c r="F24" s="116">
        <v>11750</v>
      </c>
      <c r="G24" s="116">
        <v>780</v>
      </c>
      <c r="H24" s="238">
        <v>6.6</v>
      </c>
      <c r="I24" s="116">
        <v>4345</v>
      </c>
      <c r="J24" s="116">
        <v>161</v>
      </c>
      <c r="K24" s="116">
        <v>241</v>
      </c>
      <c r="L24" s="116">
        <v>4265</v>
      </c>
      <c r="M24" s="116">
        <v>1212</v>
      </c>
      <c r="N24" s="238">
        <v>28.4</v>
      </c>
      <c r="O24" s="119" t="s">
        <v>286</v>
      </c>
    </row>
    <row r="25" spans="1:15" s="104" customFormat="1" ht="13.5" customHeight="1" thickTop="1">
      <c r="A25" s="289" t="s">
        <v>101</v>
      </c>
      <c r="B25" s="117" t="s">
        <v>427</v>
      </c>
      <c r="C25" s="118">
        <v>7130</v>
      </c>
      <c r="D25" s="118">
        <v>89</v>
      </c>
      <c r="E25" s="118">
        <v>70</v>
      </c>
      <c r="F25" s="118">
        <v>7149</v>
      </c>
      <c r="G25" s="118">
        <v>414</v>
      </c>
      <c r="H25" s="239">
        <v>5.8</v>
      </c>
      <c r="I25" s="118">
        <v>9137</v>
      </c>
      <c r="J25" s="118">
        <v>163</v>
      </c>
      <c r="K25" s="118">
        <v>226</v>
      </c>
      <c r="L25" s="118">
        <v>9074</v>
      </c>
      <c r="M25" s="118">
        <v>3787</v>
      </c>
      <c r="N25" s="239">
        <v>41.7</v>
      </c>
      <c r="O25" s="117" t="s">
        <v>287</v>
      </c>
    </row>
    <row r="26" spans="1:15" s="104" customFormat="1" ht="13.5" customHeight="1">
      <c r="A26" s="114" t="s">
        <v>0</v>
      </c>
      <c r="B26" s="114" t="s">
        <v>251</v>
      </c>
      <c r="C26" s="115">
        <v>1013</v>
      </c>
      <c r="D26" s="115">
        <v>12</v>
      </c>
      <c r="E26" s="115">
        <v>0</v>
      </c>
      <c r="F26" s="115">
        <v>1025</v>
      </c>
      <c r="G26" s="115">
        <v>0</v>
      </c>
      <c r="H26" s="236">
        <v>0</v>
      </c>
      <c r="I26" s="115">
        <v>2321</v>
      </c>
      <c r="J26" s="115">
        <v>30</v>
      </c>
      <c r="K26" s="115">
        <v>12</v>
      </c>
      <c r="L26" s="115">
        <v>2339</v>
      </c>
      <c r="M26" s="115">
        <v>424</v>
      </c>
      <c r="N26" s="236">
        <v>18.100000000000001</v>
      </c>
      <c r="O26" s="114" t="s">
        <v>251</v>
      </c>
    </row>
    <row r="27" spans="1:15" s="104" customFormat="1" ht="13.5" customHeight="1">
      <c r="A27" s="114" t="s">
        <v>249</v>
      </c>
      <c r="B27" s="114" t="s">
        <v>252</v>
      </c>
      <c r="C27" s="115" t="s">
        <v>308</v>
      </c>
      <c r="D27" s="115" t="s">
        <v>308</v>
      </c>
      <c r="E27" s="115" t="s">
        <v>308</v>
      </c>
      <c r="F27" s="115" t="s">
        <v>308</v>
      </c>
      <c r="G27" s="115" t="s">
        <v>308</v>
      </c>
      <c r="H27" s="115" t="s">
        <v>308</v>
      </c>
      <c r="I27" s="115" t="s">
        <v>308</v>
      </c>
      <c r="J27" s="115" t="s">
        <v>308</v>
      </c>
      <c r="K27" s="115" t="s">
        <v>308</v>
      </c>
      <c r="L27" s="115" t="s">
        <v>308</v>
      </c>
      <c r="M27" s="115" t="s">
        <v>308</v>
      </c>
      <c r="N27" s="115" t="s">
        <v>308</v>
      </c>
      <c r="O27" s="114" t="s">
        <v>252</v>
      </c>
    </row>
    <row r="28" spans="1:15" s="104" customFormat="1" ht="13.5" customHeight="1">
      <c r="A28" s="114" t="s">
        <v>240</v>
      </c>
      <c r="B28" s="114" t="s">
        <v>253</v>
      </c>
      <c r="C28" s="115" t="s">
        <v>308</v>
      </c>
      <c r="D28" s="115" t="s">
        <v>308</v>
      </c>
      <c r="E28" s="115" t="s">
        <v>308</v>
      </c>
      <c r="F28" s="115" t="s">
        <v>308</v>
      </c>
      <c r="G28" s="115" t="s">
        <v>308</v>
      </c>
      <c r="H28" s="115" t="s">
        <v>308</v>
      </c>
      <c r="I28" s="115" t="s">
        <v>308</v>
      </c>
      <c r="J28" s="115" t="s">
        <v>308</v>
      </c>
      <c r="K28" s="115" t="s">
        <v>308</v>
      </c>
      <c r="L28" s="115" t="s">
        <v>308</v>
      </c>
      <c r="M28" s="115" t="s">
        <v>308</v>
      </c>
      <c r="N28" s="115" t="s">
        <v>308</v>
      </c>
      <c r="O28" s="114" t="s">
        <v>253</v>
      </c>
    </row>
    <row r="29" spans="1:15" s="104" customFormat="1" ht="13.5" customHeight="1">
      <c r="A29" s="114" t="s">
        <v>102</v>
      </c>
      <c r="B29" s="114" t="s">
        <v>254</v>
      </c>
      <c r="C29" s="115">
        <v>979</v>
      </c>
      <c r="D29" s="115">
        <v>5</v>
      </c>
      <c r="E29" s="115">
        <v>13</v>
      </c>
      <c r="F29" s="115">
        <v>971</v>
      </c>
      <c r="G29" s="115">
        <v>69</v>
      </c>
      <c r="H29" s="298">
        <v>7.1</v>
      </c>
      <c r="I29" s="115">
        <v>693</v>
      </c>
      <c r="J29" s="115">
        <v>0</v>
      </c>
      <c r="K29" s="115">
        <v>0</v>
      </c>
      <c r="L29" s="115">
        <v>693</v>
      </c>
      <c r="M29" s="115">
        <v>345</v>
      </c>
      <c r="N29" s="298">
        <v>49.8</v>
      </c>
      <c r="O29" s="114" t="s">
        <v>254</v>
      </c>
    </row>
    <row r="30" spans="1:15" s="104" customFormat="1" ht="13.5" customHeight="1">
      <c r="A30" s="290" t="s">
        <v>1</v>
      </c>
      <c r="B30" s="114" t="s">
        <v>255</v>
      </c>
      <c r="C30" s="115" t="s">
        <v>308</v>
      </c>
      <c r="D30" s="115" t="s">
        <v>308</v>
      </c>
      <c r="E30" s="115" t="s">
        <v>308</v>
      </c>
      <c r="F30" s="115" t="s">
        <v>308</v>
      </c>
      <c r="G30" s="115" t="s">
        <v>308</v>
      </c>
      <c r="H30" s="115" t="s">
        <v>308</v>
      </c>
      <c r="I30" s="115" t="s">
        <v>308</v>
      </c>
      <c r="J30" s="115" t="s">
        <v>308</v>
      </c>
      <c r="K30" s="115" t="s">
        <v>308</v>
      </c>
      <c r="L30" s="115" t="s">
        <v>308</v>
      </c>
      <c r="M30" s="115" t="s">
        <v>308</v>
      </c>
      <c r="N30" s="115" t="s">
        <v>308</v>
      </c>
      <c r="O30" s="114" t="s">
        <v>255</v>
      </c>
    </row>
    <row r="31" spans="1:15" s="104" customFormat="1" ht="13.5" customHeight="1">
      <c r="A31" s="268" t="s">
        <v>306</v>
      </c>
      <c r="B31" s="114" t="s">
        <v>428</v>
      </c>
      <c r="C31" s="115" t="s">
        <v>308</v>
      </c>
      <c r="D31" s="115" t="s">
        <v>308</v>
      </c>
      <c r="E31" s="115" t="s">
        <v>308</v>
      </c>
      <c r="F31" s="115" t="s">
        <v>308</v>
      </c>
      <c r="G31" s="115" t="s">
        <v>308</v>
      </c>
      <c r="H31" s="115" t="s">
        <v>308</v>
      </c>
      <c r="I31" s="115" t="s">
        <v>308</v>
      </c>
      <c r="J31" s="115" t="s">
        <v>308</v>
      </c>
      <c r="K31" s="115" t="s">
        <v>308</v>
      </c>
      <c r="L31" s="115" t="s">
        <v>308</v>
      </c>
      <c r="M31" s="115" t="s">
        <v>308</v>
      </c>
      <c r="N31" s="115" t="s">
        <v>308</v>
      </c>
      <c r="O31" s="114" t="s">
        <v>272</v>
      </c>
    </row>
    <row r="32" spans="1:15" s="104" customFormat="1" ht="13.5" customHeight="1">
      <c r="A32" s="114" t="s">
        <v>304</v>
      </c>
      <c r="B32" s="114" t="s">
        <v>256</v>
      </c>
      <c r="C32" s="115">
        <v>1741</v>
      </c>
      <c r="D32" s="115">
        <v>30</v>
      </c>
      <c r="E32" s="115">
        <v>12</v>
      </c>
      <c r="F32" s="115">
        <v>1759</v>
      </c>
      <c r="G32" s="115">
        <v>70</v>
      </c>
      <c r="H32" s="298">
        <v>4</v>
      </c>
      <c r="I32" s="115">
        <v>575</v>
      </c>
      <c r="J32" s="115">
        <v>4</v>
      </c>
      <c r="K32" s="115">
        <v>12</v>
      </c>
      <c r="L32" s="115">
        <v>567</v>
      </c>
      <c r="M32" s="115">
        <v>219</v>
      </c>
      <c r="N32" s="298">
        <v>38.6</v>
      </c>
      <c r="O32" s="114" t="s">
        <v>256</v>
      </c>
    </row>
    <row r="33" spans="1:15" s="104" customFormat="1" ht="13.5" customHeight="1">
      <c r="A33" s="114" t="s">
        <v>241</v>
      </c>
      <c r="B33" s="114" t="s">
        <v>257</v>
      </c>
      <c r="C33" s="115">
        <v>1468</v>
      </c>
      <c r="D33" s="115">
        <v>11</v>
      </c>
      <c r="E33" s="115">
        <v>8</v>
      </c>
      <c r="F33" s="115">
        <v>1471</v>
      </c>
      <c r="G33" s="115">
        <v>66</v>
      </c>
      <c r="H33" s="298">
        <v>4.5</v>
      </c>
      <c r="I33" s="115">
        <v>355</v>
      </c>
      <c r="J33" s="115">
        <v>1</v>
      </c>
      <c r="K33" s="115">
        <v>4</v>
      </c>
      <c r="L33" s="115">
        <v>352</v>
      </c>
      <c r="M33" s="115">
        <v>161</v>
      </c>
      <c r="N33" s="298">
        <v>45.7</v>
      </c>
      <c r="O33" s="114" t="s">
        <v>257</v>
      </c>
    </row>
    <row r="34" spans="1:15" s="104" customFormat="1" ht="13.5" customHeight="1">
      <c r="A34" s="114" t="s">
        <v>242</v>
      </c>
      <c r="B34" s="114" t="s">
        <v>258</v>
      </c>
      <c r="C34" s="115">
        <v>1585</v>
      </c>
      <c r="D34" s="115">
        <v>0</v>
      </c>
      <c r="E34" s="115">
        <v>0</v>
      </c>
      <c r="F34" s="115">
        <v>1585</v>
      </c>
      <c r="G34" s="115">
        <v>10</v>
      </c>
      <c r="H34" s="236">
        <v>0.6</v>
      </c>
      <c r="I34" s="115">
        <v>869</v>
      </c>
      <c r="J34" s="115">
        <v>5</v>
      </c>
      <c r="K34" s="115">
        <v>39</v>
      </c>
      <c r="L34" s="115">
        <v>835</v>
      </c>
      <c r="M34" s="115">
        <v>86</v>
      </c>
      <c r="N34" s="236">
        <v>10.3</v>
      </c>
      <c r="O34" s="114" t="s">
        <v>258</v>
      </c>
    </row>
    <row r="35" spans="1:15" s="104" customFormat="1" ht="13.5" customHeight="1">
      <c r="A35" s="290" t="s">
        <v>305</v>
      </c>
      <c r="B35" s="114" t="s">
        <v>259</v>
      </c>
      <c r="C35" s="115" t="s">
        <v>308</v>
      </c>
      <c r="D35" s="115" t="s">
        <v>308</v>
      </c>
      <c r="E35" s="115" t="s">
        <v>308</v>
      </c>
      <c r="F35" s="115" t="s">
        <v>308</v>
      </c>
      <c r="G35" s="115" t="s">
        <v>308</v>
      </c>
      <c r="H35" s="115" t="s">
        <v>308</v>
      </c>
      <c r="I35" s="115" t="s">
        <v>308</v>
      </c>
      <c r="J35" s="115" t="s">
        <v>308</v>
      </c>
      <c r="K35" s="115" t="s">
        <v>308</v>
      </c>
      <c r="L35" s="115" t="s">
        <v>308</v>
      </c>
      <c r="M35" s="115" t="s">
        <v>308</v>
      </c>
      <c r="N35" s="115" t="s">
        <v>308</v>
      </c>
      <c r="O35" s="114" t="s">
        <v>259</v>
      </c>
    </row>
    <row r="36" spans="1:15" s="104" customFormat="1" ht="13.5" customHeight="1">
      <c r="A36" s="114" t="s">
        <v>393</v>
      </c>
      <c r="B36" s="114" t="s">
        <v>260</v>
      </c>
      <c r="C36" s="115" t="s">
        <v>308</v>
      </c>
      <c r="D36" s="115" t="s">
        <v>308</v>
      </c>
      <c r="E36" s="115" t="s">
        <v>308</v>
      </c>
      <c r="F36" s="115" t="s">
        <v>308</v>
      </c>
      <c r="G36" s="115" t="s">
        <v>308</v>
      </c>
      <c r="H36" s="115" t="s">
        <v>308</v>
      </c>
      <c r="I36" s="115" t="s">
        <v>308</v>
      </c>
      <c r="J36" s="115" t="s">
        <v>308</v>
      </c>
      <c r="K36" s="115" t="s">
        <v>308</v>
      </c>
      <c r="L36" s="115" t="s">
        <v>308</v>
      </c>
      <c r="M36" s="115" t="s">
        <v>308</v>
      </c>
      <c r="N36" s="115" t="s">
        <v>308</v>
      </c>
      <c r="O36" s="114" t="s">
        <v>260</v>
      </c>
    </row>
    <row r="37" spans="1:15" s="104" customFormat="1" ht="13.5" customHeight="1">
      <c r="A37" s="114" t="s">
        <v>394</v>
      </c>
      <c r="B37" s="114" t="s">
        <v>261</v>
      </c>
      <c r="C37" s="115">
        <v>2668</v>
      </c>
      <c r="D37" s="115">
        <v>0</v>
      </c>
      <c r="E37" s="115">
        <v>4</v>
      </c>
      <c r="F37" s="115">
        <v>2664</v>
      </c>
      <c r="G37" s="115">
        <v>223</v>
      </c>
      <c r="H37" s="236">
        <v>8.4</v>
      </c>
      <c r="I37" s="115">
        <v>1028</v>
      </c>
      <c r="J37" s="115">
        <v>15</v>
      </c>
      <c r="K37" s="115">
        <v>0</v>
      </c>
      <c r="L37" s="115">
        <v>1043</v>
      </c>
      <c r="M37" s="115">
        <v>441</v>
      </c>
      <c r="N37" s="236">
        <v>42.3</v>
      </c>
      <c r="O37" s="114" t="s">
        <v>261</v>
      </c>
    </row>
    <row r="38" spans="1:15" s="104" customFormat="1" ht="13.5" customHeight="1">
      <c r="A38" s="114" t="s">
        <v>243</v>
      </c>
      <c r="B38" s="114" t="s">
        <v>262</v>
      </c>
      <c r="C38" s="115" t="s">
        <v>308</v>
      </c>
      <c r="D38" s="325" t="s">
        <v>308</v>
      </c>
      <c r="E38" s="115" t="s">
        <v>308</v>
      </c>
      <c r="F38" s="115" t="s">
        <v>308</v>
      </c>
      <c r="G38" s="115" t="s">
        <v>308</v>
      </c>
      <c r="H38" s="115" t="s">
        <v>308</v>
      </c>
      <c r="I38" s="115" t="s">
        <v>308</v>
      </c>
      <c r="J38" s="115" t="s">
        <v>308</v>
      </c>
      <c r="K38" s="115" t="s">
        <v>308</v>
      </c>
      <c r="L38" s="115" t="s">
        <v>308</v>
      </c>
      <c r="M38" s="115" t="s">
        <v>308</v>
      </c>
      <c r="N38" s="115" t="s">
        <v>308</v>
      </c>
      <c r="O38" s="114" t="s">
        <v>262</v>
      </c>
    </row>
    <row r="39" spans="1:15" s="104" customFormat="1" ht="13.5" customHeight="1">
      <c r="A39" s="114" t="s">
        <v>244</v>
      </c>
      <c r="B39" s="114" t="s">
        <v>263</v>
      </c>
      <c r="C39" s="115" t="s">
        <v>308</v>
      </c>
      <c r="D39" s="115" t="s">
        <v>308</v>
      </c>
      <c r="E39" s="115" t="s">
        <v>308</v>
      </c>
      <c r="F39" s="115" t="s">
        <v>308</v>
      </c>
      <c r="G39" s="115" t="s">
        <v>308</v>
      </c>
      <c r="H39" s="115" t="s">
        <v>308</v>
      </c>
      <c r="I39" s="115" t="s">
        <v>308</v>
      </c>
      <c r="J39" s="115" t="s">
        <v>308</v>
      </c>
      <c r="K39" s="115" t="s">
        <v>308</v>
      </c>
      <c r="L39" s="115" t="s">
        <v>308</v>
      </c>
      <c r="M39" s="115" t="s">
        <v>308</v>
      </c>
      <c r="N39" s="115" t="s">
        <v>308</v>
      </c>
      <c r="O39" s="114" t="s">
        <v>263</v>
      </c>
    </row>
    <row r="40" spans="1:15" s="104" customFormat="1" ht="13.5" customHeight="1">
      <c r="A40" s="114" t="s">
        <v>245</v>
      </c>
      <c r="B40" s="114" t="s">
        <v>264</v>
      </c>
      <c r="C40" s="115" t="s">
        <v>308</v>
      </c>
      <c r="D40" s="115" t="s">
        <v>308</v>
      </c>
      <c r="E40" s="115" t="s">
        <v>308</v>
      </c>
      <c r="F40" s="115" t="s">
        <v>308</v>
      </c>
      <c r="G40" s="115" t="s">
        <v>308</v>
      </c>
      <c r="H40" s="115" t="s">
        <v>308</v>
      </c>
      <c r="I40" s="115" t="s">
        <v>308</v>
      </c>
      <c r="J40" s="115" t="s">
        <v>308</v>
      </c>
      <c r="K40" s="115" t="s">
        <v>308</v>
      </c>
      <c r="L40" s="115" t="s">
        <v>308</v>
      </c>
      <c r="M40" s="115" t="s">
        <v>308</v>
      </c>
      <c r="N40" s="115" t="s">
        <v>308</v>
      </c>
      <c r="O40" s="114" t="s">
        <v>264</v>
      </c>
    </row>
    <row r="41" spans="1:15" s="104" customFormat="1" ht="13.5" customHeight="1">
      <c r="A41" s="114" t="s">
        <v>103</v>
      </c>
      <c r="B41" s="114" t="s">
        <v>265</v>
      </c>
      <c r="C41" s="115" t="s">
        <v>309</v>
      </c>
      <c r="D41" s="115" t="s">
        <v>309</v>
      </c>
      <c r="E41" s="115" t="s">
        <v>309</v>
      </c>
      <c r="F41" s="115" t="s">
        <v>309</v>
      </c>
      <c r="G41" s="115" t="s">
        <v>309</v>
      </c>
      <c r="H41" s="298" t="s">
        <v>309</v>
      </c>
      <c r="I41" s="115" t="s">
        <v>309</v>
      </c>
      <c r="J41" s="115" t="s">
        <v>309</v>
      </c>
      <c r="K41" s="115" t="s">
        <v>309</v>
      </c>
      <c r="L41" s="115" t="s">
        <v>309</v>
      </c>
      <c r="M41" s="115" t="s">
        <v>309</v>
      </c>
      <c r="N41" s="298" t="s">
        <v>309</v>
      </c>
      <c r="O41" s="114" t="s">
        <v>265</v>
      </c>
    </row>
    <row r="42" spans="1:15" s="104" customFormat="1" ht="13.5" customHeight="1">
      <c r="A42" s="114" t="s">
        <v>246</v>
      </c>
      <c r="B42" s="114" t="s">
        <v>266</v>
      </c>
      <c r="C42" s="115">
        <v>3051</v>
      </c>
      <c r="D42" s="115">
        <v>27</v>
      </c>
      <c r="E42" s="115">
        <v>0</v>
      </c>
      <c r="F42" s="115">
        <v>3078</v>
      </c>
      <c r="G42" s="115">
        <v>82</v>
      </c>
      <c r="H42" s="298">
        <v>2.7</v>
      </c>
      <c r="I42" s="115">
        <v>930</v>
      </c>
      <c r="J42" s="115">
        <v>11</v>
      </c>
      <c r="K42" s="115">
        <v>7</v>
      </c>
      <c r="L42" s="115">
        <v>934</v>
      </c>
      <c r="M42" s="115">
        <v>262</v>
      </c>
      <c r="N42" s="298">
        <v>28.1</v>
      </c>
      <c r="O42" s="114" t="s">
        <v>266</v>
      </c>
    </row>
    <row r="43" spans="1:15" s="104" customFormat="1" ht="13.5" customHeight="1">
      <c r="A43" s="114" t="s">
        <v>247</v>
      </c>
      <c r="B43" s="114" t="s">
        <v>267</v>
      </c>
      <c r="C43" s="115" t="s">
        <v>308</v>
      </c>
      <c r="D43" s="115" t="s">
        <v>308</v>
      </c>
      <c r="E43" s="115" t="s">
        <v>308</v>
      </c>
      <c r="F43" s="115" t="s">
        <v>308</v>
      </c>
      <c r="G43" s="115" t="s">
        <v>308</v>
      </c>
      <c r="H43" s="115" t="s">
        <v>308</v>
      </c>
      <c r="I43" s="115" t="s">
        <v>308</v>
      </c>
      <c r="J43" s="115" t="s">
        <v>308</v>
      </c>
      <c r="K43" s="115" t="s">
        <v>308</v>
      </c>
      <c r="L43" s="115" t="s">
        <v>308</v>
      </c>
      <c r="M43" s="115" t="s">
        <v>308</v>
      </c>
      <c r="N43" s="115" t="s">
        <v>308</v>
      </c>
      <c r="O43" s="114" t="s">
        <v>267</v>
      </c>
    </row>
    <row r="44" spans="1:15" s="104" customFormat="1" ht="13.5" customHeight="1">
      <c r="A44" s="114" t="s">
        <v>248</v>
      </c>
      <c r="B44" s="114" t="s">
        <v>268</v>
      </c>
      <c r="C44" s="115">
        <v>3322</v>
      </c>
      <c r="D44" s="115">
        <v>10</v>
      </c>
      <c r="E44" s="115">
        <v>28</v>
      </c>
      <c r="F44" s="115">
        <v>3304</v>
      </c>
      <c r="G44" s="115">
        <v>2</v>
      </c>
      <c r="H44" s="236">
        <v>0.1</v>
      </c>
      <c r="I44" s="115">
        <v>457</v>
      </c>
      <c r="J44" s="115">
        <v>2</v>
      </c>
      <c r="K44" s="115">
        <v>4</v>
      </c>
      <c r="L44" s="115">
        <v>455</v>
      </c>
      <c r="M44" s="115">
        <v>15</v>
      </c>
      <c r="N44" s="236">
        <v>3.3</v>
      </c>
      <c r="O44" s="114" t="s">
        <v>268</v>
      </c>
    </row>
    <row r="45" spans="1:15" s="104" customFormat="1" ht="13.5" customHeight="1">
      <c r="A45" s="114" t="s">
        <v>250</v>
      </c>
      <c r="B45" s="114" t="s">
        <v>429</v>
      </c>
      <c r="C45" s="115">
        <v>968</v>
      </c>
      <c r="D45" s="115">
        <v>3</v>
      </c>
      <c r="E45" s="115">
        <v>10</v>
      </c>
      <c r="F45" s="115">
        <v>961</v>
      </c>
      <c r="G45" s="115">
        <v>16</v>
      </c>
      <c r="H45" s="236">
        <v>1.7</v>
      </c>
      <c r="I45" s="115">
        <v>390</v>
      </c>
      <c r="J45" s="115">
        <v>0</v>
      </c>
      <c r="K45" s="115">
        <v>0</v>
      </c>
      <c r="L45" s="115">
        <v>390</v>
      </c>
      <c r="M45" s="115">
        <v>133</v>
      </c>
      <c r="N45" s="236">
        <v>34.1</v>
      </c>
      <c r="O45" s="114" t="s">
        <v>273</v>
      </c>
    </row>
    <row r="46" spans="1:15" s="104" customFormat="1" ht="13.5" customHeight="1">
      <c r="A46" s="114" t="s">
        <v>113</v>
      </c>
      <c r="B46" s="114" t="s">
        <v>269</v>
      </c>
      <c r="C46" s="115">
        <v>1561</v>
      </c>
      <c r="D46" s="115">
        <v>25</v>
      </c>
      <c r="E46" s="115">
        <v>32</v>
      </c>
      <c r="F46" s="115">
        <v>1554</v>
      </c>
      <c r="G46" s="115">
        <v>194</v>
      </c>
      <c r="H46" s="236">
        <v>12.5</v>
      </c>
      <c r="I46" s="115">
        <v>466</v>
      </c>
      <c r="J46" s="115">
        <v>6</v>
      </c>
      <c r="K46" s="115">
        <v>45</v>
      </c>
      <c r="L46" s="115">
        <v>427</v>
      </c>
      <c r="M46" s="115">
        <v>207</v>
      </c>
      <c r="N46" s="236">
        <v>48.5</v>
      </c>
      <c r="O46" s="114" t="s">
        <v>269</v>
      </c>
    </row>
    <row r="47" spans="1:15" s="104" customFormat="1" ht="13.5" customHeight="1">
      <c r="A47" s="114" t="s">
        <v>114</v>
      </c>
      <c r="B47" s="114" t="s">
        <v>270</v>
      </c>
      <c r="C47" s="115">
        <v>2622</v>
      </c>
      <c r="D47" s="115">
        <v>1</v>
      </c>
      <c r="E47" s="115">
        <v>20</v>
      </c>
      <c r="F47" s="115">
        <v>2603</v>
      </c>
      <c r="G47" s="115">
        <v>76</v>
      </c>
      <c r="H47" s="236">
        <v>2.9</v>
      </c>
      <c r="I47" s="115">
        <v>574</v>
      </c>
      <c r="J47" s="115">
        <v>4</v>
      </c>
      <c r="K47" s="115">
        <v>0</v>
      </c>
      <c r="L47" s="115">
        <v>578</v>
      </c>
      <c r="M47" s="115">
        <v>56</v>
      </c>
      <c r="N47" s="236">
        <v>9.6999999999999993</v>
      </c>
      <c r="O47" s="114" t="s">
        <v>270</v>
      </c>
    </row>
    <row r="48" spans="1:15" s="104" customFormat="1" ht="13.5" customHeight="1" thickBot="1">
      <c r="A48" s="109" t="s">
        <v>115</v>
      </c>
      <c r="B48" s="109" t="s">
        <v>271</v>
      </c>
      <c r="C48" s="111">
        <v>5306</v>
      </c>
      <c r="D48" s="111">
        <v>28</v>
      </c>
      <c r="E48" s="111">
        <v>30</v>
      </c>
      <c r="F48" s="111">
        <v>5304</v>
      </c>
      <c r="G48" s="111">
        <v>44</v>
      </c>
      <c r="H48" s="237">
        <v>0.8</v>
      </c>
      <c r="I48" s="111">
        <v>1040</v>
      </c>
      <c r="J48" s="111">
        <v>6</v>
      </c>
      <c r="K48" s="111">
        <v>1</v>
      </c>
      <c r="L48" s="111">
        <v>1045</v>
      </c>
      <c r="M48" s="111">
        <v>100</v>
      </c>
      <c r="N48" s="237">
        <v>9.6</v>
      </c>
      <c r="O48" s="109" t="s">
        <v>271</v>
      </c>
    </row>
    <row r="49" spans="1:15" s="104" customFormat="1" ht="14.25" thickTop="1">
      <c r="A49" s="112" t="s">
        <v>395</v>
      </c>
      <c r="B49" s="112" t="s">
        <v>274</v>
      </c>
      <c r="C49" s="113">
        <v>7142</v>
      </c>
      <c r="D49" s="113">
        <v>257</v>
      </c>
      <c r="E49" s="113">
        <v>118</v>
      </c>
      <c r="F49" s="113">
        <v>7281</v>
      </c>
      <c r="G49" s="113">
        <v>777</v>
      </c>
      <c r="H49" s="240">
        <v>10.7</v>
      </c>
      <c r="I49" s="113">
        <v>4312</v>
      </c>
      <c r="J49" s="113">
        <v>65</v>
      </c>
      <c r="K49" s="113">
        <v>82</v>
      </c>
      <c r="L49" s="113">
        <v>4295</v>
      </c>
      <c r="M49" s="113">
        <v>2281</v>
      </c>
      <c r="N49" s="240">
        <v>53.1</v>
      </c>
      <c r="O49" s="112" t="s">
        <v>274</v>
      </c>
    </row>
    <row r="50" spans="1:15" s="104" customFormat="1" ht="13.5" customHeight="1" thickBot="1">
      <c r="A50" s="119" t="s">
        <v>396</v>
      </c>
      <c r="B50" s="119" t="s">
        <v>275</v>
      </c>
      <c r="C50" s="111">
        <v>10951</v>
      </c>
      <c r="D50" s="111">
        <v>38</v>
      </c>
      <c r="E50" s="111">
        <v>158</v>
      </c>
      <c r="F50" s="111">
        <v>10831</v>
      </c>
      <c r="G50" s="111">
        <v>6323</v>
      </c>
      <c r="H50" s="237">
        <v>58.4</v>
      </c>
      <c r="I50" s="111">
        <v>25782</v>
      </c>
      <c r="J50" s="111">
        <v>386</v>
      </c>
      <c r="K50" s="111">
        <v>194</v>
      </c>
      <c r="L50" s="111">
        <v>25974</v>
      </c>
      <c r="M50" s="111">
        <v>21335</v>
      </c>
      <c r="N50" s="237">
        <v>82.1</v>
      </c>
      <c r="O50" s="109" t="s">
        <v>275</v>
      </c>
    </row>
    <row r="51" spans="1:15" s="104" customFormat="1" ht="13.5" customHeight="1" thickTop="1">
      <c r="A51" s="120" t="s">
        <v>397</v>
      </c>
      <c r="B51" s="117" t="s">
        <v>430</v>
      </c>
      <c r="C51" s="113" t="s">
        <v>308</v>
      </c>
      <c r="D51" s="113" t="s">
        <v>308</v>
      </c>
      <c r="E51" s="113" t="s">
        <v>308</v>
      </c>
      <c r="F51" s="113" t="s">
        <v>308</v>
      </c>
      <c r="G51" s="113" t="s">
        <v>308</v>
      </c>
      <c r="H51" s="113" t="s">
        <v>308</v>
      </c>
      <c r="I51" s="113" t="s">
        <v>308</v>
      </c>
      <c r="J51" s="113" t="s">
        <v>308</v>
      </c>
      <c r="K51" s="113" t="s">
        <v>308</v>
      </c>
      <c r="L51" s="113" t="s">
        <v>308</v>
      </c>
      <c r="M51" s="113" t="s">
        <v>308</v>
      </c>
      <c r="N51" s="113" t="s">
        <v>308</v>
      </c>
      <c r="O51" s="243" t="s">
        <v>276</v>
      </c>
    </row>
    <row r="52" spans="1:15" s="104" customFormat="1" ht="13.5" customHeight="1" thickBot="1">
      <c r="A52" s="119" t="s">
        <v>398</v>
      </c>
      <c r="B52" s="119" t="s">
        <v>431</v>
      </c>
      <c r="C52" s="116">
        <v>5407</v>
      </c>
      <c r="D52" s="116">
        <v>93</v>
      </c>
      <c r="E52" s="116">
        <v>69</v>
      </c>
      <c r="F52" s="116">
        <v>5431</v>
      </c>
      <c r="G52" s="116">
        <v>2831</v>
      </c>
      <c r="H52" s="238">
        <v>52.1</v>
      </c>
      <c r="I52" s="116">
        <v>12747</v>
      </c>
      <c r="J52" s="116">
        <v>276</v>
      </c>
      <c r="K52" s="116">
        <v>93</v>
      </c>
      <c r="L52" s="116">
        <v>12930</v>
      </c>
      <c r="M52" s="116">
        <v>10366</v>
      </c>
      <c r="N52" s="238">
        <v>80.2</v>
      </c>
      <c r="O52" s="119" t="s">
        <v>277</v>
      </c>
    </row>
    <row r="53" spans="1:15" s="104" customFormat="1" ht="13.5" customHeight="1" thickTop="1">
      <c r="A53" s="117" t="s">
        <v>399</v>
      </c>
      <c r="B53" s="117" t="s">
        <v>432</v>
      </c>
      <c r="C53" s="118">
        <v>8805</v>
      </c>
      <c r="D53" s="118">
        <v>0</v>
      </c>
      <c r="E53" s="118">
        <v>3</v>
      </c>
      <c r="F53" s="118">
        <v>8802</v>
      </c>
      <c r="G53" s="118">
        <v>459</v>
      </c>
      <c r="H53" s="239">
        <v>5.2</v>
      </c>
      <c r="I53" s="118">
        <v>20048</v>
      </c>
      <c r="J53" s="118">
        <v>165</v>
      </c>
      <c r="K53" s="118">
        <v>291</v>
      </c>
      <c r="L53" s="118">
        <v>19922</v>
      </c>
      <c r="M53" s="118">
        <v>3589</v>
      </c>
      <c r="N53" s="239">
        <v>18</v>
      </c>
      <c r="O53" s="117" t="s">
        <v>278</v>
      </c>
    </row>
    <row r="54" spans="1:15" s="104" customFormat="1" ht="13.5" customHeight="1" thickBot="1">
      <c r="A54" s="119" t="s">
        <v>116</v>
      </c>
      <c r="B54" s="119" t="s">
        <v>433</v>
      </c>
      <c r="C54" s="116">
        <v>6720</v>
      </c>
      <c r="D54" s="116">
        <v>41</v>
      </c>
      <c r="E54" s="116">
        <v>10</v>
      </c>
      <c r="F54" s="116">
        <v>6751</v>
      </c>
      <c r="G54" s="116">
        <v>1792</v>
      </c>
      <c r="H54" s="238">
        <v>26.5</v>
      </c>
      <c r="I54" s="116">
        <v>21570</v>
      </c>
      <c r="J54" s="116">
        <v>31</v>
      </c>
      <c r="K54" s="116">
        <v>46</v>
      </c>
      <c r="L54" s="116">
        <v>21555</v>
      </c>
      <c r="M54" s="116">
        <v>8702</v>
      </c>
      <c r="N54" s="238">
        <v>40.4</v>
      </c>
      <c r="O54" s="119" t="s">
        <v>279</v>
      </c>
    </row>
    <row r="55" spans="1:15" s="104" customFormat="1" ht="13.5" customHeight="1" thickTop="1">
      <c r="A55" s="117" t="s">
        <v>400</v>
      </c>
      <c r="B55" s="117" t="s">
        <v>434</v>
      </c>
      <c r="C55" s="113" t="s">
        <v>308</v>
      </c>
      <c r="D55" s="113" t="s">
        <v>308</v>
      </c>
      <c r="E55" s="113" t="s">
        <v>308</v>
      </c>
      <c r="F55" s="113" t="s">
        <v>308</v>
      </c>
      <c r="G55" s="113" t="s">
        <v>308</v>
      </c>
      <c r="H55" s="113" t="s">
        <v>308</v>
      </c>
      <c r="I55" s="113" t="s">
        <v>308</v>
      </c>
      <c r="J55" s="113" t="s">
        <v>308</v>
      </c>
      <c r="K55" s="113" t="s">
        <v>308</v>
      </c>
      <c r="L55" s="113" t="s">
        <v>308</v>
      </c>
      <c r="M55" s="113" t="s">
        <v>308</v>
      </c>
      <c r="N55" s="113" t="s">
        <v>308</v>
      </c>
      <c r="O55" s="112" t="s">
        <v>280</v>
      </c>
    </row>
    <row r="56" spans="1:15" s="104" customFormat="1" ht="13.5" customHeight="1">
      <c r="A56" s="114" t="s">
        <v>401</v>
      </c>
      <c r="B56" s="114" t="s">
        <v>435</v>
      </c>
      <c r="C56" s="324" t="s">
        <v>308</v>
      </c>
      <c r="D56" s="324" t="s">
        <v>308</v>
      </c>
      <c r="E56" s="324" t="s">
        <v>308</v>
      </c>
      <c r="F56" s="324" t="s">
        <v>308</v>
      </c>
      <c r="G56" s="324" t="s">
        <v>308</v>
      </c>
      <c r="H56" s="324" t="s">
        <v>308</v>
      </c>
      <c r="I56" s="324" t="s">
        <v>308</v>
      </c>
      <c r="J56" s="324" t="s">
        <v>308</v>
      </c>
      <c r="K56" s="324" t="s">
        <v>308</v>
      </c>
      <c r="L56" s="324" t="s">
        <v>308</v>
      </c>
      <c r="M56" s="324" t="s">
        <v>308</v>
      </c>
      <c r="N56" s="324" t="s">
        <v>308</v>
      </c>
      <c r="O56" s="114" t="s">
        <v>281</v>
      </c>
    </row>
    <row r="57" spans="1:15" s="104" customFormat="1" ht="14.25" thickBot="1">
      <c r="A57" s="109" t="s">
        <v>402</v>
      </c>
      <c r="B57" s="109" t="s">
        <v>436</v>
      </c>
      <c r="C57" s="111">
        <v>11680</v>
      </c>
      <c r="D57" s="111">
        <v>185</v>
      </c>
      <c r="E57" s="287">
        <v>115</v>
      </c>
      <c r="F57" s="111">
        <v>11750</v>
      </c>
      <c r="G57" s="111">
        <v>780</v>
      </c>
      <c r="H57" s="267">
        <v>6.6</v>
      </c>
      <c r="I57" s="111">
        <v>4345</v>
      </c>
      <c r="J57" s="111">
        <v>161</v>
      </c>
      <c r="K57" s="111">
        <v>241</v>
      </c>
      <c r="L57" s="111">
        <v>4265</v>
      </c>
      <c r="M57" s="111">
        <v>1212</v>
      </c>
      <c r="N57" s="267">
        <v>28.4</v>
      </c>
      <c r="O57" s="109" t="s">
        <v>282</v>
      </c>
    </row>
    <row r="58" spans="1:15" s="104" customFormat="1">
      <c r="A58" s="224" t="s">
        <v>403</v>
      </c>
      <c r="B58" s="224" t="s">
        <v>437</v>
      </c>
      <c r="C58" s="225">
        <v>771</v>
      </c>
      <c r="D58" s="225">
        <v>3</v>
      </c>
      <c r="E58" s="225">
        <v>9</v>
      </c>
      <c r="F58" s="225">
        <v>765</v>
      </c>
      <c r="G58" s="225">
        <v>159</v>
      </c>
      <c r="H58" s="269">
        <v>20.8</v>
      </c>
      <c r="I58" s="225">
        <v>272</v>
      </c>
      <c r="J58" s="225">
        <v>3</v>
      </c>
      <c r="K58" s="225">
        <v>3</v>
      </c>
      <c r="L58" s="225">
        <v>272</v>
      </c>
      <c r="M58" s="225">
        <v>152</v>
      </c>
      <c r="N58" s="269">
        <v>55.9</v>
      </c>
      <c r="O58" s="224" t="s">
        <v>283</v>
      </c>
    </row>
    <row r="59" spans="1:15" s="104" customFormat="1" ht="11.25">
      <c r="A59" s="104" t="s">
        <v>404</v>
      </c>
    </row>
    <row r="60" spans="1:15" s="104" customFormat="1" ht="11.25">
      <c r="A60" s="104" t="s">
        <v>9</v>
      </c>
    </row>
    <row r="61" spans="1:15" s="104" customFormat="1" ht="11.25">
      <c r="A61" s="104" t="s">
        <v>284</v>
      </c>
    </row>
    <row r="62" spans="1:15" s="104" customFormat="1" ht="11.25">
      <c r="A62" s="104" t="s">
        <v>405</v>
      </c>
    </row>
    <row r="63" spans="1:15" s="104" customFormat="1" ht="11.25">
      <c r="A63" s="104" t="s">
        <v>406</v>
      </c>
    </row>
    <row r="64" spans="1:15" s="104" customFormat="1" ht="11.25">
      <c r="A64" s="104" t="s">
        <v>407</v>
      </c>
    </row>
    <row r="65" spans="1:1">
      <c r="A65" s="104" t="s">
        <v>408</v>
      </c>
    </row>
    <row r="66" spans="1:1" ht="11.25" customHeight="1">
      <c r="A66" s="104" t="s">
        <v>532</v>
      </c>
    </row>
    <row r="67" spans="1:1">
      <c r="A67" s="104" t="s">
        <v>533</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1"/>
  </sheetPr>
  <dimension ref="A1:O67"/>
  <sheetViews>
    <sheetView showGridLines="0" zoomScaleNormal="100" workbookViewId="0">
      <selection sqref="A1:O1"/>
    </sheetView>
  </sheetViews>
  <sheetFormatPr defaultRowHeight="13.5"/>
  <cols>
    <col min="1" max="1" width="21.375" style="12" customWidth="1"/>
    <col min="2" max="2" width="7.5" style="12" customWidth="1"/>
    <col min="3" max="13" width="13.125" style="12" customWidth="1"/>
    <col min="14" max="14" width="13.25" style="12" customWidth="1"/>
    <col min="15" max="15" width="7.125" style="12" customWidth="1"/>
    <col min="16" max="16" width="3.375" style="12" customWidth="1"/>
    <col min="17" max="17" width="2.5" style="12" customWidth="1"/>
    <col min="18" max="16384" width="9" style="12"/>
  </cols>
  <sheetData>
    <row r="1" spans="1:15" ht="21" customHeight="1">
      <c r="A1" s="503" t="s">
        <v>314</v>
      </c>
      <c r="B1" s="503"/>
      <c r="C1" s="503"/>
      <c r="D1" s="503"/>
      <c r="E1" s="503"/>
      <c r="F1" s="503"/>
      <c r="G1" s="503"/>
      <c r="H1" s="503"/>
      <c r="I1" s="503"/>
      <c r="J1" s="503"/>
      <c r="K1" s="503"/>
      <c r="L1" s="503"/>
      <c r="M1" s="503"/>
      <c r="N1" s="503"/>
      <c r="O1" s="503"/>
    </row>
    <row r="2" spans="1:15">
      <c r="A2" s="12" t="s">
        <v>104</v>
      </c>
      <c r="B2" s="104"/>
      <c r="C2" s="104"/>
      <c r="D2" s="104"/>
      <c r="E2" s="104"/>
      <c r="F2" s="104"/>
      <c r="G2" s="104"/>
      <c r="H2" s="104"/>
      <c r="I2" s="104"/>
      <c r="J2" s="104"/>
      <c r="K2" s="104"/>
      <c r="L2" s="104"/>
      <c r="M2" s="104"/>
      <c r="N2" s="104"/>
      <c r="O2" s="104"/>
    </row>
    <row r="3" spans="1:15">
      <c r="A3" s="104"/>
      <c r="B3" s="104"/>
      <c r="C3" s="104"/>
      <c r="D3" s="104"/>
      <c r="E3" s="104"/>
      <c r="F3" s="104"/>
      <c r="G3" s="104"/>
      <c r="H3" s="104"/>
      <c r="I3" s="104"/>
      <c r="J3" s="104"/>
      <c r="K3" s="104"/>
      <c r="L3" s="104"/>
      <c r="M3" s="104"/>
      <c r="N3" s="104"/>
      <c r="O3" s="31" t="str">
        <f>目次!$A$5</f>
        <v>平成30年12月分</v>
      </c>
    </row>
    <row r="4" spans="1:15" s="104" customFormat="1" ht="18" customHeight="1">
      <c r="A4" s="473" t="s">
        <v>92</v>
      </c>
      <c r="B4" s="474"/>
      <c r="C4" s="228" t="s">
        <v>234</v>
      </c>
      <c r="D4" s="229"/>
      <c r="E4" s="229"/>
      <c r="F4" s="229"/>
      <c r="G4" s="229"/>
      <c r="H4" s="231"/>
      <c r="I4" s="228" t="s">
        <v>235</v>
      </c>
      <c r="J4" s="229"/>
      <c r="K4" s="229"/>
      <c r="L4" s="229"/>
      <c r="M4" s="229"/>
      <c r="N4" s="231"/>
      <c r="O4" s="500" t="s">
        <v>92</v>
      </c>
    </row>
    <row r="5" spans="1:15" s="104" customFormat="1" ht="15" customHeight="1">
      <c r="A5" s="475"/>
      <c r="B5" s="476"/>
      <c r="C5" s="244" t="s">
        <v>20</v>
      </c>
      <c r="D5" s="244" t="s">
        <v>21</v>
      </c>
      <c r="E5" s="244" t="s">
        <v>22</v>
      </c>
      <c r="F5" s="245" t="s">
        <v>23</v>
      </c>
      <c r="G5" s="245"/>
      <c r="H5" s="246"/>
      <c r="I5" s="244" t="s">
        <v>20</v>
      </c>
      <c r="J5" s="244" t="s">
        <v>21</v>
      </c>
      <c r="K5" s="244" t="s">
        <v>22</v>
      </c>
      <c r="L5" s="245" t="s">
        <v>23</v>
      </c>
      <c r="M5" s="245"/>
      <c r="N5" s="246"/>
      <c r="O5" s="502"/>
    </row>
    <row r="6" spans="1:15" s="104" customFormat="1" ht="13.5" customHeight="1">
      <c r="A6" s="475"/>
      <c r="B6" s="476"/>
      <c r="C6" s="247" t="s">
        <v>24</v>
      </c>
      <c r="D6" s="247" t="s">
        <v>25</v>
      </c>
      <c r="E6" s="247" t="s">
        <v>25</v>
      </c>
      <c r="F6" s="245" t="s">
        <v>26</v>
      </c>
      <c r="G6" s="248" t="s">
        <v>410</v>
      </c>
      <c r="H6" s="248" t="s">
        <v>438</v>
      </c>
      <c r="I6" s="247" t="s">
        <v>24</v>
      </c>
      <c r="J6" s="247" t="s">
        <v>25</v>
      </c>
      <c r="K6" s="247" t="s">
        <v>25</v>
      </c>
      <c r="L6" s="245" t="s">
        <v>26</v>
      </c>
      <c r="M6" s="248" t="s">
        <v>410</v>
      </c>
      <c r="N6" s="248" t="s">
        <v>438</v>
      </c>
      <c r="O6" s="502"/>
    </row>
    <row r="7" spans="1:15" s="104" customFormat="1" ht="13.5" customHeight="1">
      <c r="A7" s="498"/>
      <c r="B7" s="499"/>
      <c r="C7" s="249" t="s">
        <v>29</v>
      </c>
      <c r="D7" s="249" t="s">
        <v>29</v>
      </c>
      <c r="E7" s="249" t="s">
        <v>29</v>
      </c>
      <c r="F7" s="250" t="s">
        <v>29</v>
      </c>
      <c r="G7" s="251" t="s">
        <v>30</v>
      </c>
      <c r="H7" s="251" t="s">
        <v>31</v>
      </c>
      <c r="I7" s="249" t="s">
        <v>29</v>
      </c>
      <c r="J7" s="249" t="s">
        <v>29</v>
      </c>
      <c r="K7" s="249" t="s">
        <v>29</v>
      </c>
      <c r="L7" s="250" t="s">
        <v>29</v>
      </c>
      <c r="M7" s="251" t="s">
        <v>30</v>
      </c>
      <c r="N7" s="251" t="s">
        <v>31</v>
      </c>
      <c r="O7" s="501"/>
    </row>
    <row r="8" spans="1:15" s="104" customFormat="1" ht="13.5" customHeight="1" thickBot="1">
      <c r="A8" s="109" t="s">
        <v>166</v>
      </c>
      <c r="B8" s="109" t="s">
        <v>221</v>
      </c>
      <c r="C8" s="111">
        <v>84285</v>
      </c>
      <c r="D8" s="111">
        <v>558</v>
      </c>
      <c r="E8" s="111">
        <v>754</v>
      </c>
      <c r="F8" s="111">
        <v>84089</v>
      </c>
      <c r="G8" s="111">
        <v>8356</v>
      </c>
      <c r="H8" s="237">
        <v>9.9</v>
      </c>
      <c r="I8" s="111">
        <v>69213</v>
      </c>
      <c r="J8" s="111">
        <v>720</v>
      </c>
      <c r="K8" s="111">
        <v>1009</v>
      </c>
      <c r="L8" s="111">
        <v>68924</v>
      </c>
      <c r="M8" s="111">
        <v>23720</v>
      </c>
      <c r="N8" s="237">
        <v>34.4</v>
      </c>
      <c r="O8" s="109" t="s">
        <v>221</v>
      </c>
    </row>
    <row r="9" spans="1:15" s="104" customFormat="1" ht="13.5" customHeight="1" thickTop="1">
      <c r="A9" s="112" t="s">
        <v>6</v>
      </c>
      <c r="B9" s="112" t="s">
        <v>411</v>
      </c>
      <c r="C9" s="113" t="s">
        <v>308</v>
      </c>
      <c r="D9" s="113" t="s">
        <v>308</v>
      </c>
      <c r="E9" s="113" t="s">
        <v>308</v>
      </c>
      <c r="F9" s="113" t="s">
        <v>308</v>
      </c>
      <c r="G9" s="113" t="s">
        <v>308</v>
      </c>
      <c r="H9" s="240" t="s">
        <v>308</v>
      </c>
      <c r="I9" s="113" t="s">
        <v>308</v>
      </c>
      <c r="J9" s="113" t="s">
        <v>308</v>
      </c>
      <c r="K9" s="113" t="s">
        <v>308</v>
      </c>
      <c r="L9" s="113" t="s">
        <v>308</v>
      </c>
      <c r="M9" s="113" t="s">
        <v>308</v>
      </c>
      <c r="N9" s="240" t="s">
        <v>308</v>
      </c>
      <c r="O9" s="112" t="s">
        <v>285</v>
      </c>
    </row>
    <row r="10" spans="1:15" s="104" customFormat="1" ht="13.5" customHeight="1">
      <c r="A10" s="114" t="s">
        <v>99</v>
      </c>
      <c r="B10" s="114" t="s">
        <v>439</v>
      </c>
      <c r="C10" s="115">
        <v>4122</v>
      </c>
      <c r="D10" s="115">
        <v>5</v>
      </c>
      <c r="E10" s="115">
        <v>14</v>
      </c>
      <c r="F10" s="115">
        <v>4113</v>
      </c>
      <c r="G10" s="115">
        <v>39</v>
      </c>
      <c r="H10" s="236">
        <v>0.9</v>
      </c>
      <c r="I10" s="115">
        <v>914</v>
      </c>
      <c r="J10" s="115">
        <v>0</v>
      </c>
      <c r="K10" s="115">
        <v>0</v>
      </c>
      <c r="L10" s="115">
        <v>914</v>
      </c>
      <c r="M10" s="115">
        <v>77</v>
      </c>
      <c r="N10" s="236">
        <v>8.4</v>
      </c>
      <c r="O10" s="114" t="s">
        <v>222</v>
      </c>
    </row>
    <row r="11" spans="1:15" s="104" customFormat="1" ht="13.5" customHeight="1">
      <c r="A11" s="114" t="s">
        <v>100</v>
      </c>
      <c r="B11" s="114" t="s">
        <v>440</v>
      </c>
      <c r="C11" s="115">
        <v>28695</v>
      </c>
      <c r="D11" s="115">
        <v>220</v>
      </c>
      <c r="E11" s="115">
        <v>188</v>
      </c>
      <c r="F11" s="115">
        <v>28727</v>
      </c>
      <c r="G11" s="115">
        <v>774</v>
      </c>
      <c r="H11" s="236">
        <v>2.7</v>
      </c>
      <c r="I11" s="115">
        <v>14363</v>
      </c>
      <c r="J11" s="115">
        <v>230</v>
      </c>
      <c r="K11" s="115">
        <v>222</v>
      </c>
      <c r="L11" s="115">
        <v>14371</v>
      </c>
      <c r="M11" s="115">
        <v>3829</v>
      </c>
      <c r="N11" s="236">
        <v>26.6</v>
      </c>
      <c r="O11" s="114" t="s">
        <v>223</v>
      </c>
    </row>
    <row r="12" spans="1:15" s="104" customFormat="1" ht="13.5" customHeight="1">
      <c r="A12" s="114" t="s">
        <v>129</v>
      </c>
      <c r="B12" s="114" t="s">
        <v>414</v>
      </c>
      <c r="C12" s="115">
        <v>1334</v>
      </c>
      <c r="D12" s="115">
        <v>1</v>
      </c>
      <c r="E12" s="115">
        <v>3</v>
      </c>
      <c r="F12" s="115">
        <v>1332</v>
      </c>
      <c r="G12" s="115">
        <v>52</v>
      </c>
      <c r="H12" s="236">
        <v>3.9</v>
      </c>
      <c r="I12" s="115">
        <v>117</v>
      </c>
      <c r="J12" s="115">
        <v>0</v>
      </c>
      <c r="K12" s="115">
        <v>0</v>
      </c>
      <c r="L12" s="115">
        <v>117</v>
      </c>
      <c r="M12" s="115">
        <v>20</v>
      </c>
      <c r="N12" s="236">
        <v>17.100000000000001</v>
      </c>
      <c r="O12" s="114" t="s">
        <v>224</v>
      </c>
    </row>
    <row r="13" spans="1:15" s="104" customFormat="1" ht="13.5" customHeight="1">
      <c r="A13" s="114" t="s">
        <v>137</v>
      </c>
      <c r="B13" s="114" t="s">
        <v>415</v>
      </c>
      <c r="C13" s="115">
        <v>453</v>
      </c>
      <c r="D13" s="115">
        <v>0</v>
      </c>
      <c r="E13" s="115">
        <v>0</v>
      </c>
      <c r="F13" s="115">
        <v>453</v>
      </c>
      <c r="G13" s="115">
        <v>0</v>
      </c>
      <c r="H13" s="236">
        <v>0</v>
      </c>
      <c r="I13" s="115">
        <v>679</v>
      </c>
      <c r="J13" s="115">
        <v>0</v>
      </c>
      <c r="K13" s="115">
        <v>13</v>
      </c>
      <c r="L13" s="115">
        <v>666</v>
      </c>
      <c r="M13" s="115">
        <v>67</v>
      </c>
      <c r="N13" s="236">
        <v>10.1</v>
      </c>
      <c r="O13" s="114" t="s">
        <v>225</v>
      </c>
    </row>
    <row r="14" spans="1:15" s="104" customFormat="1" ht="13.5" customHeight="1">
      <c r="A14" s="114" t="s">
        <v>14</v>
      </c>
      <c r="B14" s="114" t="s">
        <v>441</v>
      </c>
      <c r="C14" s="115">
        <v>11203</v>
      </c>
      <c r="D14" s="115">
        <v>17</v>
      </c>
      <c r="E14" s="115">
        <v>215</v>
      </c>
      <c r="F14" s="115">
        <v>11005</v>
      </c>
      <c r="G14" s="115">
        <v>1274</v>
      </c>
      <c r="H14" s="236">
        <v>11.6</v>
      </c>
      <c r="I14" s="115">
        <v>2495</v>
      </c>
      <c r="J14" s="115">
        <v>1</v>
      </c>
      <c r="K14" s="115">
        <v>0</v>
      </c>
      <c r="L14" s="115">
        <v>2496</v>
      </c>
      <c r="M14" s="115">
        <v>1684</v>
      </c>
      <c r="N14" s="236">
        <v>67.5</v>
      </c>
      <c r="O14" s="114" t="s">
        <v>226</v>
      </c>
    </row>
    <row r="15" spans="1:15" s="104" customFormat="1" ht="13.5" customHeight="1">
      <c r="A15" s="114" t="s">
        <v>384</v>
      </c>
      <c r="B15" s="114" t="s">
        <v>417</v>
      </c>
      <c r="C15" s="115">
        <v>6921</v>
      </c>
      <c r="D15" s="115">
        <v>4</v>
      </c>
      <c r="E15" s="115">
        <v>102</v>
      </c>
      <c r="F15" s="115">
        <v>6823</v>
      </c>
      <c r="G15" s="115">
        <v>2542</v>
      </c>
      <c r="H15" s="236">
        <v>37.299999999999997</v>
      </c>
      <c r="I15" s="115">
        <v>9676</v>
      </c>
      <c r="J15" s="115">
        <v>62</v>
      </c>
      <c r="K15" s="115">
        <v>123</v>
      </c>
      <c r="L15" s="115">
        <v>9615</v>
      </c>
      <c r="M15" s="115">
        <v>7565</v>
      </c>
      <c r="N15" s="236">
        <v>78.7</v>
      </c>
      <c r="O15" s="114" t="s">
        <v>227</v>
      </c>
    </row>
    <row r="16" spans="1:15" s="104" customFormat="1" ht="13.5" customHeight="1">
      <c r="A16" s="114" t="s">
        <v>385</v>
      </c>
      <c r="B16" s="114" t="s">
        <v>442</v>
      </c>
      <c r="C16" s="115">
        <v>732</v>
      </c>
      <c r="D16" s="115">
        <v>0</v>
      </c>
      <c r="E16" s="115">
        <v>0</v>
      </c>
      <c r="F16" s="115">
        <v>732</v>
      </c>
      <c r="G16" s="115">
        <v>0</v>
      </c>
      <c r="H16" s="236">
        <v>0</v>
      </c>
      <c r="I16" s="115">
        <v>1534</v>
      </c>
      <c r="J16" s="115">
        <v>23</v>
      </c>
      <c r="K16" s="115">
        <v>0</v>
      </c>
      <c r="L16" s="115">
        <v>1557</v>
      </c>
      <c r="M16" s="115">
        <v>92</v>
      </c>
      <c r="N16" s="236">
        <v>5.9</v>
      </c>
      <c r="O16" s="114" t="s">
        <v>228</v>
      </c>
    </row>
    <row r="17" spans="1:15" s="104" customFormat="1" ht="13.5" customHeight="1">
      <c r="A17" s="114" t="s">
        <v>386</v>
      </c>
      <c r="B17" s="114" t="s">
        <v>443</v>
      </c>
      <c r="C17" s="115">
        <v>160</v>
      </c>
      <c r="D17" s="115">
        <v>0</v>
      </c>
      <c r="E17" s="115">
        <v>4</v>
      </c>
      <c r="F17" s="115">
        <v>156</v>
      </c>
      <c r="G17" s="115">
        <v>9</v>
      </c>
      <c r="H17" s="236">
        <v>5.8</v>
      </c>
      <c r="I17" s="115">
        <v>270</v>
      </c>
      <c r="J17" s="115">
        <v>4</v>
      </c>
      <c r="K17" s="115">
        <v>13</v>
      </c>
      <c r="L17" s="115">
        <v>261</v>
      </c>
      <c r="M17" s="115">
        <v>18</v>
      </c>
      <c r="N17" s="236">
        <v>6.9</v>
      </c>
      <c r="O17" s="114" t="s">
        <v>229</v>
      </c>
    </row>
    <row r="18" spans="1:15" s="104" customFormat="1" ht="13.5" customHeight="1">
      <c r="A18" s="114" t="s">
        <v>387</v>
      </c>
      <c r="B18" s="114" t="s">
        <v>444</v>
      </c>
      <c r="C18" s="115">
        <v>1340</v>
      </c>
      <c r="D18" s="115">
        <v>21</v>
      </c>
      <c r="E18" s="115">
        <v>11</v>
      </c>
      <c r="F18" s="115">
        <v>1350</v>
      </c>
      <c r="G18" s="115">
        <v>140</v>
      </c>
      <c r="H18" s="236">
        <v>10.4</v>
      </c>
      <c r="I18" s="115">
        <v>519</v>
      </c>
      <c r="J18" s="115">
        <v>11</v>
      </c>
      <c r="K18" s="115">
        <v>21</v>
      </c>
      <c r="L18" s="115">
        <v>509</v>
      </c>
      <c r="M18" s="115">
        <v>167</v>
      </c>
      <c r="N18" s="236">
        <v>32.799999999999997</v>
      </c>
      <c r="O18" s="114" t="s">
        <v>230</v>
      </c>
    </row>
    <row r="19" spans="1:15" s="104" customFormat="1" ht="13.5" customHeight="1">
      <c r="A19" s="114" t="s">
        <v>388</v>
      </c>
      <c r="B19" s="114" t="s">
        <v>445</v>
      </c>
      <c r="C19" s="115">
        <v>1242</v>
      </c>
      <c r="D19" s="115">
        <v>93</v>
      </c>
      <c r="E19" s="115">
        <v>69</v>
      </c>
      <c r="F19" s="115">
        <v>1266</v>
      </c>
      <c r="G19" s="115">
        <v>920</v>
      </c>
      <c r="H19" s="236">
        <v>72.7</v>
      </c>
      <c r="I19" s="115">
        <v>2461</v>
      </c>
      <c r="J19" s="115">
        <v>81</v>
      </c>
      <c r="K19" s="115">
        <v>93</v>
      </c>
      <c r="L19" s="115">
        <v>2449</v>
      </c>
      <c r="M19" s="115">
        <v>2037</v>
      </c>
      <c r="N19" s="236">
        <v>83.2</v>
      </c>
      <c r="O19" s="114" t="s">
        <v>54</v>
      </c>
    </row>
    <row r="20" spans="1:15" s="104" customFormat="1" ht="13.5" customHeight="1">
      <c r="A20" s="114" t="s">
        <v>12</v>
      </c>
      <c r="B20" s="114" t="s">
        <v>446</v>
      </c>
      <c r="C20" s="115">
        <v>1184</v>
      </c>
      <c r="D20" s="115">
        <v>7</v>
      </c>
      <c r="E20" s="115">
        <v>20</v>
      </c>
      <c r="F20" s="115">
        <v>1171</v>
      </c>
      <c r="G20" s="115">
        <v>276</v>
      </c>
      <c r="H20" s="236">
        <v>23.6</v>
      </c>
      <c r="I20" s="115">
        <v>1957</v>
      </c>
      <c r="J20" s="115">
        <v>4</v>
      </c>
      <c r="K20" s="115">
        <v>90</v>
      </c>
      <c r="L20" s="115">
        <v>1871</v>
      </c>
      <c r="M20" s="115">
        <v>965</v>
      </c>
      <c r="N20" s="236">
        <v>51.6</v>
      </c>
      <c r="O20" s="114" t="s">
        <v>55</v>
      </c>
    </row>
    <row r="21" spans="1:15" s="104" customFormat="1" ht="13.5" customHeight="1">
      <c r="A21" s="114" t="s">
        <v>295</v>
      </c>
      <c r="B21" s="114" t="s">
        <v>447</v>
      </c>
      <c r="C21" s="115">
        <v>5906</v>
      </c>
      <c r="D21" s="115">
        <v>0</v>
      </c>
      <c r="E21" s="115">
        <v>0</v>
      </c>
      <c r="F21" s="115">
        <v>5906</v>
      </c>
      <c r="G21" s="115">
        <v>465</v>
      </c>
      <c r="H21" s="236">
        <v>7.9</v>
      </c>
      <c r="I21" s="115">
        <v>6263</v>
      </c>
      <c r="J21" s="115">
        <v>32</v>
      </c>
      <c r="K21" s="115">
        <v>29</v>
      </c>
      <c r="L21" s="115">
        <v>6266</v>
      </c>
      <c r="M21" s="115">
        <v>861</v>
      </c>
      <c r="N21" s="236">
        <v>13.7</v>
      </c>
      <c r="O21" s="114" t="s">
        <v>56</v>
      </c>
    </row>
    <row r="22" spans="1:15" s="104" customFormat="1">
      <c r="A22" s="109" t="s">
        <v>294</v>
      </c>
      <c r="B22" s="109" t="s">
        <v>448</v>
      </c>
      <c r="C22" s="111">
        <v>13566</v>
      </c>
      <c r="D22" s="111">
        <v>5</v>
      </c>
      <c r="E22" s="111">
        <v>13</v>
      </c>
      <c r="F22" s="111">
        <v>13558</v>
      </c>
      <c r="G22" s="111">
        <v>1569</v>
      </c>
      <c r="H22" s="237">
        <v>11.6</v>
      </c>
      <c r="I22" s="111">
        <v>23982</v>
      </c>
      <c r="J22" s="111">
        <v>107</v>
      </c>
      <c r="K22" s="111">
        <v>160</v>
      </c>
      <c r="L22" s="111">
        <v>23929</v>
      </c>
      <c r="M22" s="111">
        <v>5225</v>
      </c>
      <c r="N22" s="237">
        <v>21.8</v>
      </c>
      <c r="O22" s="242" t="s">
        <v>57</v>
      </c>
    </row>
    <row r="23" spans="1:15" s="104" customFormat="1">
      <c r="A23" s="109" t="s">
        <v>449</v>
      </c>
      <c r="B23" s="109" t="s">
        <v>450</v>
      </c>
      <c r="C23" s="115">
        <v>1257</v>
      </c>
      <c r="D23" s="115">
        <v>0</v>
      </c>
      <c r="E23" s="115">
        <v>0</v>
      </c>
      <c r="F23" s="115">
        <v>1257</v>
      </c>
      <c r="G23" s="115">
        <v>0</v>
      </c>
      <c r="H23" s="236">
        <v>0</v>
      </c>
      <c r="I23" s="115">
        <v>377</v>
      </c>
      <c r="J23" s="115">
        <v>4</v>
      </c>
      <c r="K23" s="115">
        <v>4</v>
      </c>
      <c r="L23" s="115">
        <v>377</v>
      </c>
      <c r="M23" s="115">
        <v>0</v>
      </c>
      <c r="N23" s="236">
        <v>0</v>
      </c>
      <c r="O23" s="114" t="s">
        <v>58</v>
      </c>
    </row>
    <row r="24" spans="1:15" s="104" customFormat="1" ht="13.5" customHeight="1" thickBot="1">
      <c r="A24" s="226" t="s">
        <v>13</v>
      </c>
      <c r="B24" s="119" t="s">
        <v>451</v>
      </c>
      <c r="C24" s="116">
        <v>6170</v>
      </c>
      <c r="D24" s="116">
        <v>185</v>
      </c>
      <c r="E24" s="116">
        <v>115</v>
      </c>
      <c r="F24" s="116">
        <v>6240</v>
      </c>
      <c r="G24" s="116">
        <v>296</v>
      </c>
      <c r="H24" s="238">
        <v>4.7</v>
      </c>
      <c r="I24" s="116">
        <v>3606</v>
      </c>
      <c r="J24" s="116">
        <v>161</v>
      </c>
      <c r="K24" s="116">
        <v>241</v>
      </c>
      <c r="L24" s="116">
        <v>3526</v>
      </c>
      <c r="M24" s="116">
        <v>1113</v>
      </c>
      <c r="N24" s="238">
        <v>31.6</v>
      </c>
      <c r="O24" s="119" t="s">
        <v>286</v>
      </c>
    </row>
    <row r="25" spans="1:15" s="104" customFormat="1" ht="13.5" customHeight="1" thickTop="1">
      <c r="A25" s="289" t="s">
        <v>101</v>
      </c>
      <c r="B25" s="117" t="s">
        <v>427</v>
      </c>
      <c r="C25" s="118">
        <v>6491</v>
      </c>
      <c r="D25" s="118">
        <v>89</v>
      </c>
      <c r="E25" s="118">
        <v>70</v>
      </c>
      <c r="F25" s="118">
        <v>6510</v>
      </c>
      <c r="G25" s="118">
        <v>342</v>
      </c>
      <c r="H25" s="239">
        <v>5.3</v>
      </c>
      <c r="I25" s="118">
        <v>6896</v>
      </c>
      <c r="J25" s="118">
        <v>151</v>
      </c>
      <c r="K25" s="118">
        <v>160</v>
      </c>
      <c r="L25" s="118">
        <v>6887</v>
      </c>
      <c r="M25" s="118">
        <v>2028</v>
      </c>
      <c r="N25" s="239">
        <v>29.4</v>
      </c>
      <c r="O25" s="117" t="s">
        <v>287</v>
      </c>
    </row>
    <row r="26" spans="1:15" s="104" customFormat="1" ht="13.5" customHeight="1">
      <c r="A26" s="114" t="s">
        <v>0</v>
      </c>
      <c r="B26" s="114" t="s">
        <v>251</v>
      </c>
      <c r="C26" s="115">
        <v>343</v>
      </c>
      <c r="D26" s="115">
        <v>12</v>
      </c>
      <c r="E26" s="115">
        <v>0</v>
      </c>
      <c r="F26" s="115">
        <v>355</v>
      </c>
      <c r="G26" s="115">
        <v>0</v>
      </c>
      <c r="H26" s="236">
        <v>0</v>
      </c>
      <c r="I26" s="115">
        <v>1819</v>
      </c>
      <c r="J26" s="115">
        <v>30</v>
      </c>
      <c r="K26" s="115">
        <v>12</v>
      </c>
      <c r="L26" s="115">
        <v>1837</v>
      </c>
      <c r="M26" s="115">
        <v>257</v>
      </c>
      <c r="N26" s="236">
        <v>14</v>
      </c>
      <c r="O26" s="114" t="s">
        <v>251</v>
      </c>
    </row>
    <row r="27" spans="1:15" s="104" customFormat="1" ht="13.5" customHeight="1">
      <c r="A27" s="114" t="s">
        <v>249</v>
      </c>
      <c r="B27" s="114" t="s">
        <v>252</v>
      </c>
      <c r="C27" s="115" t="s">
        <v>308</v>
      </c>
      <c r="D27" s="115" t="s">
        <v>308</v>
      </c>
      <c r="E27" s="115" t="s">
        <v>308</v>
      </c>
      <c r="F27" s="115" t="s">
        <v>308</v>
      </c>
      <c r="G27" s="115" t="s">
        <v>308</v>
      </c>
      <c r="H27" s="236" t="s">
        <v>308</v>
      </c>
      <c r="I27" s="115" t="s">
        <v>308</v>
      </c>
      <c r="J27" s="115" t="s">
        <v>308</v>
      </c>
      <c r="K27" s="115" t="s">
        <v>308</v>
      </c>
      <c r="L27" s="115" t="s">
        <v>308</v>
      </c>
      <c r="M27" s="115" t="s">
        <v>308</v>
      </c>
      <c r="N27" s="236" t="s">
        <v>308</v>
      </c>
      <c r="O27" s="114" t="s">
        <v>252</v>
      </c>
    </row>
    <row r="28" spans="1:15" s="104" customFormat="1" ht="13.5" customHeight="1">
      <c r="A28" s="114" t="s">
        <v>240</v>
      </c>
      <c r="B28" s="114" t="s">
        <v>253</v>
      </c>
      <c r="C28" s="115" t="s">
        <v>308</v>
      </c>
      <c r="D28" s="115" t="s">
        <v>308</v>
      </c>
      <c r="E28" s="115" t="s">
        <v>308</v>
      </c>
      <c r="F28" s="115" t="s">
        <v>308</v>
      </c>
      <c r="G28" s="115" t="s">
        <v>308</v>
      </c>
      <c r="H28" s="236" t="s">
        <v>308</v>
      </c>
      <c r="I28" s="115" t="s">
        <v>308</v>
      </c>
      <c r="J28" s="115" t="s">
        <v>308</v>
      </c>
      <c r="K28" s="115" t="s">
        <v>308</v>
      </c>
      <c r="L28" s="115" t="s">
        <v>308</v>
      </c>
      <c r="M28" s="115" t="s">
        <v>308</v>
      </c>
      <c r="N28" s="236" t="s">
        <v>308</v>
      </c>
      <c r="O28" s="114" t="s">
        <v>253</v>
      </c>
    </row>
    <row r="29" spans="1:15" s="104" customFormat="1" ht="13.5" customHeight="1">
      <c r="A29" s="114" t="s">
        <v>102</v>
      </c>
      <c r="B29" s="114" t="s">
        <v>254</v>
      </c>
      <c r="C29" s="115" t="s">
        <v>309</v>
      </c>
      <c r="D29" s="115" t="s">
        <v>309</v>
      </c>
      <c r="E29" s="115" t="s">
        <v>309</v>
      </c>
      <c r="F29" s="115" t="s">
        <v>309</v>
      </c>
      <c r="G29" s="115" t="s">
        <v>309</v>
      </c>
      <c r="H29" s="236" t="s">
        <v>309</v>
      </c>
      <c r="I29" s="115" t="s">
        <v>309</v>
      </c>
      <c r="J29" s="115" t="s">
        <v>309</v>
      </c>
      <c r="K29" s="115" t="s">
        <v>309</v>
      </c>
      <c r="L29" s="115" t="s">
        <v>309</v>
      </c>
      <c r="M29" s="115" t="s">
        <v>309</v>
      </c>
      <c r="N29" s="236" t="s">
        <v>309</v>
      </c>
      <c r="O29" s="114" t="s">
        <v>254</v>
      </c>
    </row>
    <row r="30" spans="1:15" s="104" customFormat="1" ht="13.5" customHeight="1">
      <c r="A30" s="290" t="s">
        <v>1</v>
      </c>
      <c r="B30" s="114" t="s">
        <v>255</v>
      </c>
      <c r="C30" s="115" t="s">
        <v>308</v>
      </c>
      <c r="D30" s="115" t="s">
        <v>308</v>
      </c>
      <c r="E30" s="115" t="s">
        <v>308</v>
      </c>
      <c r="F30" s="115" t="s">
        <v>308</v>
      </c>
      <c r="G30" s="115" t="s">
        <v>308</v>
      </c>
      <c r="H30" s="236" t="s">
        <v>308</v>
      </c>
      <c r="I30" s="115" t="s">
        <v>308</v>
      </c>
      <c r="J30" s="115" t="s">
        <v>308</v>
      </c>
      <c r="K30" s="115" t="s">
        <v>308</v>
      </c>
      <c r="L30" s="115" t="s">
        <v>308</v>
      </c>
      <c r="M30" s="115" t="s">
        <v>308</v>
      </c>
      <c r="N30" s="236" t="s">
        <v>308</v>
      </c>
      <c r="O30" s="114" t="s">
        <v>255</v>
      </c>
    </row>
    <row r="31" spans="1:15" s="104" customFormat="1" ht="13.5" customHeight="1">
      <c r="A31" s="268" t="s">
        <v>306</v>
      </c>
      <c r="B31" s="114" t="s">
        <v>452</v>
      </c>
      <c r="C31" s="115" t="s">
        <v>308</v>
      </c>
      <c r="D31" s="115" t="s">
        <v>308</v>
      </c>
      <c r="E31" s="115" t="s">
        <v>308</v>
      </c>
      <c r="F31" s="115" t="s">
        <v>308</v>
      </c>
      <c r="G31" s="115" t="s">
        <v>308</v>
      </c>
      <c r="H31" s="236" t="s">
        <v>308</v>
      </c>
      <c r="I31" s="115" t="s">
        <v>308</v>
      </c>
      <c r="J31" s="115" t="s">
        <v>308</v>
      </c>
      <c r="K31" s="115" t="s">
        <v>308</v>
      </c>
      <c r="L31" s="115" t="s">
        <v>308</v>
      </c>
      <c r="M31" s="115" t="s">
        <v>308</v>
      </c>
      <c r="N31" s="236" t="s">
        <v>308</v>
      </c>
      <c r="O31" s="114" t="s">
        <v>272</v>
      </c>
    </row>
    <row r="32" spans="1:15" s="104" customFormat="1" ht="13.5" customHeight="1">
      <c r="A32" s="114" t="s">
        <v>304</v>
      </c>
      <c r="B32" s="114" t="s">
        <v>256</v>
      </c>
      <c r="C32" s="115">
        <v>1390</v>
      </c>
      <c r="D32" s="115">
        <v>30</v>
      </c>
      <c r="E32" s="115">
        <v>12</v>
      </c>
      <c r="F32" s="115">
        <v>1408</v>
      </c>
      <c r="G32" s="115">
        <v>70</v>
      </c>
      <c r="H32" s="236">
        <v>5</v>
      </c>
      <c r="I32" s="115">
        <v>572</v>
      </c>
      <c r="J32" s="115">
        <v>4</v>
      </c>
      <c r="K32" s="115">
        <v>12</v>
      </c>
      <c r="L32" s="115">
        <v>564</v>
      </c>
      <c r="M32" s="115">
        <v>219</v>
      </c>
      <c r="N32" s="236">
        <v>38.799999999999997</v>
      </c>
      <c r="O32" s="114" t="s">
        <v>256</v>
      </c>
    </row>
    <row r="33" spans="1:15" s="104" customFormat="1" ht="13.5" customHeight="1">
      <c r="A33" s="114" t="s">
        <v>241</v>
      </c>
      <c r="B33" s="114" t="s">
        <v>257</v>
      </c>
      <c r="C33" s="115">
        <v>1468</v>
      </c>
      <c r="D33" s="115">
        <v>11</v>
      </c>
      <c r="E33" s="115">
        <v>8</v>
      </c>
      <c r="F33" s="115">
        <v>1471</v>
      </c>
      <c r="G33" s="115">
        <v>66</v>
      </c>
      <c r="H33" s="236">
        <v>4.5</v>
      </c>
      <c r="I33" s="115">
        <v>355</v>
      </c>
      <c r="J33" s="115">
        <v>1</v>
      </c>
      <c r="K33" s="115">
        <v>4</v>
      </c>
      <c r="L33" s="115">
        <v>352</v>
      </c>
      <c r="M33" s="115">
        <v>161</v>
      </c>
      <c r="N33" s="236">
        <v>45.7</v>
      </c>
      <c r="O33" s="114" t="s">
        <v>257</v>
      </c>
    </row>
    <row r="34" spans="1:15" s="104" customFormat="1" ht="13.5" customHeight="1">
      <c r="A34" s="114" t="s">
        <v>242</v>
      </c>
      <c r="B34" s="114" t="s">
        <v>258</v>
      </c>
      <c r="C34" s="115" t="s">
        <v>309</v>
      </c>
      <c r="D34" s="115" t="s">
        <v>309</v>
      </c>
      <c r="E34" s="115" t="s">
        <v>309</v>
      </c>
      <c r="F34" s="115" t="s">
        <v>309</v>
      </c>
      <c r="G34" s="115" t="s">
        <v>309</v>
      </c>
      <c r="H34" s="236" t="s">
        <v>309</v>
      </c>
      <c r="I34" s="115" t="s">
        <v>309</v>
      </c>
      <c r="J34" s="115" t="s">
        <v>309</v>
      </c>
      <c r="K34" s="115" t="s">
        <v>309</v>
      </c>
      <c r="L34" s="115" t="s">
        <v>309</v>
      </c>
      <c r="M34" s="115" t="s">
        <v>309</v>
      </c>
      <c r="N34" s="236" t="s">
        <v>309</v>
      </c>
      <c r="O34" s="114" t="s">
        <v>258</v>
      </c>
    </row>
    <row r="35" spans="1:15" s="104" customFormat="1" ht="13.5" customHeight="1">
      <c r="A35" s="290" t="s">
        <v>305</v>
      </c>
      <c r="B35" s="114" t="s">
        <v>259</v>
      </c>
      <c r="C35" s="115" t="s">
        <v>308</v>
      </c>
      <c r="D35" s="115" t="s">
        <v>308</v>
      </c>
      <c r="E35" s="115" t="s">
        <v>308</v>
      </c>
      <c r="F35" s="115" t="s">
        <v>308</v>
      </c>
      <c r="G35" s="115" t="s">
        <v>308</v>
      </c>
      <c r="H35" s="236" t="s">
        <v>308</v>
      </c>
      <c r="I35" s="115" t="s">
        <v>308</v>
      </c>
      <c r="J35" s="115" t="s">
        <v>308</v>
      </c>
      <c r="K35" s="115" t="s">
        <v>308</v>
      </c>
      <c r="L35" s="115" t="s">
        <v>308</v>
      </c>
      <c r="M35" s="115" t="s">
        <v>308</v>
      </c>
      <c r="N35" s="236" t="s">
        <v>308</v>
      </c>
      <c r="O35" s="114" t="s">
        <v>259</v>
      </c>
    </row>
    <row r="36" spans="1:15" s="104" customFormat="1" ht="13.5" customHeight="1">
      <c r="A36" s="114" t="s">
        <v>393</v>
      </c>
      <c r="B36" s="114" t="s">
        <v>260</v>
      </c>
      <c r="C36" s="115" t="s">
        <v>308</v>
      </c>
      <c r="D36" s="115" t="s">
        <v>308</v>
      </c>
      <c r="E36" s="115" t="s">
        <v>308</v>
      </c>
      <c r="F36" s="115" t="s">
        <v>308</v>
      </c>
      <c r="G36" s="115" t="s">
        <v>308</v>
      </c>
      <c r="H36" s="236" t="s">
        <v>308</v>
      </c>
      <c r="I36" s="115" t="s">
        <v>308</v>
      </c>
      <c r="J36" s="115" t="s">
        <v>308</v>
      </c>
      <c r="K36" s="115" t="s">
        <v>308</v>
      </c>
      <c r="L36" s="115" t="s">
        <v>308</v>
      </c>
      <c r="M36" s="115" t="s">
        <v>308</v>
      </c>
      <c r="N36" s="236" t="s">
        <v>308</v>
      </c>
      <c r="O36" s="114" t="s">
        <v>260</v>
      </c>
    </row>
    <row r="37" spans="1:15" s="104" customFormat="1" ht="13.5" customHeight="1">
      <c r="A37" s="114" t="s">
        <v>394</v>
      </c>
      <c r="B37" s="114" t="s">
        <v>261</v>
      </c>
      <c r="C37" s="115">
        <v>1712</v>
      </c>
      <c r="D37" s="115">
        <v>0</v>
      </c>
      <c r="E37" s="115">
        <v>4</v>
      </c>
      <c r="F37" s="115">
        <v>1708</v>
      </c>
      <c r="G37" s="115">
        <v>77</v>
      </c>
      <c r="H37" s="236">
        <v>4.5</v>
      </c>
      <c r="I37" s="115">
        <v>681</v>
      </c>
      <c r="J37" s="115">
        <v>15</v>
      </c>
      <c r="K37" s="115">
        <v>0</v>
      </c>
      <c r="L37" s="115">
        <v>696</v>
      </c>
      <c r="M37" s="115">
        <v>388</v>
      </c>
      <c r="N37" s="236">
        <v>55.7</v>
      </c>
      <c r="O37" s="114" t="s">
        <v>261</v>
      </c>
    </row>
    <row r="38" spans="1:15" s="104" customFormat="1" ht="13.5" customHeight="1">
      <c r="A38" s="114" t="s">
        <v>243</v>
      </c>
      <c r="B38" s="114" t="s">
        <v>262</v>
      </c>
      <c r="C38" s="115" t="s">
        <v>308</v>
      </c>
      <c r="D38" s="325" t="s">
        <v>308</v>
      </c>
      <c r="E38" s="115" t="s">
        <v>308</v>
      </c>
      <c r="F38" s="115" t="s">
        <v>308</v>
      </c>
      <c r="G38" s="115" t="s">
        <v>308</v>
      </c>
      <c r="H38" s="236" t="s">
        <v>308</v>
      </c>
      <c r="I38" s="115" t="s">
        <v>308</v>
      </c>
      <c r="J38" s="115" t="s">
        <v>308</v>
      </c>
      <c r="K38" s="115" t="s">
        <v>308</v>
      </c>
      <c r="L38" s="115" t="s">
        <v>308</v>
      </c>
      <c r="M38" s="115" t="s">
        <v>308</v>
      </c>
      <c r="N38" s="236" t="s">
        <v>308</v>
      </c>
      <c r="O38" s="114" t="s">
        <v>262</v>
      </c>
    </row>
    <row r="39" spans="1:15" s="104" customFormat="1" ht="13.5" customHeight="1">
      <c r="A39" s="114" t="s">
        <v>244</v>
      </c>
      <c r="B39" s="114" t="s">
        <v>263</v>
      </c>
      <c r="C39" s="115" t="s">
        <v>308</v>
      </c>
      <c r="D39" s="115" t="s">
        <v>308</v>
      </c>
      <c r="E39" s="115" t="s">
        <v>308</v>
      </c>
      <c r="F39" s="115" t="s">
        <v>308</v>
      </c>
      <c r="G39" s="115" t="s">
        <v>308</v>
      </c>
      <c r="H39" s="236" t="s">
        <v>308</v>
      </c>
      <c r="I39" s="115" t="s">
        <v>308</v>
      </c>
      <c r="J39" s="115" t="s">
        <v>308</v>
      </c>
      <c r="K39" s="115" t="s">
        <v>308</v>
      </c>
      <c r="L39" s="115" t="s">
        <v>308</v>
      </c>
      <c r="M39" s="115" t="s">
        <v>308</v>
      </c>
      <c r="N39" s="236" t="s">
        <v>308</v>
      </c>
      <c r="O39" s="114" t="s">
        <v>263</v>
      </c>
    </row>
    <row r="40" spans="1:15" s="104" customFormat="1" ht="13.5" customHeight="1">
      <c r="A40" s="114" t="s">
        <v>245</v>
      </c>
      <c r="B40" s="114" t="s">
        <v>264</v>
      </c>
      <c r="C40" s="115" t="s">
        <v>308</v>
      </c>
      <c r="D40" s="115" t="s">
        <v>308</v>
      </c>
      <c r="E40" s="115" t="s">
        <v>308</v>
      </c>
      <c r="F40" s="115" t="s">
        <v>308</v>
      </c>
      <c r="G40" s="115" t="s">
        <v>308</v>
      </c>
      <c r="H40" s="236" t="s">
        <v>308</v>
      </c>
      <c r="I40" s="115" t="s">
        <v>308</v>
      </c>
      <c r="J40" s="115" t="s">
        <v>308</v>
      </c>
      <c r="K40" s="115" t="s">
        <v>308</v>
      </c>
      <c r="L40" s="115" t="s">
        <v>308</v>
      </c>
      <c r="M40" s="115" t="s">
        <v>308</v>
      </c>
      <c r="N40" s="236" t="s">
        <v>308</v>
      </c>
      <c r="O40" s="114" t="s">
        <v>264</v>
      </c>
    </row>
    <row r="41" spans="1:15" s="104" customFormat="1" ht="13.5" customHeight="1">
      <c r="A41" s="114" t="s">
        <v>103</v>
      </c>
      <c r="B41" s="114" t="s">
        <v>265</v>
      </c>
      <c r="C41" s="115" t="s">
        <v>309</v>
      </c>
      <c r="D41" s="115" t="s">
        <v>309</v>
      </c>
      <c r="E41" s="115" t="s">
        <v>309</v>
      </c>
      <c r="F41" s="115" t="s">
        <v>309</v>
      </c>
      <c r="G41" s="115" t="s">
        <v>309</v>
      </c>
      <c r="H41" s="236" t="s">
        <v>309</v>
      </c>
      <c r="I41" s="115" t="s">
        <v>309</v>
      </c>
      <c r="J41" s="115" t="s">
        <v>309</v>
      </c>
      <c r="K41" s="115" t="s">
        <v>309</v>
      </c>
      <c r="L41" s="115" t="s">
        <v>309</v>
      </c>
      <c r="M41" s="115" t="s">
        <v>309</v>
      </c>
      <c r="N41" s="236" t="s">
        <v>309</v>
      </c>
      <c r="O41" s="114" t="s">
        <v>265</v>
      </c>
    </row>
    <row r="42" spans="1:15" s="104" customFormat="1" ht="13.5" customHeight="1">
      <c r="A42" s="114" t="s">
        <v>246</v>
      </c>
      <c r="B42" s="114" t="s">
        <v>266</v>
      </c>
      <c r="C42" s="115">
        <v>3032</v>
      </c>
      <c r="D42" s="115">
        <v>27</v>
      </c>
      <c r="E42" s="115">
        <v>0</v>
      </c>
      <c r="F42" s="115">
        <v>3059</v>
      </c>
      <c r="G42" s="115">
        <v>72</v>
      </c>
      <c r="H42" s="236">
        <v>2.4</v>
      </c>
      <c r="I42" s="115">
        <v>768</v>
      </c>
      <c r="J42" s="115">
        <v>11</v>
      </c>
      <c r="K42" s="115">
        <v>7</v>
      </c>
      <c r="L42" s="115">
        <v>772</v>
      </c>
      <c r="M42" s="115">
        <v>100</v>
      </c>
      <c r="N42" s="236">
        <v>13</v>
      </c>
      <c r="O42" s="114" t="s">
        <v>266</v>
      </c>
    </row>
    <row r="43" spans="1:15" s="104" customFormat="1" ht="13.5" customHeight="1">
      <c r="A43" s="114" t="s">
        <v>247</v>
      </c>
      <c r="B43" s="114" t="s">
        <v>267</v>
      </c>
      <c r="C43" s="115" t="s">
        <v>308</v>
      </c>
      <c r="D43" s="115" t="s">
        <v>308</v>
      </c>
      <c r="E43" s="115" t="s">
        <v>308</v>
      </c>
      <c r="F43" s="115" t="s">
        <v>308</v>
      </c>
      <c r="G43" s="115" t="s">
        <v>308</v>
      </c>
      <c r="H43" s="236" t="s">
        <v>308</v>
      </c>
      <c r="I43" s="115" t="s">
        <v>308</v>
      </c>
      <c r="J43" s="115" t="s">
        <v>308</v>
      </c>
      <c r="K43" s="115" t="s">
        <v>308</v>
      </c>
      <c r="L43" s="115" t="s">
        <v>308</v>
      </c>
      <c r="M43" s="115" t="s">
        <v>308</v>
      </c>
      <c r="N43" s="236" t="s">
        <v>308</v>
      </c>
      <c r="O43" s="114" t="s">
        <v>267</v>
      </c>
    </row>
    <row r="44" spans="1:15" s="104" customFormat="1" ht="13.5" customHeight="1">
      <c r="A44" s="114" t="s">
        <v>248</v>
      </c>
      <c r="B44" s="114" t="s">
        <v>268</v>
      </c>
      <c r="C44" s="115">
        <v>2956</v>
      </c>
      <c r="D44" s="115">
        <v>10</v>
      </c>
      <c r="E44" s="115">
        <v>28</v>
      </c>
      <c r="F44" s="115">
        <v>2938</v>
      </c>
      <c r="G44" s="115">
        <v>2</v>
      </c>
      <c r="H44" s="236">
        <v>0.1</v>
      </c>
      <c r="I44" s="115">
        <v>426</v>
      </c>
      <c r="J44" s="115">
        <v>2</v>
      </c>
      <c r="K44" s="115">
        <v>4</v>
      </c>
      <c r="L44" s="115">
        <v>424</v>
      </c>
      <c r="M44" s="115">
        <v>15</v>
      </c>
      <c r="N44" s="236">
        <v>3.5</v>
      </c>
      <c r="O44" s="114" t="s">
        <v>268</v>
      </c>
    </row>
    <row r="45" spans="1:15" s="104" customFormat="1" ht="13.5" customHeight="1">
      <c r="A45" s="114" t="s">
        <v>250</v>
      </c>
      <c r="B45" s="114" t="s">
        <v>453</v>
      </c>
      <c r="C45" s="115">
        <v>871</v>
      </c>
      <c r="D45" s="115">
        <v>3</v>
      </c>
      <c r="E45" s="115">
        <v>10</v>
      </c>
      <c r="F45" s="115">
        <v>864</v>
      </c>
      <c r="G45" s="115">
        <v>3</v>
      </c>
      <c r="H45" s="236">
        <v>0.3</v>
      </c>
      <c r="I45" s="115">
        <v>241</v>
      </c>
      <c r="J45" s="115">
        <v>0</v>
      </c>
      <c r="K45" s="115">
        <v>0</v>
      </c>
      <c r="L45" s="115">
        <v>241</v>
      </c>
      <c r="M45" s="115">
        <v>43</v>
      </c>
      <c r="N45" s="236">
        <v>17.8</v>
      </c>
      <c r="O45" s="114" t="s">
        <v>273</v>
      </c>
    </row>
    <row r="46" spans="1:15" s="104" customFormat="1" ht="13.5" customHeight="1">
      <c r="A46" s="114" t="s">
        <v>113</v>
      </c>
      <c r="B46" s="114" t="s">
        <v>269</v>
      </c>
      <c r="C46" s="115">
        <v>869</v>
      </c>
      <c r="D46" s="115">
        <v>4</v>
      </c>
      <c r="E46" s="115">
        <v>11</v>
      </c>
      <c r="F46" s="115">
        <v>862</v>
      </c>
      <c r="G46" s="115">
        <v>31</v>
      </c>
      <c r="H46" s="236">
        <v>3.6</v>
      </c>
      <c r="I46" s="115">
        <v>293</v>
      </c>
      <c r="J46" s="115">
        <v>6</v>
      </c>
      <c r="K46" s="115">
        <v>4</v>
      </c>
      <c r="L46" s="115">
        <v>295</v>
      </c>
      <c r="M46" s="115">
        <v>138</v>
      </c>
      <c r="N46" s="236">
        <v>46.8</v>
      </c>
      <c r="O46" s="114" t="s">
        <v>269</v>
      </c>
    </row>
    <row r="47" spans="1:15" s="104" customFormat="1" ht="13.5" customHeight="1">
      <c r="A47" s="114" t="s">
        <v>114</v>
      </c>
      <c r="B47" s="114" t="s">
        <v>270</v>
      </c>
      <c r="C47" s="115">
        <v>1873</v>
      </c>
      <c r="D47" s="115">
        <v>1</v>
      </c>
      <c r="E47" s="115">
        <v>2</v>
      </c>
      <c r="F47" s="115">
        <v>1872</v>
      </c>
      <c r="G47" s="115">
        <v>21</v>
      </c>
      <c r="H47" s="236">
        <v>1.1000000000000001</v>
      </c>
      <c r="I47" s="115">
        <v>391</v>
      </c>
      <c r="J47" s="115">
        <v>4</v>
      </c>
      <c r="K47" s="115">
        <v>0</v>
      </c>
      <c r="L47" s="115">
        <v>395</v>
      </c>
      <c r="M47" s="115">
        <v>38</v>
      </c>
      <c r="N47" s="236">
        <v>9.6</v>
      </c>
      <c r="O47" s="114" t="s">
        <v>270</v>
      </c>
    </row>
    <row r="48" spans="1:15" s="104" customFormat="1" ht="13.5" customHeight="1" thickBot="1">
      <c r="A48" s="109" t="s">
        <v>115</v>
      </c>
      <c r="B48" s="109" t="s">
        <v>271</v>
      </c>
      <c r="C48" s="111">
        <v>4238</v>
      </c>
      <c r="D48" s="111">
        <v>28</v>
      </c>
      <c r="E48" s="111">
        <v>30</v>
      </c>
      <c r="F48" s="111">
        <v>4236</v>
      </c>
      <c r="G48" s="111">
        <v>44</v>
      </c>
      <c r="H48" s="237">
        <v>1</v>
      </c>
      <c r="I48" s="111">
        <v>777</v>
      </c>
      <c r="J48" s="111">
        <v>6</v>
      </c>
      <c r="K48" s="111">
        <v>1</v>
      </c>
      <c r="L48" s="111">
        <v>782</v>
      </c>
      <c r="M48" s="111">
        <v>100</v>
      </c>
      <c r="N48" s="237">
        <v>12.8</v>
      </c>
      <c r="O48" s="109" t="s">
        <v>271</v>
      </c>
    </row>
    <row r="49" spans="1:15" s="104" customFormat="1" ht="14.25" thickTop="1">
      <c r="A49" s="112" t="s">
        <v>395</v>
      </c>
      <c r="B49" s="112" t="s">
        <v>274</v>
      </c>
      <c r="C49" s="113">
        <v>3008</v>
      </c>
      <c r="D49" s="113">
        <v>0</v>
      </c>
      <c r="E49" s="113">
        <v>8</v>
      </c>
      <c r="F49" s="113">
        <v>3000</v>
      </c>
      <c r="G49" s="113">
        <v>700</v>
      </c>
      <c r="H49" s="240">
        <v>23.3</v>
      </c>
      <c r="I49" s="113">
        <v>2199</v>
      </c>
      <c r="J49" s="113">
        <v>0</v>
      </c>
      <c r="K49" s="113">
        <v>38</v>
      </c>
      <c r="L49" s="113">
        <v>2161</v>
      </c>
      <c r="M49" s="113">
        <v>1453</v>
      </c>
      <c r="N49" s="240">
        <v>67.2</v>
      </c>
      <c r="O49" s="112" t="s">
        <v>274</v>
      </c>
    </row>
    <row r="50" spans="1:15" s="104" customFormat="1" ht="13.5" customHeight="1" thickBot="1">
      <c r="A50" s="119" t="s">
        <v>396</v>
      </c>
      <c r="B50" s="119" t="s">
        <v>275</v>
      </c>
      <c r="C50" s="111">
        <v>3913</v>
      </c>
      <c r="D50" s="111">
        <v>4</v>
      </c>
      <c r="E50" s="111">
        <v>94</v>
      </c>
      <c r="F50" s="111">
        <v>3823</v>
      </c>
      <c r="G50" s="111">
        <v>1842</v>
      </c>
      <c r="H50" s="237">
        <v>48.2</v>
      </c>
      <c r="I50" s="111">
        <v>7477</v>
      </c>
      <c r="J50" s="111">
        <v>62</v>
      </c>
      <c r="K50" s="111">
        <v>85</v>
      </c>
      <c r="L50" s="111">
        <v>7454</v>
      </c>
      <c r="M50" s="111">
        <v>6112</v>
      </c>
      <c r="N50" s="237">
        <v>82</v>
      </c>
      <c r="O50" s="109" t="s">
        <v>275</v>
      </c>
    </row>
    <row r="51" spans="1:15" s="104" customFormat="1" ht="13.5" customHeight="1" thickTop="1">
      <c r="A51" s="120" t="s">
        <v>397</v>
      </c>
      <c r="B51" s="117" t="s">
        <v>454</v>
      </c>
      <c r="C51" s="113" t="s">
        <v>308</v>
      </c>
      <c r="D51" s="113" t="s">
        <v>308</v>
      </c>
      <c r="E51" s="113" t="s">
        <v>308</v>
      </c>
      <c r="F51" s="113" t="s">
        <v>308</v>
      </c>
      <c r="G51" s="113" t="s">
        <v>308</v>
      </c>
      <c r="H51" s="240" t="s">
        <v>308</v>
      </c>
      <c r="I51" s="113" t="s">
        <v>308</v>
      </c>
      <c r="J51" s="113" t="s">
        <v>308</v>
      </c>
      <c r="K51" s="113" t="s">
        <v>308</v>
      </c>
      <c r="L51" s="113" t="s">
        <v>308</v>
      </c>
      <c r="M51" s="113" t="s">
        <v>308</v>
      </c>
      <c r="N51" s="240" t="s">
        <v>308</v>
      </c>
      <c r="O51" s="243" t="s">
        <v>276</v>
      </c>
    </row>
    <row r="52" spans="1:15" s="104" customFormat="1" ht="13.5" customHeight="1" thickBot="1">
      <c r="A52" s="119" t="s">
        <v>398</v>
      </c>
      <c r="B52" s="119" t="s">
        <v>455</v>
      </c>
      <c r="C52" s="116">
        <v>1242</v>
      </c>
      <c r="D52" s="116">
        <v>93</v>
      </c>
      <c r="E52" s="116">
        <v>69</v>
      </c>
      <c r="F52" s="116">
        <v>1266</v>
      </c>
      <c r="G52" s="116">
        <v>920</v>
      </c>
      <c r="H52" s="238">
        <v>72.7</v>
      </c>
      <c r="I52" s="116">
        <v>2461</v>
      </c>
      <c r="J52" s="116">
        <v>81</v>
      </c>
      <c r="K52" s="116">
        <v>93</v>
      </c>
      <c r="L52" s="116">
        <v>2449</v>
      </c>
      <c r="M52" s="116">
        <v>2037</v>
      </c>
      <c r="N52" s="238">
        <v>83.2</v>
      </c>
      <c r="O52" s="119" t="s">
        <v>277</v>
      </c>
    </row>
    <row r="53" spans="1:15" s="104" customFormat="1" ht="13.5" customHeight="1" thickTop="1">
      <c r="A53" s="117" t="s">
        <v>399</v>
      </c>
      <c r="B53" s="117" t="s">
        <v>456</v>
      </c>
      <c r="C53" s="118">
        <v>8368</v>
      </c>
      <c r="D53" s="118">
        <v>0</v>
      </c>
      <c r="E53" s="118">
        <v>3</v>
      </c>
      <c r="F53" s="118">
        <v>8365</v>
      </c>
      <c r="G53" s="118">
        <v>239</v>
      </c>
      <c r="H53" s="239">
        <v>2.9</v>
      </c>
      <c r="I53" s="118">
        <v>14334</v>
      </c>
      <c r="J53" s="118">
        <v>76</v>
      </c>
      <c r="K53" s="118">
        <v>150</v>
      </c>
      <c r="L53" s="118">
        <v>14260</v>
      </c>
      <c r="M53" s="118">
        <v>1439</v>
      </c>
      <c r="N53" s="239">
        <v>10.1</v>
      </c>
      <c r="O53" s="117" t="s">
        <v>278</v>
      </c>
    </row>
    <row r="54" spans="1:15" s="104" customFormat="1" ht="13.5" customHeight="1" thickBot="1">
      <c r="A54" s="119" t="s">
        <v>116</v>
      </c>
      <c r="B54" s="119" t="s">
        <v>457</v>
      </c>
      <c r="C54" s="116">
        <v>5198</v>
      </c>
      <c r="D54" s="116">
        <v>5</v>
      </c>
      <c r="E54" s="116">
        <v>10</v>
      </c>
      <c r="F54" s="116">
        <v>5193</v>
      </c>
      <c r="G54" s="116">
        <v>1330</v>
      </c>
      <c r="H54" s="238">
        <v>25.6</v>
      </c>
      <c r="I54" s="116">
        <v>9648</v>
      </c>
      <c r="J54" s="116">
        <v>31</v>
      </c>
      <c r="K54" s="116">
        <v>10</v>
      </c>
      <c r="L54" s="116">
        <v>9669</v>
      </c>
      <c r="M54" s="116">
        <v>3786</v>
      </c>
      <c r="N54" s="238">
        <v>39.200000000000003</v>
      </c>
      <c r="O54" s="119" t="s">
        <v>279</v>
      </c>
    </row>
    <row r="55" spans="1:15" s="104" customFormat="1" ht="13.5" customHeight="1" thickTop="1">
      <c r="A55" s="117" t="s">
        <v>400</v>
      </c>
      <c r="B55" s="117" t="s">
        <v>458</v>
      </c>
      <c r="C55" s="113" t="s">
        <v>308</v>
      </c>
      <c r="D55" s="113" t="s">
        <v>308</v>
      </c>
      <c r="E55" s="113" t="s">
        <v>308</v>
      </c>
      <c r="F55" s="113" t="s">
        <v>308</v>
      </c>
      <c r="G55" s="113" t="s">
        <v>308</v>
      </c>
      <c r="H55" s="240" t="s">
        <v>308</v>
      </c>
      <c r="I55" s="113" t="s">
        <v>308</v>
      </c>
      <c r="J55" s="113" t="s">
        <v>308</v>
      </c>
      <c r="K55" s="113" t="s">
        <v>308</v>
      </c>
      <c r="L55" s="113" t="s">
        <v>308</v>
      </c>
      <c r="M55" s="113" t="s">
        <v>308</v>
      </c>
      <c r="N55" s="240" t="s">
        <v>308</v>
      </c>
      <c r="O55" s="112" t="s">
        <v>280</v>
      </c>
    </row>
    <row r="56" spans="1:15" s="104" customFormat="1" ht="13.5" customHeight="1">
      <c r="A56" s="109" t="s">
        <v>401</v>
      </c>
      <c r="B56" s="109" t="s">
        <v>435</v>
      </c>
      <c r="C56" s="324" t="s">
        <v>308</v>
      </c>
      <c r="D56" s="324" t="s">
        <v>308</v>
      </c>
      <c r="E56" s="324" t="s">
        <v>308</v>
      </c>
      <c r="F56" s="324" t="s">
        <v>308</v>
      </c>
      <c r="G56" s="324" t="s">
        <v>308</v>
      </c>
      <c r="H56" s="235" t="s">
        <v>308</v>
      </c>
      <c r="I56" s="324" t="s">
        <v>308</v>
      </c>
      <c r="J56" s="324" t="s">
        <v>308</v>
      </c>
      <c r="K56" s="324" t="s">
        <v>308</v>
      </c>
      <c r="L56" s="324" t="s">
        <v>308</v>
      </c>
      <c r="M56" s="324" t="s">
        <v>308</v>
      </c>
      <c r="N56" s="235" t="s">
        <v>308</v>
      </c>
      <c r="O56" s="109" t="s">
        <v>281</v>
      </c>
    </row>
    <row r="57" spans="1:15" s="104" customFormat="1" ht="14.25" thickBot="1">
      <c r="A57" s="252" t="s">
        <v>402</v>
      </c>
      <c r="B57" s="252" t="s">
        <v>436</v>
      </c>
      <c r="C57" s="270">
        <v>6170</v>
      </c>
      <c r="D57" s="270">
        <v>185</v>
      </c>
      <c r="E57" s="288">
        <v>115</v>
      </c>
      <c r="F57" s="270">
        <v>6240</v>
      </c>
      <c r="G57" s="270">
        <v>296</v>
      </c>
      <c r="H57" s="237">
        <v>4.7</v>
      </c>
      <c r="I57" s="270">
        <v>3606</v>
      </c>
      <c r="J57" s="270">
        <v>161</v>
      </c>
      <c r="K57" s="270">
        <v>241</v>
      </c>
      <c r="L57" s="270">
        <v>3526</v>
      </c>
      <c r="M57" s="270">
        <v>1113</v>
      </c>
      <c r="N57" s="274">
        <v>31.6</v>
      </c>
      <c r="O57" s="252" t="s">
        <v>282</v>
      </c>
    </row>
    <row r="58" spans="1:15" s="104" customFormat="1">
      <c r="A58" s="224" t="s">
        <v>403</v>
      </c>
      <c r="B58" s="224" t="s">
        <v>459</v>
      </c>
      <c r="C58" s="225">
        <v>554</v>
      </c>
      <c r="D58" s="225">
        <v>3</v>
      </c>
      <c r="E58" s="225">
        <v>9</v>
      </c>
      <c r="F58" s="225">
        <v>548</v>
      </c>
      <c r="G58" s="225">
        <v>22</v>
      </c>
      <c r="H58" s="269">
        <v>4</v>
      </c>
      <c r="I58" s="225">
        <v>204</v>
      </c>
      <c r="J58" s="225">
        <v>3</v>
      </c>
      <c r="K58" s="225">
        <v>3</v>
      </c>
      <c r="L58" s="225">
        <v>204</v>
      </c>
      <c r="M58" s="225">
        <v>97</v>
      </c>
      <c r="N58" s="269">
        <v>47.5</v>
      </c>
      <c r="O58" s="224" t="s">
        <v>283</v>
      </c>
    </row>
    <row r="59" spans="1:15" s="104" customFormat="1" ht="11.25">
      <c r="A59" s="104" t="s">
        <v>404</v>
      </c>
    </row>
    <row r="60" spans="1:15" s="104" customFormat="1" ht="11.25">
      <c r="A60" s="104" t="s">
        <v>9</v>
      </c>
    </row>
    <row r="61" spans="1:15" s="104" customFormat="1" ht="11.25">
      <c r="A61" s="104" t="s">
        <v>284</v>
      </c>
    </row>
    <row r="62" spans="1:15" s="104" customFormat="1" ht="11.25">
      <c r="A62" s="104" t="s">
        <v>405</v>
      </c>
    </row>
    <row r="63" spans="1:15" s="104" customFormat="1" ht="11.25">
      <c r="A63" s="104" t="s">
        <v>406</v>
      </c>
    </row>
    <row r="64" spans="1:15" s="104" customFormat="1" ht="11.25">
      <c r="A64" s="104" t="s">
        <v>407</v>
      </c>
    </row>
    <row r="65" spans="1:1">
      <c r="A65" s="104" t="s">
        <v>408</v>
      </c>
    </row>
    <row r="66" spans="1:1" ht="11.25" customHeight="1">
      <c r="A66" s="104" t="s">
        <v>532</v>
      </c>
    </row>
    <row r="67" spans="1:1">
      <c r="A67" s="104" t="s">
        <v>533</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F54"/>
  <sheetViews>
    <sheetView showGridLines="0" zoomScaleNormal="100" workbookViewId="0"/>
  </sheetViews>
  <sheetFormatPr defaultRowHeight="13.5"/>
  <cols>
    <col min="1" max="1" width="26.875" style="12" customWidth="1"/>
    <col min="2" max="2" width="12.625" style="12" customWidth="1"/>
    <col min="3" max="3" width="9.625" style="12" customWidth="1"/>
    <col min="4" max="4" width="12.625" style="12" customWidth="1"/>
    <col min="5" max="5" width="9.625" style="12" customWidth="1"/>
    <col min="6" max="16384" width="9" style="12"/>
  </cols>
  <sheetData>
    <row r="1" spans="1:5" ht="15.75" customHeight="1">
      <c r="A1" s="60" t="s">
        <v>232</v>
      </c>
      <c r="B1" s="60"/>
      <c r="C1" s="60"/>
      <c r="D1" s="60"/>
      <c r="E1" s="60"/>
    </row>
    <row r="2" spans="1:5" ht="15.75" customHeight="1">
      <c r="A2" s="60" t="s">
        <v>599</v>
      </c>
      <c r="B2" s="60"/>
      <c r="C2" s="60"/>
      <c r="D2" s="60"/>
      <c r="E2" s="60"/>
    </row>
    <row r="3" spans="1:5" ht="7.5" customHeight="1"/>
    <row r="4" spans="1:5" ht="15.75" customHeight="1">
      <c r="A4" s="60" t="s">
        <v>360</v>
      </c>
      <c r="B4" s="60"/>
      <c r="C4" s="60"/>
      <c r="D4" s="60"/>
      <c r="E4" s="60"/>
    </row>
    <row r="5" spans="1:5" ht="9" customHeight="1"/>
    <row r="6" spans="1:5" ht="15.75" customHeight="1">
      <c r="A6" s="16"/>
      <c r="B6" s="19"/>
      <c r="C6" s="20"/>
      <c r="D6" s="20"/>
      <c r="E6" s="131"/>
    </row>
    <row r="7" spans="1:5" ht="15.75" customHeight="1">
      <c r="A7" s="37"/>
      <c r="B7" s="132" t="s">
        <v>52</v>
      </c>
      <c r="C7" s="133"/>
      <c r="D7" s="133"/>
      <c r="E7" s="347"/>
    </row>
    <row r="8" spans="1:5" ht="15.75" customHeight="1">
      <c r="A8" s="37"/>
      <c r="B8" s="22" t="s">
        <v>543</v>
      </c>
      <c r="C8" s="105"/>
      <c r="D8" s="22" t="s">
        <v>210</v>
      </c>
      <c r="E8" s="23"/>
    </row>
    <row r="9" spans="1:5" ht="15.75" customHeight="1">
      <c r="A9" s="37"/>
      <c r="B9" s="134" t="s">
        <v>211</v>
      </c>
      <c r="C9" s="135" t="s">
        <v>212</v>
      </c>
      <c r="D9" s="134" t="s">
        <v>211</v>
      </c>
      <c r="E9" s="135" t="s">
        <v>212</v>
      </c>
    </row>
    <row r="10" spans="1:5" ht="15.75" customHeight="1">
      <c r="A10" s="34"/>
      <c r="B10" s="136"/>
      <c r="C10" s="137" t="s">
        <v>171</v>
      </c>
      <c r="D10" s="136"/>
      <c r="E10" s="137" t="s">
        <v>171</v>
      </c>
    </row>
    <row r="11" spans="1:5" ht="15.75" customHeight="1">
      <c r="A11" s="16" t="s">
        <v>117</v>
      </c>
      <c r="B11" s="138">
        <f>'[6]@全国@'!C8</f>
        <v>565767</v>
      </c>
      <c r="C11" s="41">
        <f>'[6]@全国@'!D8</f>
        <v>1.5</v>
      </c>
      <c r="D11" s="138">
        <f>'[6]@全国@'!C11</f>
        <v>741397</v>
      </c>
      <c r="E11" s="41">
        <f>'[6]@全国@'!D11</f>
        <v>2</v>
      </c>
    </row>
    <row r="12" spans="1:5" ht="15.75" customHeight="1">
      <c r="A12" s="37" t="s">
        <v>604</v>
      </c>
      <c r="B12" s="54" t="s">
        <v>125</v>
      </c>
      <c r="C12" s="41">
        <f>'[6]@全国@'!D51</f>
        <v>1.1000000000000001</v>
      </c>
      <c r="D12" s="54" t="s">
        <v>125</v>
      </c>
      <c r="E12" s="42" t="s">
        <v>125</v>
      </c>
    </row>
    <row r="13" spans="1:5" ht="15.75" customHeight="1">
      <c r="A13" s="37" t="s">
        <v>605</v>
      </c>
      <c r="B13" s="138">
        <f>'[6]@全国@'!E8</f>
        <v>265171</v>
      </c>
      <c r="C13" s="41">
        <f>'[6]@全国@'!F8</f>
        <v>0.6</v>
      </c>
      <c r="D13" s="138">
        <f>'[6]@全国@'!E11</f>
        <v>313045</v>
      </c>
      <c r="E13" s="41">
        <f>'[6]@全国@'!F11</f>
        <v>0.9</v>
      </c>
    </row>
    <row r="14" spans="1:5" ht="15.75" customHeight="1">
      <c r="A14" s="37" t="s">
        <v>615</v>
      </c>
      <c r="B14" s="138">
        <f>'[6]@全国@'!G8</f>
        <v>244866</v>
      </c>
      <c r="C14" s="41">
        <f>'[6]@全国@'!H8</f>
        <v>0.7</v>
      </c>
      <c r="D14" s="138">
        <f>'[6]@全国@'!G11</f>
        <v>277657</v>
      </c>
      <c r="E14" s="41">
        <f>'[6]@全国@'!H11</f>
        <v>1.1000000000000001</v>
      </c>
    </row>
    <row r="15" spans="1:5" ht="15.75" customHeight="1">
      <c r="A15" s="37" t="s">
        <v>616</v>
      </c>
      <c r="B15" s="138">
        <f>'[6]@全国@'!I8</f>
        <v>20305</v>
      </c>
      <c r="C15" s="41">
        <f>'[6]@全国@'!J8</f>
        <v>-1.1000000000000001</v>
      </c>
      <c r="D15" s="138">
        <f>'[6]@全国@'!I11</f>
        <v>35388</v>
      </c>
      <c r="E15" s="41">
        <f>'[6]@全国@'!J11</f>
        <v>-0.6</v>
      </c>
    </row>
    <row r="16" spans="1:5" ht="15.75" customHeight="1">
      <c r="A16" s="37" t="s">
        <v>617</v>
      </c>
      <c r="B16" s="138">
        <f>'[6]@全国@'!K8</f>
        <v>300596</v>
      </c>
      <c r="C16" s="41">
        <f>'[6]@全国@'!L8</f>
        <v>2.4</v>
      </c>
      <c r="D16" s="138">
        <f>'[6]@全国@'!K11</f>
        <v>428352</v>
      </c>
      <c r="E16" s="41">
        <f>'[6]@全国@'!L11</f>
        <v>2.9</v>
      </c>
    </row>
    <row r="17" spans="1:5" ht="15.75" customHeight="1">
      <c r="A17" s="16" t="s">
        <v>119</v>
      </c>
      <c r="B17" s="130">
        <f>'[6]@全国@'!C61</f>
        <v>140.9</v>
      </c>
      <c r="C17" s="129">
        <f>'[6]@全国@'!D61</f>
        <v>-2.2000000000000002</v>
      </c>
      <c r="D17" s="130">
        <f>'[6]@全国@'!C64</f>
        <v>165</v>
      </c>
      <c r="E17" s="129">
        <f>'[6]@全国@'!D64</f>
        <v>-1.7</v>
      </c>
    </row>
    <row r="18" spans="1:5" ht="15.75" customHeight="1">
      <c r="A18" s="37" t="s">
        <v>618</v>
      </c>
      <c r="B18" s="44">
        <f>'[6]@全国@'!E61</f>
        <v>130</v>
      </c>
      <c r="C18" s="41">
        <f>'[6]@全国@'!F61</f>
        <v>-2</v>
      </c>
      <c r="D18" s="44">
        <f>'[6]@全国@'!E64</f>
        <v>148</v>
      </c>
      <c r="E18" s="41">
        <f>'[6]@全国@'!F64</f>
        <v>-1.8</v>
      </c>
    </row>
    <row r="19" spans="1:5" ht="15.75" customHeight="1">
      <c r="A19" s="37" t="s">
        <v>619</v>
      </c>
      <c r="B19" s="44">
        <f>'[6]@全国@'!G61</f>
        <v>10.9</v>
      </c>
      <c r="C19" s="41">
        <f>'[6]@全国@'!H61</f>
        <v>-4.3</v>
      </c>
      <c r="D19" s="44">
        <f>'[6]@全国@'!G64</f>
        <v>17</v>
      </c>
      <c r="E19" s="41">
        <f>'[6]@全国@'!H64</f>
        <v>-1.7</v>
      </c>
    </row>
    <row r="20" spans="1:5" ht="15.75" customHeight="1">
      <c r="A20" s="34" t="s">
        <v>217</v>
      </c>
      <c r="B20" s="46">
        <f>'[6]@全国@'!I61</f>
        <v>18.3</v>
      </c>
      <c r="C20" s="43">
        <f>'[6]@全国@'!J61</f>
        <v>-0.3</v>
      </c>
      <c r="D20" s="46">
        <f>'[6]@全国@'!I64</f>
        <v>19.600000000000001</v>
      </c>
      <c r="E20" s="43">
        <f>'[6]@全国@'!J64</f>
        <v>-0.4</v>
      </c>
    </row>
    <row r="21" spans="1:5" ht="15.75" customHeight="1">
      <c r="A21" s="37" t="s">
        <v>544</v>
      </c>
      <c r="B21" s="141">
        <f>'[6]@全国@'!C93</f>
        <v>50315</v>
      </c>
      <c r="C21" s="129">
        <f>'[6]@全国@'!D93</f>
        <v>0.8</v>
      </c>
      <c r="D21" s="141">
        <f>'[6]@全国@'!C96</f>
        <v>8033</v>
      </c>
      <c r="E21" s="129">
        <f>'[6]@全国@'!D96</f>
        <v>0.5</v>
      </c>
    </row>
    <row r="22" spans="1:5" ht="15.75" customHeight="1">
      <c r="A22" s="37" t="s">
        <v>620</v>
      </c>
      <c r="B22" s="52">
        <f>'[6]@全国@'!K167</f>
        <v>31.41</v>
      </c>
      <c r="C22" s="53">
        <f>'[6]@全国@'!L167</f>
        <v>0.3</v>
      </c>
      <c r="D22" s="52">
        <f>'[6]@全国@'!K169</f>
        <v>13.03</v>
      </c>
      <c r="E22" s="53">
        <f>'[6]@全国@'!L169</f>
        <v>-0.16</v>
      </c>
    </row>
    <row r="23" spans="1:5" ht="15.75" customHeight="1">
      <c r="A23" s="37" t="s">
        <v>218</v>
      </c>
      <c r="B23" s="52">
        <f>'[6]@全国@'!I93</f>
        <v>1.6</v>
      </c>
      <c r="C23" s="53">
        <f>'[6]@全国@'!J93</f>
        <v>0.03</v>
      </c>
      <c r="D23" s="52">
        <f>'[6]@全国@'!I96</f>
        <v>0.9</v>
      </c>
      <c r="E23" s="53">
        <f>'[6]@全国@'!J96</f>
        <v>7.0000000000000007E-2</v>
      </c>
    </row>
    <row r="24" spans="1:5" ht="15.75" customHeight="1">
      <c r="A24" s="34" t="s">
        <v>219</v>
      </c>
      <c r="B24" s="58">
        <f>'[6]@全国@'!K93</f>
        <v>1.41</v>
      </c>
      <c r="C24" s="59">
        <f>'[6]@全国@'!L93</f>
        <v>-0.11</v>
      </c>
      <c r="D24" s="58">
        <f>'[6]@全国@'!K96</f>
        <v>0.9</v>
      </c>
      <c r="E24" s="59">
        <f>'[6]@全国@'!L96</f>
        <v>-0.01</v>
      </c>
    </row>
    <row r="25" spans="1:5" ht="15.75" customHeight="1">
      <c r="A25" s="26"/>
    </row>
    <row r="26" spans="1:5" ht="15.75" customHeight="1">
      <c r="A26" s="26"/>
    </row>
    <row r="27" spans="1:5" ht="29.25" customHeight="1">
      <c r="A27" s="60" t="s">
        <v>343</v>
      </c>
      <c r="B27" s="60"/>
      <c r="C27" s="60"/>
      <c r="D27" s="60"/>
      <c r="E27" s="60"/>
    </row>
    <row r="28" spans="1:5" ht="9" customHeight="1"/>
    <row r="29" spans="1:5" ht="15.75" customHeight="1">
      <c r="A29" s="16"/>
      <c r="B29" s="19"/>
      <c r="C29" s="20"/>
      <c r="D29" s="20"/>
      <c r="E29" s="131"/>
    </row>
    <row r="30" spans="1:5" ht="15.75" customHeight="1">
      <c r="A30" s="37"/>
      <c r="B30" s="132" t="s">
        <v>545</v>
      </c>
      <c r="C30" s="133"/>
      <c r="D30" s="133"/>
      <c r="E30" s="347"/>
    </row>
    <row r="31" spans="1:5" ht="15.75" customHeight="1">
      <c r="A31" s="37"/>
      <c r="B31" s="22" t="s">
        <v>120</v>
      </c>
      <c r="C31" s="105"/>
      <c r="D31" s="22" t="s">
        <v>220</v>
      </c>
      <c r="E31" s="23"/>
    </row>
    <row r="32" spans="1:5" ht="15.75" customHeight="1">
      <c r="A32" s="296"/>
      <c r="B32" s="134" t="s">
        <v>211</v>
      </c>
      <c r="C32" s="135" t="s">
        <v>212</v>
      </c>
      <c r="D32" s="134" t="s">
        <v>211</v>
      </c>
      <c r="E32" s="135" t="s">
        <v>212</v>
      </c>
    </row>
    <row r="33" spans="1:6" ht="15.75" customHeight="1">
      <c r="A33" s="34"/>
      <c r="B33" s="136"/>
      <c r="C33" s="137" t="s">
        <v>171</v>
      </c>
      <c r="D33" s="136"/>
      <c r="E33" s="137" t="s">
        <v>171</v>
      </c>
    </row>
    <row r="34" spans="1:6" ht="15.75" customHeight="1">
      <c r="A34" s="16" t="s">
        <v>117</v>
      </c>
      <c r="B34" s="304">
        <f>'[6]@全国@'!C126</f>
        <v>773941</v>
      </c>
      <c r="C34" s="300">
        <f>'[6]@全国@'!D126</f>
        <v>1.9</v>
      </c>
      <c r="D34" s="304">
        <f>'[6]@全国@'!C133</f>
        <v>109620</v>
      </c>
      <c r="E34" s="41">
        <f>'[6]@全国@'!D133</f>
        <v>0.5</v>
      </c>
      <c r="F34" s="21"/>
    </row>
    <row r="35" spans="1:6" ht="15.75" customHeight="1">
      <c r="A35" s="37" t="s">
        <v>213</v>
      </c>
      <c r="B35" s="138">
        <f>'[6]@全国@'!E126</f>
        <v>341350</v>
      </c>
      <c r="C35" s="299">
        <f>'[6]@全国@'!F126</f>
        <v>0.8</v>
      </c>
      <c r="D35" s="138">
        <f>'[6]@全国@'!E133</f>
        <v>98248</v>
      </c>
      <c r="E35" s="301">
        <f>'[6]@全国@'!F133</f>
        <v>0.5</v>
      </c>
    </row>
    <row r="36" spans="1:6" ht="15.75" customHeight="1">
      <c r="A36" s="37" t="s">
        <v>118</v>
      </c>
      <c r="B36" s="138">
        <f>'[6]@全国@'!G126</f>
        <v>313358</v>
      </c>
      <c r="C36" s="299">
        <f>'[6]@全国@'!H126</f>
        <v>1</v>
      </c>
      <c r="D36" s="138">
        <f>'[6]@全国@'!G133</f>
        <v>94787</v>
      </c>
      <c r="E36" s="301">
        <f>'[6]@全国@'!H133</f>
        <v>0.5</v>
      </c>
    </row>
    <row r="37" spans="1:6" ht="15.75" customHeight="1">
      <c r="A37" s="37" t="s">
        <v>214</v>
      </c>
      <c r="B37" s="138">
        <f>'[6]@全国@'!K126</f>
        <v>432591</v>
      </c>
      <c r="C37" s="299">
        <f>'[6]@全国@'!L126</f>
        <v>2.8</v>
      </c>
      <c r="D37" s="138">
        <f>'[6]@全国@'!K133</f>
        <v>11372</v>
      </c>
      <c r="E37" s="301">
        <f>'[6]@全国@'!L133</f>
        <v>1.4</v>
      </c>
    </row>
    <row r="38" spans="1:6" ht="15.75" customHeight="1">
      <c r="A38" s="16" t="s">
        <v>119</v>
      </c>
      <c r="B38" s="130">
        <f>'[6]@全国@'!C147</f>
        <v>166.3</v>
      </c>
      <c r="C38" s="302">
        <f>'[6]@全国@'!D147</f>
        <v>-2.1</v>
      </c>
      <c r="D38" s="130">
        <f>'[6]@全国@'!C154</f>
        <v>85.4</v>
      </c>
      <c r="E38" s="302">
        <f>'[6]@全国@'!D154</f>
        <v>-1.6</v>
      </c>
    </row>
    <row r="39" spans="1:6" ht="15.75" customHeight="1">
      <c r="A39" s="37" t="s">
        <v>215</v>
      </c>
      <c r="B39" s="44">
        <f>'[6]@全国@'!E147</f>
        <v>151.69999999999999</v>
      </c>
      <c r="C39" s="301">
        <f>'[6]@全国@'!F147</f>
        <v>-2</v>
      </c>
      <c r="D39" s="44">
        <f>'[6]@全国@'!E154</f>
        <v>82.6</v>
      </c>
      <c r="E39" s="301">
        <f>'[6]@全国@'!F154</f>
        <v>-1.7</v>
      </c>
    </row>
    <row r="40" spans="1:6" ht="15.75" customHeight="1">
      <c r="A40" s="37" t="s">
        <v>216</v>
      </c>
      <c r="B40" s="44">
        <f>'[6]@全国@'!G147</f>
        <v>14.6</v>
      </c>
      <c r="C40" s="301">
        <f>'[6]@全国@'!H147</f>
        <v>-3.9</v>
      </c>
      <c r="D40" s="44">
        <f>'[6]@全国@'!G154</f>
        <v>2.8</v>
      </c>
      <c r="E40" s="301">
        <f>'[6]@全国@'!H154</f>
        <v>-3.4</v>
      </c>
    </row>
    <row r="41" spans="1:6" ht="15.75" customHeight="1">
      <c r="A41" s="34" t="s">
        <v>217</v>
      </c>
      <c r="B41" s="46">
        <f>'[6]@全国@'!I147</f>
        <v>19.899999999999999</v>
      </c>
      <c r="C41" s="303">
        <f>'[6]@全国@'!J147</f>
        <v>-0.3</v>
      </c>
      <c r="D41" s="46">
        <f>'[6]@全国@'!I154</f>
        <v>14.7</v>
      </c>
      <c r="E41" s="303">
        <f>'[6]@全国@'!J154</f>
        <v>-0.3</v>
      </c>
    </row>
    <row r="42" spans="1:6" ht="15.75" customHeight="1">
      <c r="A42" s="37" t="s">
        <v>544</v>
      </c>
      <c r="B42" s="141">
        <f>'[6]@全国@'!E93</f>
        <v>34509</v>
      </c>
      <c r="C42" s="302">
        <f>'[6]@全国@'!F93</f>
        <v>0.1</v>
      </c>
      <c r="D42" s="141">
        <f>'[6]@全国@'!G93</f>
        <v>15806</v>
      </c>
      <c r="E42" s="302">
        <f>'[6]@全国@'!H93</f>
        <v>2.5</v>
      </c>
    </row>
    <row r="43" spans="1:6" ht="15.75" customHeight="1">
      <c r="A43" s="37" t="s">
        <v>218</v>
      </c>
      <c r="B43" s="52">
        <f>'[6]@全国@'!C168</f>
        <v>0.85</v>
      </c>
      <c r="C43" s="305">
        <f>'[6]@全国@'!D168</f>
        <v>0.01</v>
      </c>
      <c r="D43" s="52">
        <f>'[6]@全国@'!C175</f>
        <v>3.24</v>
      </c>
      <c r="E43" s="305">
        <f>'[6]@全国@'!D175</f>
        <v>0.06</v>
      </c>
    </row>
    <row r="44" spans="1:6" ht="15.75" customHeight="1">
      <c r="A44" s="34" t="s">
        <v>219</v>
      </c>
      <c r="B44" s="58">
        <f>'[6]@全国@'!E168</f>
        <v>0.9</v>
      </c>
      <c r="C44" s="306">
        <f>'[6]@全国@'!F168</f>
        <v>-0.04</v>
      </c>
      <c r="D44" s="58">
        <f>'[6]@全国@'!E175</f>
        <v>2.5299999999999998</v>
      </c>
      <c r="E44" s="306">
        <f>'[6]@全国@'!F175</f>
        <v>-0.3</v>
      </c>
    </row>
    <row r="45" spans="1:6" ht="15.75" customHeight="1">
      <c r="A45" s="456"/>
      <c r="B45" s="457"/>
      <c r="C45" s="458"/>
      <c r="D45" s="457"/>
      <c r="E45" s="458"/>
    </row>
    <row r="46" spans="1:6" ht="13.5" customHeight="1">
      <c r="A46" s="26" t="s">
        <v>606</v>
      </c>
    </row>
    <row r="47" spans="1:6" ht="13.5" customHeight="1">
      <c r="A47" s="26" t="s">
        <v>607</v>
      </c>
    </row>
    <row r="48" spans="1:6" ht="13.5" customHeight="1">
      <c r="A48" s="26" t="s">
        <v>608</v>
      </c>
    </row>
    <row r="49" spans="1:1" ht="13.5" customHeight="1">
      <c r="A49" s="26" t="s">
        <v>609</v>
      </c>
    </row>
    <row r="50" spans="1:1" ht="13.5" customHeight="1">
      <c r="A50" s="26" t="s">
        <v>610</v>
      </c>
    </row>
    <row r="51" spans="1:1" ht="13.5" customHeight="1">
      <c r="A51" s="26" t="s">
        <v>611</v>
      </c>
    </row>
    <row r="52" spans="1:1" ht="13.5" customHeight="1">
      <c r="A52" s="26" t="s">
        <v>612</v>
      </c>
    </row>
    <row r="53" spans="1:1" ht="13.5" customHeight="1">
      <c r="A53" s="26" t="s">
        <v>613</v>
      </c>
    </row>
    <row r="54" spans="1:1" ht="13.5" customHeight="1">
      <c r="A54" s="26" t="s">
        <v>614</v>
      </c>
    </row>
  </sheetData>
  <phoneticPr fontId="41"/>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0000"/>
    <pageSetUpPr fitToPage="1"/>
  </sheetPr>
  <dimension ref="A1:N48"/>
  <sheetViews>
    <sheetView showGridLines="0" zoomScaleNormal="100" workbookViewId="0"/>
  </sheetViews>
  <sheetFormatPr defaultRowHeight="13.5"/>
  <cols>
    <col min="1" max="1" width="26" style="12" customWidth="1"/>
    <col min="2" max="3" width="9.25" style="12" customWidth="1"/>
    <col min="4" max="6" width="8.75" style="12" customWidth="1"/>
    <col min="7" max="7" width="6.5" style="12" customWidth="1"/>
    <col min="8" max="8" width="8.75" style="12" customWidth="1"/>
    <col min="9" max="9" width="7.875" style="12" customWidth="1"/>
    <col min="10" max="16384" width="9" style="12"/>
  </cols>
  <sheetData>
    <row r="1" spans="1:14" ht="15.95" customHeight="1">
      <c r="A1" s="60" t="s">
        <v>121</v>
      </c>
      <c r="B1" s="60"/>
      <c r="C1" s="60"/>
      <c r="D1" s="60"/>
      <c r="E1" s="60"/>
      <c r="F1" s="60"/>
      <c r="G1" s="60"/>
      <c r="H1" s="60"/>
      <c r="I1" s="60"/>
      <c r="N1" s="12" t="s">
        <v>122</v>
      </c>
    </row>
    <row r="2" spans="1:14" ht="15.95" customHeight="1"/>
    <row r="3" spans="1:14" ht="15.95" customHeight="1"/>
    <row r="4" spans="1:14" ht="15.95" customHeight="1"/>
    <row r="5" spans="1:14" ht="15.95" customHeight="1">
      <c r="A5" s="60" t="s">
        <v>333</v>
      </c>
      <c r="B5" s="60"/>
      <c r="C5" s="60"/>
      <c r="D5" s="60"/>
      <c r="E5" s="60"/>
      <c r="F5" s="60"/>
      <c r="G5" s="60"/>
      <c r="H5" s="60"/>
      <c r="I5" s="60"/>
    </row>
    <row r="6" spans="1:14" ht="15.95" customHeight="1"/>
    <row r="7" spans="1:14" ht="15.95" customHeight="1">
      <c r="A7" s="16"/>
      <c r="B7" s="22" t="s">
        <v>59</v>
      </c>
      <c r="C7" s="105"/>
      <c r="D7" s="105"/>
      <c r="E7" s="23"/>
      <c r="F7" s="22" t="s">
        <v>60</v>
      </c>
      <c r="G7" s="105"/>
      <c r="H7" s="105"/>
      <c r="I7" s="23"/>
    </row>
    <row r="8" spans="1:14" ht="15.95" customHeight="1">
      <c r="A8" s="37"/>
      <c r="B8" s="22" t="s">
        <v>120</v>
      </c>
      <c r="C8" s="105"/>
      <c r="D8" s="22" t="s">
        <v>220</v>
      </c>
      <c r="E8" s="105"/>
      <c r="F8" s="22" t="s">
        <v>120</v>
      </c>
      <c r="G8" s="23"/>
      <c r="H8" s="105" t="s">
        <v>220</v>
      </c>
      <c r="I8" s="23"/>
    </row>
    <row r="9" spans="1:14" ht="15.95" customHeight="1">
      <c r="A9" s="37"/>
      <c r="B9" s="121" t="s">
        <v>211</v>
      </c>
      <c r="C9" s="122" t="s">
        <v>61</v>
      </c>
      <c r="D9" s="123" t="s">
        <v>211</v>
      </c>
      <c r="E9" s="121" t="s">
        <v>61</v>
      </c>
      <c r="F9" s="122" t="s">
        <v>211</v>
      </c>
      <c r="G9" s="124" t="s">
        <v>212</v>
      </c>
      <c r="H9" s="124" t="s">
        <v>211</v>
      </c>
      <c r="I9" s="124" t="s">
        <v>212</v>
      </c>
    </row>
    <row r="10" spans="1:14" ht="15.95" customHeight="1">
      <c r="A10" s="34"/>
      <c r="B10" s="125"/>
      <c r="C10" s="126" t="s">
        <v>62</v>
      </c>
      <c r="D10" s="127"/>
      <c r="E10" s="125" t="s">
        <v>62</v>
      </c>
      <c r="F10" s="126"/>
      <c r="G10" s="128" t="s">
        <v>171</v>
      </c>
      <c r="H10" s="128"/>
      <c r="I10" s="128" t="s">
        <v>171</v>
      </c>
    </row>
    <row r="11" spans="1:14" ht="15.95" customHeight="1">
      <c r="A11" s="21" t="s">
        <v>117</v>
      </c>
      <c r="B11" s="443">
        <v>622736</v>
      </c>
      <c r="C11" s="433">
        <v>-151205</v>
      </c>
      <c r="D11" s="443">
        <v>119247</v>
      </c>
      <c r="E11" s="433">
        <v>9627</v>
      </c>
      <c r="F11" s="443">
        <v>773941</v>
      </c>
      <c r="G11" s="435">
        <v>1.9</v>
      </c>
      <c r="H11" s="443">
        <v>109620</v>
      </c>
      <c r="I11" s="435">
        <v>0.5</v>
      </c>
    </row>
    <row r="12" spans="1:14" ht="15.95" customHeight="1">
      <c r="A12" s="21" t="s">
        <v>213</v>
      </c>
      <c r="B12" s="444">
        <v>286288</v>
      </c>
      <c r="C12" s="434">
        <v>-55062</v>
      </c>
      <c r="D12" s="444">
        <v>98622</v>
      </c>
      <c r="E12" s="434">
        <v>374</v>
      </c>
      <c r="F12" s="444">
        <v>341350</v>
      </c>
      <c r="G12" s="436">
        <v>0.8</v>
      </c>
      <c r="H12" s="444">
        <v>98248</v>
      </c>
      <c r="I12" s="436">
        <v>0.5</v>
      </c>
    </row>
    <row r="13" spans="1:14" ht="15.95" customHeight="1">
      <c r="A13" s="21" t="s">
        <v>118</v>
      </c>
      <c r="B13" s="444">
        <v>260753</v>
      </c>
      <c r="C13" s="434">
        <v>-52605</v>
      </c>
      <c r="D13" s="444">
        <v>95268</v>
      </c>
      <c r="E13" s="434">
        <v>481</v>
      </c>
      <c r="F13" s="444">
        <v>313358</v>
      </c>
      <c r="G13" s="436">
        <v>1</v>
      </c>
      <c r="H13" s="444">
        <v>94787</v>
      </c>
      <c r="I13" s="436">
        <v>0.5</v>
      </c>
    </row>
    <row r="14" spans="1:14" ht="15.95" customHeight="1">
      <c r="A14" s="21" t="s">
        <v>214</v>
      </c>
      <c r="B14" s="444">
        <v>336448</v>
      </c>
      <c r="C14" s="434">
        <v>-96143</v>
      </c>
      <c r="D14" s="444">
        <v>20625</v>
      </c>
      <c r="E14" s="434">
        <v>9253</v>
      </c>
      <c r="F14" s="444">
        <v>432591</v>
      </c>
      <c r="G14" s="436">
        <v>2.8</v>
      </c>
      <c r="H14" s="444">
        <v>11372</v>
      </c>
      <c r="I14" s="436">
        <v>1.4</v>
      </c>
    </row>
    <row r="15" spans="1:14" ht="15.95" customHeight="1">
      <c r="A15" s="19" t="s">
        <v>119</v>
      </c>
      <c r="B15" s="445">
        <v>172.4</v>
      </c>
      <c r="C15" s="435">
        <v>6.0999999999999943</v>
      </c>
      <c r="D15" s="445">
        <v>94.2</v>
      </c>
      <c r="E15" s="435">
        <v>8.7999999999999972</v>
      </c>
      <c r="F15" s="445">
        <v>166.3</v>
      </c>
      <c r="G15" s="435">
        <v>-2.1</v>
      </c>
      <c r="H15" s="445">
        <v>85.4</v>
      </c>
      <c r="I15" s="435">
        <v>-1.6</v>
      </c>
    </row>
    <row r="16" spans="1:14" ht="15.95" customHeight="1">
      <c r="A16" s="21" t="s">
        <v>215</v>
      </c>
      <c r="B16" s="446">
        <v>156</v>
      </c>
      <c r="C16" s="436">
        <v>4.3000000000000114</v>
      </c>
      <c r="D16" s="446">
        <v>91.5</v>
      </c>
      <c r="E16" s="436">
        <v>8.9000000000000057</v>
      </c>
      <c r="F16" s="446">
        <v>151.69999999999999</v>
      </c>
      <c r="G16" s="436">
        <v>-2</v>
      </c>
      <c r="H16" s="446">
        <v>82.6</v>
      </c>
      <c r="I16" s="436">
        <v>-1.7</v>
      </c>
    </row>
    <row r="17" spans="1:9" ht="15.95" customHeight="1">
      <c r="A17" s="21" t="s">
        <v>216</v>
      </c>
      <c r="B17" s="446">
        <v>16.399999999999999</v>
      </c>
      <c r="C17" s="436">
        <v>1.7999999999999989</v>
      </c>
      <c r="D17" s="446">
        <v>2.7</v>
      </c>
      <c r="E17" s="436">
        <v>-9.9999999999999645E-2</v>
      </c>
      <c r="F17" s="446">
        <v>14.6</v>
      </c>
      <c r="G17" s="436">
        <v>-3.9</v>
      </c>
      <c r="H17" s="446">
        <v>2.8</v>
      </c>
      <c r="I17" s="436">
        <v>-3.4</v>
      </c>
    </row>
    <row r="18" spans="1:9" ht="15.95" customHeight="1">
      <c r="A18" s="24" t="s">
        <v>217</v>
      </c>
      <c r="B18" s="447">
        <v>20.399999999999999</v>
      </c>
      <c r="C18" s="437">
        <v>0.5</v>
      </c>
      <c r="D18" s="447">
        <v>15.8</v>
      </c>
      <c r="E18" s="437">
        <v>1.1000000000000014</v>
      </c>
      <c r="F18" s="447">
        <v>19.899999999999999</v>
      </c>
      <c r="G18" s="437">
        <v>-0.3</v>
      </c>
      <c r="H18" s="447">
        <v>14.7</v>
      </c>
      <c r="I18" s="437">
        <v>-0.3</v>
      </c>
    </row>
    <row r="19" spans="1:9" ht="15.95" customHeight="1">
      <c r="A19" s="21" t="s">
        <v>123</v>
      </c>
      <c r="B19" s="448">
        <v>197.08</v>
      </c>
      <c r="C19" s="438" t="s">
        <v>125</v>
      </c>
      <c r="D19" s="448">
        <v>80.031999999999996</v>
      </c>
      <c r="E19" s="438" t="s">
        <v>125</v>
      </c>
      <c r="F19" s="444">
        <v>34509</v>
      </c>
      <c r="G19" s="440">
        <v>0.1</v>
      </c>
      <c r="H19" s="444">
        <v>15806</v>
      </c>
      <c r="I19" s="440">
        <v>2.5</v>
      </c>
    </row>
    <row r="20" spans="1:9" ht="15.95" customHeight="1">
      <c r="A20" s="21" t="s">
        <v>218</v>
      </c>
      <c r="B20" s="449">
        <v>0.84</v>
      </c>
      <c r="C20" s="438" t="s">
        <v>125</v>
      </c>
      <c r="D20" s="449">
        <v>1.37</v>
      </c>
      <c r="E20" s="438" t="s">
        <v>125</v>
      </c>
      <c r="F20" s="449">
        <v>0.85</v>
      </c>
      <c r="G20" s="441">
        <v>0.01</v>
      </c>
      <c r="H20" s="449">
        <v>3.24</v>
      </c>
      <c r="I20" s="441">
        <v>0.06</v>
      </c>
    </row>
    <row r="21" spans="1:9" ht="15.95" customHeight="1">
      <c r="A21" s="24" t="s">
        <v>219</v>
      </c>
      <c r="B21" s="450">
        <v>0.85</v>
      </c>
      <c r="C21" s="439" t="s">
        <v>125</v>
      </c>
      <c r="D21" s="450">
        <v>1.1299999999999999</v>
      </c>
      <c r="E21" s="439" t="s">
        <v>125</v>
      </c>
      <c r="F21" s="450">
        <v>0.9</v>
      </c>
      <c r="G21" s="442">
        <v>-0.04</v>
      </c>
      <c r="H21" s="450">
        <v>2.5299999999999998</v>
      </c>
      <c r="I21" s="442">
        <v>-0.3</v>
      </c>
    </row>
    <row r="22" spans="1:9" ht="15.95" customHeight="1"/>
    <row r="23" spans="1:9" ht="15.95" customHeight="1">
      <c r="A23" s="26" t="s">
        <v>621</v>
      </c>
    </row>
    <row r="24" spans="1:9" ht="15.95" customHeight="1">
      <c r="A24" s="26" t="s">
        <v>622</v>
      </c>
    </row>
    <row r="25" spans="1:9" ht="15.95" customHeight="1">
      <c r="A25" s="26" t="s">
        <v>623</v>
      </c>
    </row>
    <row r="26" spans="1:9" ht="15.95" customHeight="1">
      <c r="A26" s="26" t="s">
        <v>624</v>
      </c>
    </row>
    <row r="27" spans="1:9" ht="15.95" customHeight="1">
      <c r="A27" s="26" t="s">
        <v>625</v>
      </c>
    </row>
    <row r="28" spans="1:9" ht="15.95" customHeight="1"/>
    <row r="29" spans="1:9" ht="15.95" customHeight="1">
      <c r="I29" s="12" t="s">
        <v>53</v>
      </c>
    </row>
    <row r="30" spans="1:9" ht="15.95" customHeight="1">
      <c r="A30" s="272"/>
    </row>
    <row r="31" spans="1:9" ht="15.95" customHeight="1"/>
    <row r="32" spans="1:9" ht="15.95" customHeight="1"/>
    <row r="33" spans="1:1" ht="15.95" customHeight="1"/>
    <row r="34" spans="1:1" ht="15.95" customHeight="1"/>
    <row r="35" spans="1:1" ht="15.95" customHeight="1">
      <c r="A35" s="272"/>
    </row>
    <row r="36" spans="1:1" ht="15.95" customHeight="1"/>
    <row r="37" spans="1:1" ht="15.95" customHeight="1"/>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sheetData>
  <phoneticPr fontId="7"/>
  <printOptions horizontalCentered="1"/>
  <pageMargins left="0.19685039370078741" right="0.16" top="0.39370078740157483"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0"/>
    <pageSetUpPr fitToPage="1"/>
  </sheetPr>
  <dimension ref="A1:J98"/>
  <sheetViews>
    <sheetView showGridLines="0" zoomScaleNormal="100" zoomScaleSheetLayoutView="100" workbookViewId="0"/>
  </sheetViews>
  <sheetFormatPr defaultRowHeight="13.5"/>
  <cols>
    <col min="1" max="1" width="10.5" style="182" customWidth="1"/>
    <col min="2" max="2" width="12.625" style="182" customWidth="1"/>
    <col min="3" max="3" width="12.25" style="182" customWidth="1"/>
    <col min="4" max="4" width="10.75" style="182" customWidth="1"/>
    <col min="5" max="5" width="12.625" style="182" customWidth="1"/>
    <col min="6" max="6" width="9.25" style="182" customWidth="1"/>
    <col min="7" max="7" width="8.25" style="182" customWidth="1"/>
    <col min="8" max="8" width="10.5" style="182" customWidth="1"/>
    <col min="9" max="9" width="7.75" style="182" customWidth="1"/>
    <col min="10" max="16384" width="9" style="182"/>
  </cols>
  <sheetData>
    <row r="1" spans="1:9" ht="18.75" customHeight="1">
      <c r="A1" s="181" t="s">
        <v>2</v>
      </c>
      <c r="B1" s="181"/>
      <c r="C1" s="181"/>
      <c r="D1" s="181"/>
      <c r="E1" s="181"/>
      <c r="F1" s="181"/>
      <c r="G1" s="181"/>
      <c r="H1" s="181"/>
      <c r="I1" s="181"/>
    </row>
    <row r="2" spans="1:9" ht="18.75" customHeight="1"/>
    <row r="3" spans="1:9" ht="18.75" customHeight="1">
      <c r="A3" s="182" t="s">
        <v>148</v>
      </c>
    </row>
    <row r="4" spans="1:9" ht="18.75" customHeight="1">
      <c r="A4" s="183"/>
      <c r="B4" s="505" t="s">
        <v>138</v>
      </c>
      <c r="C4" s="3" t="s">
        <v>139</v>
      </c>
      <c r="D4" s="505" t="s">
        <v>140</v>
      </c>
      <c r="E4" s="3" t="s">
        <v>141</v>
      </c>
      <c r="F4" s="4" t="s">
        <v>142</v>
      </c>
      <c r="G4" s="184" t="s">
        <v>127</v>
      </c>
      <c r="H4" s="185"/>
      <c r="I4" s="3" t="s">
        <v>143</v>
      </c>
    </row>
    <row r="5" spans="1:9" ht="18.75" customHeight="1">
      <c r="A5" s="186"/>
      <c r="B5" s="506"/>
      <c r="C5" s="5" t="s">
        <v>144</v>
      </c>
      <c r="D5" s="506"/>
      <c r="E5" s="5" t="s">
        <v>145</v>
      </c>
      <c r="F5" s="6" t="s">
        <v>146</v>
      </c>
      <c r="G5" s="187"/>
      <c r="H5" s="188" t="s">
        <v>149</v>
      </c>
      <c r="I5" s="5" t="s">
        <v>147</v>
      </c>
    </row>
    <row r="6" spans="1:9" s="193" customFormat="1" ht="18.75" customHeight="1">
      <c r="A6" s="189"/>
      <c r="B6" s="190" t="s">
        <v>150</v>
      </c>
      <c r="C6" s="191" t="s">
        <v>150</v>
      </c>
      <c r="D6" s="191" t="s">
        <v>150</v>
      </c>
      <c r="E6" s="191" t="s">
        <v>150</v>
      </c>
      <c r="F6" s="191" t="s">
        <v>124</v>
      </c>
      <c r="G6" s="191" t="s">
        <v>124</v>
      </c>
      <c r="H6" s="191" t="s">
        <v>124</v>
      </c>
      <c r="I6" s="192" t="s">
        <v>151</v>
      </c>
    </row>
    <row r="7" spans="1:9" ht="18.75" customHeight="1">
      <c r="A7" s="194" t="s">
        <v>466</v>
      </c>
      <c r="B7" s="195">
        <v>273187</v>
      </c>
      <c r="C7" s="196">
        <v>233502</v>
      </c>
      <c r="D7" s="196">
        <v>216109</v>
      </c>
      <c r="E7" s="196">
        <v>39685</v>
      </c>
      <c r="F7" s="197">
        <v>153.6</v>
      </c>
      <c r="G7" s="197">
        <v>10.7</v>
      </c>
      <c r="H7" s="197">
        <v>17.399999999999999</v>
      </c>
      <c r="I7" s="198">
        <v>19.8</v>
      </c>
    </row>
    <row r="8" spans="1:9" ht="18.75" customHeight="1">
      <c r="A8" s="194" t="s">
        <v>317</v>
      </c>
      <c r="B8" s="195">
        <v>277379</v>
      </c>
      <c r="C8" s="196">
        <v>234074</v>
      </c>
      <c r="D8" s="196">
        <v>215982</v>
      </c>
      <c r="E8" s="196">
        <v>43305</v>
      </c>
      <c r="F8" s="197">
        <v>153.69999999999999</v>
      </c>
      <c r="G8" s="197">
        <v>10.7</v>
      </c>
      <c r="H8" s="197">
        <v>17.5</v>
      </c>
      <c r="I8" s="198">
        <v>19.7</v>
      </c>
    </row>
    <row r="9" spans="1:9" ht="18.75" customHeight="1">
      <c r="A9" s="420" t="s">
        <v>461</v>
      </c>
      <c r="B9" s="421">
        <v>272680</v>
      </c>
      <c r="C9" s="422">
        <v>231737</v>
      </c>
      <c r="D9" s="422">
        <v>213361</v>
      </c>
      <c r="E9" s="422">
        <v>40943</v>
      </c>
      <c r="F9" s="423">
        <v>153.6</v>
      </c>
      <c r="G9" s="423">
        <v>10.7</v>
      </c>
      <c r="H9" s="423">
        <v>17.5</v>
      </c>
      <c r="I9" s="424">
        <v>19.7</v>
      </c>
    </row>
    <row r="10" spans="1:9" ht="18.75" customHeight="1">
      <c r="A10" s="194" t="s">
        <v>600</v>
      </c>
      <c r="B10" s="202">
        <v>446379</v>
      </c>
      <c r="C10" s="196">
        <v>231038</v>
      </c>
      <c r="D10" s="196">
        <v>210934</v>
      </c>
      <c r="E10" s="196">
        <v>215341</v>
      </c>
      <c r="F10" s="197">
        <v>157</v>
      </c>
      <c r="G10" s="197">
        <v>12.8</v>
      </c>
      <c r="H10" s="197">
        <v>21.4</v>
      </c>
      <c r="I10" s="198">
        <v>20.100000000000001</v>
      </c>
    </row>
    <row r="11" spans="1:9" ht="18.75" customHeight="1">
      <c r="A11" s="194" t="s">
        <v>601</v>
      </c>
      <c r="B11" s="202">
        <v>237965</v>
      </c>
      <c r="C11" s="196">
        <v>229011</v>
      </c>
      <c r="D11" s="196">
        <v>208386</v>
      </c>
      <c r="E11" s="196">
        <v>8954</v>
      </c>
      <c r="F11" s="197">
        <v>144.30000000000001</v>
      </c>
      <c r="G11" s="197">
        <v>12.3</v>
      </c>
      <c r="H11" s="197">
        <v>18.8</v>
      </c>
      <c r="I11" s="198">
        <v>18.3</v>
      </c>
    </row>
    <row r="12" spans="1:9" ht="18.75" customHeight="1">
      <c r="A12" s="194" t="s">
        <v>471</v>
      </c>
      <c r="B12" s="202">
        <v>232112</v>
      </c>
      <c r="C12" s="196">
        <v>231457</v>
      </c>
      <c r="D12" s="196">
        <v>213146</v>
      </c>
      <c r="E12" s="196">
        <v>655</v>
      </c>
      <c r="F12" s="197">
        <v>147.9</v>
      </c>
      <c r="G12" s="197">
        <v>12.4</v>
      </c>
      <c r="H12" s="197">
        <v>19.5</v>
      </c>
      <c r="I12" s="198">
        <v>18.7</v>
      </c>
    </row>
    <row r="13" spans="1:9" ht="18.75" customHeight="1">
      <c r="A13" s="194" t="s">
        <v>473</v>
      </c>
      <c r="B13" s="202">
        <v>246917</v>
      </c>
      <c r="C13" s="196">
        <v>234339</v>
      </c>
      <c r="D13" s="196">
        <v>215509</v>
      </c>
      <c r="E13" s="196">
        <v>12578</v>
      </c>
      <c r="F13" s="197">
        <v>152.9</v>
      </c>
      <c r="G13" s="197">
        <v>12.9</v>
      </c>
      <c r="H13" s="197">
        <v>20.7</v>
      </c>
      <c r="I13" s="198">
        <v>19.399999999999999</v>
      </c>
    </row>
    <row r="14" spans="1:9" ht="18.75" customHeight="1">
      <c r="A14" s="194" t="s">
        <v>531</v>
      </c>
      <c r="B14" s="202">
        <v>237944</v>
      </c>
      <c r="C14" s="196">
        <v>231115</v>
      </c>
      <c r="D14" s="196">
        <v>212876</v>
      </c>
      <c r="E14" s="196">
        <v>6829</v>
      </c>
      <c r="F14" s="197">
        <v>155.80000000000001</v>
      </c>
      <c r="G14" s="197">
        <v>13</v>
      </c>
      <c r="H14" s="197">
        <v>17.3</v>
      </c>
      <c r="I14" s="198">
        <v>19.7</v>
      </c>
    </row>
    <row r="15" spans="1:9" ht="18.75" customHeight="1">
      <c r="A15" s="194" t="s">
        <v>536</v>
      </c>
      <c r="B15" s="202">
        <v>239411</v>
      </c>
      <c r="C15" s="196">
        <v>231205</v>
      </c>
      <c r="D15" s="196">
        <v>213679</v>
      </c>
      <c r="E15" s="196">
        <v>8206</v>
      </c>
      <c r="F15" s="197">
        <v>151.19999999999999</v>
      </c>
      <c r="G15" s="197">
        <v>12</v>
      </c>
      <c r="H15" s="197">
        <v>15.7</v>
      </c>
      <c r="I15" s="198">
        <v>19.3</v>
      </c>
    </row>
    <row r="16" spans="1:9" ht="18.75" customHeight="1">
      <c r="A16" s="194" t="s">
        <v>539</v>
      </c>
      <c r="B16" s="203">
        <v>325683</v>
      </c>
      <c r="C16" s="204">
        <v>229447</v>
      </c>
      <c r="D16" s="204">
        <v>212187</v>
      </c>
      <c r="E16" s="196">
        <v>96236</v>
      </c>
      <c r="F16" s="200">
        <v>156.30000000000001</v>
      </c>
      <c r="G16" s="200">
        <v>11.4</v>
      </c>
      <c r="H16" s="200">
        <v>16</v>
      </c>
      <c r="I16" s="201">
        <v>20.100000000000001</v>
      </c>
    </row>
    <row r="17" spans="1:10" ht="18.75" customHeight="1">
      <c r="A17" s="194" t="s">
        <v>541</v>
      </c>
      <c r="B17" s="204">
        <v>310389</v>
      </c>
      <c r="C17" s="204">
        <v>231044</v>
      </c>
      <c r="D17" s="204">
        <v>212221</v>
      </c>
      <c r="E17" s="204">
        <v>79345</v>
      </c>
      <c r="F17" s="200">
        <v>153.5</v>
      </c>
      <c r="G17" s="200">
        <v>11.8</v>
      </c>
      <c r="H17" s="200">
        <v>16.899999999999999</v>
      </c>
      <c r="I17" s="201">
        <v>19.600000000000001</v>
      </c>
    </row>
    <row r="18" spans="1:10" ht="18.75" customHeight="1">
      <c r="A18" s="194" t="s">
        <v>547</v>
      </c>
      <c r="B18" s="196">
        <v>266059</v>
      </c>
      <c r="C18" s="196">
        <v>236962</v>
      </c>
      <c r="D18" s="196">
        <v>217745</v>
      </c>
      <c r="E18" s="196">
        <v>29097</v>
      </c>
      <c r="F18" s="200">
        <v>150.69999999999999</v>
      </c>
      <c r="G18" s="200">
        <v>11.6</v>
      </c>
      <c r="H18" s="200">
        <v>17.8</v>
      </c>
      <c r="I18" s="201">
        <v>19.3</v>
      </c>
    </row>
    <row r="19" spans="1:10" ht="18.75" customHeight="1">
      <c r="A19" s="194" t="s">
        <v>558</v>
      </c>
      <c r="B19" s="196">
        <v>233760</v>
      </c>
      <c r="C19" s="196">
        <v>230754</v>
      </c>
      <c r="D19" s="196">
        <v>212250</v>
      </c>
      <c r="E19" s="196">
        <v>3006</v>
      </c>
      <c r="F19" s="200">
        <v>149</v>
      </c>
      <c r="G19" s="200">
        <v>11.2</v>
      </c>
      <c r="H19" s="200">
        <v>17.100000000000001</v>
      </c>
      <c r="I19" s="201">
        <v>19.100000000000001</v>
      </c>
    </row>
    <row r="20" spans="1:10" ht="18.75" customHeight="1">
      <c r="A20" s="342" t="s">
        <v>559</v>
      </c>
      <c r="B20" s="196">
        <v>232230</v>
      </c>
      <c r="C20" s="196">
        <v>230362</v>
      </c>
      <c r="D20" s="196">
        <v>211223</v>
      </c>
      <c r="E20" s="196">
        <v>1868</v>
      </c>
      <c r="F20" s="200">
        <v>152.30000000000001</v>
      </c>
      <c r="G20" s="200">
        <v>11.8</v>
      </c>
      <c r="H20" s="200">
        <v>18.600000000000001</v>
      </c>
      <c r="I20" s="201">
        <v>19.5</v>
      </c>
    </row>
    <row r="21" spans="1:10" ht="18.75" customHeight="1">
      <c r="A21" s="343" t="s">
        <v>602</v>
      </c>
      <c r="B21" s="196">
        <v>255517</v>
      </c>
      <c r="C21" s="196">
        <v>233372</v>
      </c>
      <c r="D21" s="196">
        <v>214138</v>
      </c>
      <c r="E21" s="196">
        <v>22145</v>
      </c>
      <c r="F21" s="200">
        <v>155.30000000000001</v>
      </c>
      <c r="G21" s="200">
        <v>12.1</v>
      </c>
      <c r="H21" s="200">
        <v>18.7</v>
      </c>
      <c r="I21" s="201">
        <v>19.899999999999999</v>
      </c>
    </row>
    <row r="22" spans="1:10" ht="18.75" customHeight="1">
      <c r="A22" s="413" t="s">
        <v>603</v>
      </c>
      <c r="B22" s="414">
        <f>'[6]9表5人 '!C6</f>
        <v>477409</v>
      </c>
      <c r="C22" s="415">
        <f>'[6]9表5人 '!D6</f>
        <v>232120</v>
      </c>
      <c r="D22" s="415">
        <f>'[6]9表5人 '!E6</f>
        <v>212987</v>
      </c>
      <c r="E22" s="415">
        <f>'[6]9表5人 '!G6</f>
        <v>245289</v>
      </c>
      <c r="F22" s="416">
        <f>'[6]10表5人 '!D7</f>
        <v>149.80000000000001</v>
      </c>
      <c r="G22" s="416">
        <f>'[6]10表5人 '!F7</f>
        <v>12.4</v>
      </c>
      <c r="H22" s="416">
        <f>'[6]10表5人 '!F10</f>
        <v>18</v>
      </c>
      <c r="I22" s="417">
        <f>'[6]10表5人 '!C7</f>
        <v>19.100000000000001</v>
      </c>
      <c r="J22" s="199"/>
    </row>
    <row r="23" spans="1:10" ht="18.75" customHeight="1">
      <c r="A23" s="504" t="s">
        <v>537</v>
      </c>
      <c r="B23" s="504"/>
      <c r="C23" s="504"/>
      <c r="D23" s="504"/>
      <c r="E23" s="504"/>
      <c r="F23" s="504"/>
      <c r="G23" s="504"/>
      <c r="H23" s="504"/>
      <c r="I23" s="504"/>
    </row>
    <row r="24" spans="1:10" ht="18.75" customHeight="1">
      <c r="A24" s="330" t="s">
        <v>312</v>
      </c>
      <c r="B24" s="273"/>
      <c r="C24" s="273"/>
      <c r="D24" s="273"/>
    </row>
    <row r="25" spans="1:10" ht="18.75" customHeight="1"/>
    <row r="26" spans="1:10" ht="18.75" customHeight="1">
      <c r="A26" s="182" t="s">
        <v>3</v>
      </c>
    </row>
    <row r="27" spans="1:10" ht="18.75" customHeight="1">
      <c r="A27" s="292"/>
      <c r="B27" s="505" t="s">
        <v>138</v>
      </c>
      <c r="C27" s="3" t="s">
        <v>139</v>
      </c>
      <c r="D27" s="505" t="s">
        <v>140</v>
      </c>
      <c r="E27" s="3" t="s">
        <v>141</v>
      </c>
      <c r="F27" s="4" t="s">
        <v>142</v>
      </c>
      <c r="G27" s="184" t="s">
        <v>127</v>
      </c>
      <c r="H27" s="185"/>
      <c r="I27" s="3" t="s">
        <v>143</v>
      </c>
    </row>
    <row r="28" spans="1:10" ht="18.75" customHeight="1">
      <c r="A28" s="186"/>
      <c r="B28" s="506"/>
      <c r="C28" s="5" t="s">
        <v>144</v>
      </c>
      <c r="D28" s="506"/>
      <c r="E28" s="5" t="s">
        <v>145</v>
      </c>
      <c r="F28" s="6" t="s">
        <v>146</v>
      </c>
      <c r="G28" s="187"/>
      <c r="H28" s="188" t="s">
        <v>4</v>
      </c>
      <c r="I28" s="5" t="s">
        <v>147</v>
      </c>
    </row>
    <row r="29" spans="1:10" s="193" customFormat="1" ht="18.75" customHeight="1">
      <c r="A29" s="189"/>
      <c r="B29" s="190" t="s">
        <v>150</v>
      </c>
      <c r="C29" s="191" t="s">
        <v>150</v>
      </c>
      <c r="D29" s="191" t="s">
        <v>150</v>
      </c>
      <c r="E29" s="191" t="s">
        <v>150</v>
      </c>
      <c r="F29" s="191" t="s">
        <v>124</v>
      </c>
      <c r="G29" s="191" t="s">
        <v>124</v>
      </c>
      <c r="H29" s="191" t="s">
        <v>124</v>
      </c>
      <c r="I29" s="192" t="s">
        <v>151</v>
      </c>
    </row>
    <row r="30" spans="1:10" ht="18.75" customHeight="1">
      <c r="A30" s="194" t="s">
        <v>466</v>
      </c>
      <c r="B30" s="195">
        <v>298027</v>
      </c>
      <c r="C30" s="196">
        <v>252266</v>
      </c>
      <c r="D30" s="196">
        <v>230552</v>
      </c>
      <c r="E30" s="196">
        <v>45761</v>
      </c>
      <c r="F30" s="197">
        <v>156.6</v>
      </c>
      <c r="G30" s="197">
        <v>11.9</v>
      </c>
      <c r="H30" s="197">
        <v>19</v>
      </c>
      <c r="I30" s="198">
        <v>19.8</v>
      </c>
    </row>
    <row r="31" spans="1:10" ht="18.75" customHeight="1">
      <c r="A31" s="194" t="s">
        <v>317</v>
      </c>
      <c r="B31" s="195">
        <v>304464</v>
      </c>
      <c r="C31" s="196">
        <v>252625</v>
      </c>
      <c r="D31" s="196">
        <v>230252</v>
      </c>
      <c r="E31" s="196">
        <v>51839</v>
      </c>
      <c r="F31" s="197">
        <v>156.6</v>
      </c>
      <c r="G31" s="197">
        <v>11.4</v>
      </c>
      <c r="H31" s="197">
        <v>18.399999999999999</v>
      </c>
      <c r="I31" s="198">
        <v>19.7</v>
      </c>
    </row>
    <row r="32" spans="1:10" ht="18.75" customHeight="1">
      <c r="A32" s="420" t="s">
        <v>461</v>
      </c>
      <c r="B32" s="421">
        <v>308796</v>
      </c>
      <c r="C32" s="422">
        <v>255738</v>
      </c>
      <c r="D32" s="422">
        <v>232555</v>
      </c>
      <c r="E32" s="422">
        <v>53058</v>
      </c>
      <c r="F32" s="423">
        <v>156.69999999999999</v>
      </c>
      <c r="G32" s="423">
        <v>12.1</v>
      </c>
      <c r="H32" s="423">
        <v>18.8</v>
      </c>
      <c r="I32" s="424">
        <v>19.7</v>
      </c>
    </row>
    <row r="33" spans="1:9" ht="18.75" customHeight="1">
      <c r="A33" s="194" t="s">
        <v>600</v>
      </c>
      <c r="B33" s="202">
        <v>546861</v>
      </c>
      <c r="C33" s="196">
        <v>255251</v>
      </c>
      <c r="D33" s="196">
        <v>229728</v>
      </c>
      <c r="E33" s="196">
        <v>291610</v>
      </c>
      <c r="F33" s="197">
        <v>159.80000000000001</v>
      </c>
      <c r="G33" s="197">
        <v>14.7</v>
      </c>
      <c r="H33" s="197">
        <v>22.5</v>
      </c>
      <c r="I33" s="198">
        <v>20</v>
      </c>
    </row>
    <row r="34" spans="1:9" ht="18.75" customHeight="1">
      <c r="A34" s="194" t="s">
        <v>601</v>
      </c>
      <c r="B34" s="202">
        <v>265065</v>
      </c>
      <c r="C34" s="196">
        <v>263050</v>
      </c>
      <c r="D34" s="196">
        <v>237763</v>
      </c>
      <c r="E34" s="196">
        <v>2015</v>
      </c>
      <c r="F34" s="197">
        <v>151.30000000000001</v>
      </c>
      <c r="G34" s="197">
        <v>15.1</v>
      </c>
      <c r="H34" s="197">
        <v>20.3</v>
      </c>
      <c r="I34" s="198">
        <v>18.600000000000001</v>
      </c>
    </row>
    <row r="35" spans="1:9" ht="18.75" customHeight="1">
      <c r="A35" s="194" t="s">
        <v>471</v>
      </c>
      <c r="B35" s="202">
        <v>263185</v>
      </c>
      <c r="C35" s="196">
        <v>262138</v>
      </c>
      <c r="D35" s="196">
        <v>239548</v>
      </c>
      <c r="E35" s="196">
        <v>1047</v>
      </c>
      <c r="F35" s="197">
        <v>152.5</v>
      </c>
      <c r="G35" s="197">
        <v>14.1</v>
      </c>
      <c r="H35" s="197">
        <v>20.399999999999999</v>
      </c>
      <c r="I35" s="198">
        <v>18.7</v>
      </c>
    </row>
    <row r="36" spans="1:9" ht="18.75" customHeight="1">
      <c r="A36" s="194" t="s">
        <v>473</v>
      </c>
      <c r="B36" s="202">
        <v>278641</v>
      </c>
      <c r="C36" s="196">
        <v>263440</v>
      </c>
      <c r="D36" s="196">
        <v>240033</v>
      </c>
      <c r="E36" s="196">
        <v>15201</v>
      </c>
      <c r="F36" s="197">
        <v>159.5</v>
      </c>
      <c r="G36" s="197">
        <v>14.8</v>
      </c>
      <c r="H36" s="197">
        <v>21</v>
      </c>
      <c r="I36" s="198">
        <v>19.600000000000001</v>
      </c>
    </row>
    <row r="37" spans="1:9" ht="18.75" customHeight="1">
      <c r="A37" s="194" t="s">
        <v>531</v>
      </c>
      <c r="B37" s="202">
        <v>270252</v>
      </c>
      <c r="C37" s="196">
        <v>261467</v>
      </c>
      <c r="D37" s="196">
        <v>238033</v>
      </c>
      <c r="E37" s="196">
        <v>8785</v>
      </c>
      <c r="F37" s="197">
        <v>164</v>
      </c>
      <c r="G37" s="197">
        <v>15.9</v>
      </c>
      <c r="H37" s="197">
        <v>19.5</v>
      </c>
      <c r="I37" s="198">
        <v>20.100000000000001</v>
      </c>
    </row>
    <row r="38" spans="1:9" ht="18.75" customHeight="1">
      <c r="A38" s="194" t="s">
        <v>536</v>
      </c>
      <c r="B38" s="202">
        <v>273699</v>
      </c>
      <c r="C38" s="196">
        <v>260877</v>
      </c>
      <c r="D38" s="196">
        <v>238801</v>
      </c>
      <c r="E38" s="196">
        <v>12822</v>
      </c>
      <c r="F38" s="197">
        <v>158.80000000000001</v>
      </c>
      <c r="G38" s="197">
        <v>14.2</v>
      </c>
      <c r="H38" s="197">
        <v>16.8</v>
      </c>
      <c r="I38" s="198">
        <v>19.600000000000001</v>
      </c>
    </row>
    <row r="39" spans="1:9" ht="18.75" customHeight="1">
      <c r="A39" s="194" t="s">
        <v>539</v>
      </c>
      <c r="B39" s="203">
        <v>398423</v>
      </c>
      <c r="C39" s="204">
        <v>259007</v>
      </c>
      <c r="D39" s="204">
        <v>236746</v>
      </c>
      <c r="E39" s="196">
        <v>139416</v>
      </c>
      <c r="F39" s="197">
        <v>164.5</v>
      </c>
      <c r="G39" s="200">
        <v>13.7</v>
      </c>
      <c r="H39" s="200">
        <v>17.600000000000001</v>
      </c>
      <c r="I39" s="201">
        <v>20.399999999999999</v>
      </c>
    </row>
    <row r="40" spans="1:9" ht="18.75" customHeight="1">
      <c r="A40" s="194" t="s">
        <v>541</v>
      </c>
      <c r="B40" s="204">
        <v>364650</v>
      </c>
      <c r="C40" s="204">
        <v>259002</v>
      </c>
      <c r="D40" s="204">
        <v>235054</v>
      </c>
      <c r="E40" s="204">
        <v>105648</v>
      </c>
      <c r="F40" s="200">
        <v>161.6</v>
      </c>
      <c r="G40" s="200">
        <v>14.9</v>
      </c>
      <c r="H40" s="200">
        <v>18.3</v>
      </c>
      <c r="I40" s="201">
        <v>19.899999999999999</v>
      </c>
    </row>
    <row r="41" spans="1:9" ht="18.75" customHeight="1">
      <c r="A41" s="194" t="s">
        <v>547</v>
      </c>
      <c r="B41" s="196">
        <v>294821</v>
      </c>
      <c r="C41" s="196">
        <v>263613</v>
      </c>
      <c r="D41" s="196">
        <v>239920</v>
      </c>
      <c r="E41" s="196">
        <v>31208</v>
      </c>
      <c r="F41" s="200">
        <v>156.9</v>
      </c>
      <c r="G41" s="200">
        <v>13.3</v>
      </c>
      <c r="H41" s="200">
        <v>19.2</v>
      </c>
      <c r="I41" s="201">
        <v>19.399999999999999</v>
      </c>
    </row>
    <row r="42" spans="1:9" ht="18.75" customHeight="1">
      <c r="A42" s="194" t="s">
        <v>558</v>
      </c>
      <c r="B42" s="196">
        <v>260080</v>
      </c>
      <c r="C42" s="196">
        <v>255409</v>
      </c>
      <c r="D42" s="196">
        <v>231838</v>
      </c>
      <c r="E42" s="196">
        <v>4671</v>
      </c>
      <c r="F42" s="200">
        <v>154.30000000000001</v>
      </c>
      <c r="G42" s="200">
        <v>13.6</v>
      </c>
      <c r="H42" s="200">
        <v>18.5</v>
      </c>
      <c r="I42" s="201">
        <v>19.2</v>
      </c>
    </row>
    <row r="43" spans="1:9" ht="18.75" customHeight="1">
      <c r="A43" s="342" t="s">
        <v>559</v>
      </c>
      <c r="B43" s="196">
        <v>259332</v>
      </c>
      <c r="C43" s="196">
        <v>257402</v>
      </c>
      <c r="D43" s="196">
        <v>232686</v>
      </c>
      <c r="E43" s="196">
        <v>1930</v>
      </c>
      <c r="F43" s="200">
        <v>161.19999999999999</v>
      </c>
      <c r="G43" s="200">
        <v>14.6</v>
      </c>
      <c r="H43" s="200">
        <v>20.399999999999999</v>
      </c>
      <c r="I43" s="201">
        <v>20</v>
      </c>
    </row>
    <row r="44" spans="1:9" ht="18.75" customHeight="1">
      <c r="A44" s="343" t="s">
        <v>602</v>
      </c>
      <c r="B44" s="196">
        <v>292375</v>
      </c>
      <c r="C44" s="196">
        <v>262664</v>
      </c>
      <c r="D44" s="196">
        <v>238190</v>
      </c>
      <c r="E44" s="196">
        <v>29711</v>
      </c>
      <c r="F44" s="200">
        <v>163.4</v>
      </c>
      <c r="G44" s="200">
        <v>14.5</v>
      </c>
      <c r="H44" s="200">
        <v>20.7</v>
      </c>
      <c r="I44" s="201">
        <v>20.3</v>
      </c>
    </row>
    <row r="45" spans="1:9" ht="18.75" customHeight="1">
      <c r="A45" s="413" t="s">
        <v>603</v>
      </c>
      <c r="B45" s="414">
        <f>'[6]9表30人'!C6</f>
        <v>583549</v>
      </c>
      <c r="C45" s="415">
        <f>'[6]9表30人'!D6</f>
        <v>261108</v>
      </c>
      <c r="D45" s="415">
        <f>'[6]9表30人'!E6</f>
        <v>236568</v>
      </c>
      <c r="E45" s="415">
        <f>'[6]9表30人'!G6</f>
        <v>322441</v>
      </c>
      <c r="F45" s="418">
        <f>'[6]10表30人'!D7</f>
        <v>157.19999999999999</v>
      </c>
      <c r="G45" s="418">
        <f>'[6]10表30人'!F7</f>
        <v>15.3</v>
      </c>
      <c r="H45" s="418">
        <f>'[6]10表30人'!F10</f>
        <v>19.8</v>
      </c>
      <c r="I45" s="419">
        <f>'[6]10表30人'!C7</f>
        <v>19.399999999999999</v>
      </c>
    </row>
    <row r="46" spans="1:9" ht="15" customHeight="1">
      <c r="A46" s="504" t="s">
        <v>567</v>
      </c>
      <c r="B46" s="504"/>
      <c r="C46" s="504"/>
      <c r="D46" s="504"/>
      <c r="E46" s="504"/>
      <c r="F46" s="504"/>
      <c r="G46" s="504"/>
      <c r="H46" s="504"/>
      <c r="I46" s="504"/>
    </row>
    <row r="47" spans="1:9">
      <c r="A47" s="205" t="s">
        <v>534</v>
      </c>
    </row>
    <row r="49" spans="1:1">
      <c r="A49" s="205"/>
    </row>
    <row r="50" spans="1:1" ht="15" customHeight="1"/>
    <row r="51" spans="1:1" ht="15" customHeight="1"/>
    <row r="52" spans="1:1" ht="15" customHeight="1"/>
    <row r="53" spans="1:1" ht="15" customHeight="1">
      <c r="A53" s="205" t="s">
        <v>5</v>
      </c>
    </row>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sheetData>
  <mergeCells count="6">
    <mergeCell ref="A23:I23"/>
    <mergeCell ref="A46:I46"/>
    <mergeCell ref="D4:D5"/>
    <mergeCell ref="B4:B5"/>
    <mergeCell ref="B27:B28"/>
    <mergeCell ref="D27:D28"/>
  </mergeCells>
  <phoneticPr fontId="12"/>
  <printOptions horizontalCentered="1" verticalCentered="1"/>
  <pageMargins left="0.47244094488188981" right="0.39370078740157483" top="0.59055118110236227" bottom="0.78740157480314965"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R43"/>
  <sheetViews>
    <sheetView showGridLines="0" zoomScaleNormal="100" workbookViewId="0"/>
  </sheetViews>
  <sheetFormatPr defaultRowHeight="13.5"/>
  <cols>
    <col min="1" max="8" width="9" style="208"/>
    <col min="9" max="9" width="17.25" style="208" customWidth="1"/>
    <col min="10" max="16384" width="9" style="208"/>
  </cols>
  <sheetData>
    <row r="1" spans="1:18" ht="18" customHeight="1">
      <c r="A1" s="2"/>
      <c r="B1" s="1"/>
      <c r="C1" s="1"/>
      <c r="D1" s="1"/>
      <c r="E1" s="1"/>
      <c r="F1" s="1"/>
      <c r="G1" s="1"/>
      <c r="H1" s="1"/>
      <c r="I1" s="7"/>
      <c r="J1" s="27"/>
    </row>
    <row r="2" spans="1:18" ht="15">
      <c r="A2" s="462" t="s">
        <v>346</v>
      </c>
      <c r="B2" s="462"/>
      <c r="C2" s="462"/>
      <c r="D2" s="462"/>
      <c r="E2" s="462"/>
      <c r="F2" s="462"/>
      <c r="G2" s="462"/>
      <c r="H2" s="462"/>
      <c r="I2" s="462"/>
      <c r="J2" s="463"/>
      <c r="K2" s="463"/>
      <c r="L2" s="463"/>
      <c r="M2" s="463"/>
      <c r="N2" s="463"/>
      <c r="O2" s="463"/>
      <c r="P2" s="463"/>
      <c r="Q2" s="463"/>
      <c r="R2" s="463"/>
    </row>
    <row r="3" spans="1:18" ht="15" customHeight="1">
      <c r="A3" s="215"/>
      <c r="B3" s="215"/>
      <c r="C3" s="215"/>
      <c r="D3" s="215"/>
      <c r="E3" s="215"/>
      <c r="F3" s="215"/>
      <c r="G3" s="215"/>
      <c r="H3" s="215"/>
      <c r="I3" s="215"/>
      <c r="J3" s="215"/>
      <c r="K3" s="215"/>
      <c r="L3" s="215"/>
      <c r="M3" s="215"/>
      <c r="N3" s="215"/>
      <c r="O3" s="215"/>
      <c r="P3" s="215"/>
      <c r="Q3" s="215"/>
      <c r="R3" s="215"/>
    </row>
    <row r="4" spans="1:18" ht="15" customHeight="1">
      <c r="A4" s="386" t="s">
        <v>108</v>
      </c>
      <c r="B4" s="1"/>
      <c r="C4" s="1"/>
      <c r="D4" s="1"/>
      <c r="E4" s="1"/>
      <c r="F4" s="1"/>
      <c r="G4" s="1"/>
      <c r="H4" s="1"/>
      <c r="I4" s="1"/>
    </row>
    <row r="5" spans="1:18" ht="15" customHeight="1">
      <c r="A5" s="459" t="s">
        <v>550</v>
      </c>
      <c r="B5" s="459"/>
      <c r="C5" s="459"/>
      <c r="D5" s="459"/>
      <c r="E5" s="459"/>
      <c r="F5" s="459"/>
      <c r="G5" s="459"/>
      <c r="H5" s="459"/>
      <c r="I5" s="459"/>
    </row>
    <row r="6" spans="1:18" ht="15" customHeight="1">
      <c r="A6" s="459" t="s">
        <v>553</v>
      </c>
      <c r="B6" s="459"/>
      <c r="C6" s="459"/>
      <c r="D6" s="459"/>
      <c r="E6" s="459"/>
      <c r="F6" s="459"/>
      <c r="G6" s="459"/>
      <c r="H6" s="459"/>
      <c r="I6" s="459"/>
    </row>
    <row r="7" spans="1:18" ht="15" customHeight="1">
      <c r="A7" s="460" t="s">
        <v>554</v>
      </c>
      <c r="B7" s="461"/>
      <c r="C7" s="461"/>
      <c r="D7" s="461"/>
      <c r="E7" s="461"/>
      <c r="F7" s="461"/>
      <c r="G7" s="461"/>
      <c r="H7" s="461"/>
      <c r="I7" s="461"/>
    </row>
    <row r="8" spans="1:18" ht="15" customHeight="1">
      <c r="A8" s="459" t="s">
        <v>463</v>
      </c>
      <c r="B8" s="459"/>
      <c r="C8" s="459"/>
      <c r="D8" s="459"/>
      <c r="E8" s="459"/>
      <c r="F8" s="459"/>
      <c r="G8" s="459"/>
      <c r="H8" s="459"/>
      <c r="I8" s="459"/>
    </row>
    <row r="9" spans="1:18" ht="15" customHeight="1">
      <c r="A9" s="459" t="s">
        <v>462</v>
      </c>
      <c r="B9" s="459"/>
      <c r="C9" s="459"/>
      <c r="D9" s="459"/>
      <c r="E9" s="459"/>
      <c r="F9" s="459"/>
      <c r="G9" s="459"/>
      <c r="H9" s="459"/>
      <c r="I9" s="459"/>
    </row>
    <row r="10" spans="1:18" ht="15" customHeight="1">
      <c r="A10" s="459" t="s">
        <v>163</v>
      </c>
      <c r="B10" s="459"/>
      <c r="C10" s="459"/>
      <c r="D10" s="459"/>
      <c r="E10" s="459"/>
      <c r="F10" s="459"/>
      <c r="G10" s="459"/>
      <c r="H10" s="459"/>
      <c r="I10" s="459"/>
    </row>
    <row r="11" spans="1:18" ht="15" customHeight="1">
      <c r="A11" s="8" t="s">
        <v>551</v>
      </c>
      <c r="B11" s="8"/>
      <c r="C11" s="8"/>
      <c r="D11" s="8"/>
      <c r="E11" s="8"/>
      <c r="F11" s="8"/>
      <c r="G11" s="8"/>
      <c r="H11" s="8"/>
      <c r="I11" s="8"/>
      <c r="J11" s="459"/>
      <c r="K11" s="459"/>
      <c r="L11" s="459"/>
      <c r="M11" s="459"/>
      <c r="N11" s="459"/>
      <c r="O11" s="459"/>
      <c r="P11" s="459"/>
      <c r="Q11" s="459"/>
      <c r="R11" s="459"/>
    </row>
    <row r="12" spans="1:18" ht="15" customHeight="1">
      <c r="A12" s="8" t="s">
        <v>552</v>
      </c>
      <c r="B12" s="10"/>
      <c r="C12" s="10"/>
      <c r="D12" s="10"/>
      <c r="E12" s="10"/>
      <c r="F12" s="10"/>
      <c r="G12" s="10"/>
      <c r="H12" s="10"/>
      <c r="I12" s="10"/>
      <c r="J12" s="8"/>
      <c r="K12" s="8"/>
      <c r="L12" s="8"/>
      <c r="M12" s="8"/>
      <c r="N12" s="8"/>
      <c r="O12" s="8"/>
      <c r="P12" s="8"/>
      <c r="Q12" s="8"/>
      <c r="R12" s="8"/>
    </row>
    <row r="13" spans="1:18" ht="15" customHeight="1">
      <c r="A13" s="8" t="s">
        <v>315</v>
      </c>
      <c r="B13" s="10"/>
      <c r="C13" s="10"/>
      <c r="D13" s="10"/>
      <c r="E13" s="10"/>
      <c r="F13" s="10"/>
      <c r="G13" s="10"/>
      <c r="H13" s="10"/>
      <c r="I13" s="10"/>
      <c r="J13" s="459"/>
      <c r="K13" s="459"/>
      <c r="L13" s="459"/>
      <c r="M13" s="459"/>
      <c r="N13" s="459"/>
      <c r="O13" s="459"/>
      <c r="P13" s="459"/>
      <c r="Q13" s="459"/>
      <c r="R13" s="459"/>
    </row>
    <row r="14" spans="1:18" ht="15" customHeight="1">
      <c r="A14" s="8"/>
      <c r="B14" s="10"/>
      <c r="C14" s="10"/>
      <c r="D14" s="10"/>
      <c r="E14" s="10"/>
      <c r="F14" s="10"/>
      <c r="G14" s="10"/>
      <c r="H14" s="10"/>
      <c r="I14" s="10"/>
      <c r="J14" s="459"/>
      <c r="K14" s="459"/>
      <c r="L14" s="459"/>
      <c r="M14" s="459"/>
      <c r="N14" s="459"/>
      <c r="O14" s="459"/>
      <c r="P14" s="459"/>
      <c r="Q14" s="459"/>
      <c r="R14" s="459"/>
    </row>
    <row r="15" spans="1:18" ht="15" customHeight="1">
      <c r="A15" s="8" t="s">
        <v>105</v>
      </c>
      <c r="B15" s="8"/>
      <c r="C15" s="8"/>
      <c r="D15" s="8"/>
      <c r="E15" s="8"/>
      <c r="F15" s="8"/>
      <c r="G15" s="8"/>
      <c r="H15" s="8"/>
      <c r="I15" s="8"/>
      <c r="J15" s="459"/>
      <c r="K15" s="459"/>
      <c r="L15" s="459"/>
      <c r="M15" s="459"/>
      <c r="N15" s="459"/>
      <c r="O15" s="459"/>
      <c r="P15" s="459"/>
      <c r="Q15" s="459"/>
      <c r="R15" s="459"/>
    </row>
    <row r="16" spans="1:18" ht="15" customHeight="1">
      <c r="A16" s="8" t="s">
        <v>320</v>
      </c>
      <c r="B16" s="10"/>
      <c r="C16" s="10"/>
      <c r="D16" s="10"/>
      <c r="E16" s="10"/>
      <c r="F16" s="10"/>
      <c r="G16" s="10"/>
      <c r="H16" s="10"/>
      <c r="I16" s="10"/>
      <c r="J16" s="459"/>
      <c r="K16" s="459"/>
      <c r="L16" s="459"/>
      <c r="M16" s="459"/>
      <c r="N16" s="459"/>
      <c r="O16" s="459"/>
      <c r="P16" s="459"/>
      <c r="Q16" s="459"/>
      <c r="R16" s="459"/>
    </row>
    <row r="17" spans="1:18" ht="15" customHeight="1">
      <c r="A17" s="8" t="s">
        <v>321</v>
      </c>
      <c r="B17" s="9"/>
      <c r="C17" s="9"/>
      <c r="D17" s="9"/>
      <c r="E17" s="9"/>
      <c r="F17" s="9"/>
      <c r="G17" s="9"/>
      <c r="H17" s="9"/>
      <c r="I17" s="9"/>
      <c r="J17" s="459"/>
      <c r="K17" s="459"/>
      <c r="L17" s="459"/>
      <c r="M17" s="459"/>
      <c r="N17" s="459"/>
      <c r="O17" s="459"/>
      <c r="P17" s="459"/>
      <c r="Q17" s="459"/>
      <c r="R17" s="459"/>
    </row>
    <row r="18" spans="1:18" ht="15" customHeight="1">
      <c r="A18" s="8" t="s">
        <v>316</v>
      </c>
      <c r="B18" s="9"/>
      <c r="C18" s="9"/>
      <c r="D18" s="9"/>
      <c r="E18" s="9"/>
      <c r="F18" s="9"/>
      <c r="G18" s="9"/>
      <c r="H18" s="9"/>
      <c r="I18" s="9"/>
      <c r="J18" s="387"/>
      <c r="K18" s="388"/>
      <c r="L18" s="388"/>
      <c r="M18" s="388"/>
      <c r="N18" s="388"/>
      <c r="O18" s="388"/>
      <c r="P18" s="388"/>
      <c r="Q18" s="388"/>
      <c r="R18" s="388"/>
    </row>
    <row r="19" spans="1:18" ht="15" customHeight="1">
      <c r="A19" s="8" t="s">
        <v>313</v>
      </c>
      <c r="B19" s="9"/>
      <c r="C19" s="9"/>
      <c r="D19" s="9"/>
      <c r="E19" s="9"/>
      <c r="F19" s="9"/>
      <c r="G19" s="9"/>
      <c r="H19" s="9"/>
      <c r="I19" s="9"/>
      <c r="J19" s="459"/>
      <c r="K19" s="459"/>
      <c r="L19" s="459"/>
      <c r="M19" s="459"/>
      <c r="N19" s="459"/>
      <c r="O19" s="459"/>
      <c r="P19" s="459"/>
      <c r="Q19" s="459"/>
      <c r="R19" s="459"/>
    </row>
    <row r="20" spans="1:18" ht="15" customHeight="1">
      <c r="A20" s="8" t="s">
        <v>347</v>
      </c>
      <c r="B20" s="9"/>
      <c r="C20" s="9"/>
      <c r="D20" s="9"/>
      <c r="E20" s="9"/>
      <c r="F20" s="9"/>
      <c r="G20" s="9"/>
      <c r="H20" s="9"/>
      <c r="I20" s="9"/>
      <c r="J20" s="8"/>
      <c r="K20" s="388"/>
      <c r="L20" s="388"/>
      <c r="M20" s="388"/>
      <c r="N20" s="388"/>
      <c r="O20" s="388"/>
      <c r="P20" s="388"/>
      <c r="Q20" s="388"/>
      <c r="R20" s="388"/>
    </row>
    <row r="21" spans="1:18" ht="15" customHeight="1">
      <c r="A21" s="293"/>
      <c r="B21" s="9"/>
      <c r="C21" s="9"/>
      <c r="D21" s="9"/>
      <c r="E21" s="9"/>
      <c r="F21" s="9"/>
      <c r="G21" s="9"/>
      <c r="H21" s="9"/>
      <c r="I21" s="9"/>
      <c r="J21" s="8"/>
      <c r="K21" s="388"/>
      <c r="L21" s="388"/>
      <c r="M21" s="388"/>
      <c r="N21" s="388"/>
      <c r="O21" s="388"/>
      <c r="P21" s="388"/>
      <c r="Q21" s="388"/>
      <c r="R21" s="388"/>
    </row>
    <row r="22" spans="1:18" ht="15" customHeight="1">
      <c r="A22" s="9" t="s">
        <v>106</v>
      </c>
      <c r="B22" s="9"/>
      <c r="C22" s="9"/>
      <c r="D22" s="9"/>
      <c r="E22" s="9"/>
      <c r="F22" s="9"/>
      <c r="G22" s="9"/>
      <c r="H22" s="9"/>
      <c r="I22" s="9"/>
      <c r="J22" s="387"/>
      <c r="K22" s="388"/>
      <c r="L22" s="388"/>
      <c r="M22" s="388"/>
      <c r="N22" s="388"/>
      <c r="O22" s="388"/>
      <c r="P22" s="388"/>
      <c r="Q22" s="388"/>
      <c r="R22" s="388"/>
    </row>
    <row r="23" spans="1:18" ht="15" customHeight="1">
      <c r="A23" s="8" t="s">
        <v>311</v>
      </c>
      <c r="B23" s="9"/>
      <c r="C23" s="9"/>
      <c r="D23" s="9"/>
      <c r="E23" s="9"/>
      <c r="F23" s="9"/>
      <c r="G23" s="9"/>
      <c r="H23" s="9"/>
      <c r="I23" s="9"/>
      <c r="J23" s="8"/>
      <c r="K23" s="388"/>
      <c r="L23" s="388"/>
      <c r="M23" s="388"/>
      <c r="N23" s="388"/>
      <c r="O23" s="388"/>
      <c r="P23" s="388"/>
      <c r="Q23" s="388"/>
      <c r="R23" s="388"/>
    </row>
    <row r="24" spans="1:18" ht="15" customHeight="1">
      <c r="A24" s="8" t="s">
        <v>348</v>
      </c>
      <c r="B24" s="9"/>
      <c r="C24" s="9"/>
      <c r="D24" s="9"/>
      <c r="E24" s="9"/>
      <c r="F24" s="9"/>
      <c r="G24" s="9"/>
      <c r="H24" s="9"/>
      <c r="I24" s="9"/>
      <c r="J24" s="8"/>
      <c r="K24" s="388"/>
      <c r="L24" s="388"/>
      <c r="M24" s="388"/>
      <c r="N24" s="388"/>
      <c r="O24" s="388"/>
      <c r="P24" s="388"/>
      <c r="Q24" s="388"/>
      <c r="R24" s="388"/>
    </row>
    <row r="25" spans="1:18" ht="15" customHeight="1">
      <c r="A25" s="8"/>
      <c r="B25" s="9"/>
      <c r="C25" s="9"/>
      <c r="D25" s="9"/>
      <c r="E25" s="9"/>
      <c r="F25" s="9"/>
      <c r="G25" s="9"/>
      <c r="H25" s="9"/>
      <c r="I25" s="9"/>
      <c r="J25" s="8"/>
      <c r="K25" s="388"/>
      <c r="L25" s="388"/>
      <c r="M25" s="388"/>
      <c r="N25" s="388"/>
      <c r="O25" s="388"/>
      <c r="P25" s="388"/>
      <c r="Q25" s="388"/>
      <c r="R25" s="388"/>
    </row>
    <row r="26" spans="1:18" ht="15" customHeight="1">
      <c r="A26" s="293" t="s">
        <v>107</v>
      </c>
      <c r="B26" s="9"/>
      <c r="C26" s="9"/>
      <c r="D26" s="9"/>
      <c r="E26" s="9"/>
      <c r="F26" s="9"/>
      <c r="G26" s="9"/>
      <c r="H26" s="9"/>
      <c r="I26" s="9"/>
      <c r="J26" s="8"/>
      <c r="K26" s="388"/>
      <c r="L26" s="388"/>
      <c r="M26" s="388"/>
      <c r="N26" s="388"/>
      <c r="O26" s="388"/>
      <c r="P26" s="388"/>
      <c r="Q26" s="388"/>
      <c r="R26" s="388"/>
    </row>
    <row r="27" spans="1:18" ht="15" customHeight="1">
      <c r="A27" s="9" t="s">
        <v>303</v>
      </c>
      <c r="B27" s="9"/>
      <c r="C27" s="9"/>
      <c r="D27" s="9"/>
      <c r="E27" s="9"/>
      <c r="F27" s="9"/>
      <c r="G27" s="9"/>
      <c r="H27" s="9"/>
      <c r="I27" s="9"/>
      <c r="J27" s="8"/>
      <c r="K27" s="388"/>
      <c r="L27" s="388"/>
      <c r="M27" s="388"/>
      <c r="N27" s="388"/>
      <c r="O27" s="388"/>
      <c r="P27" s="388"/>
      <c r="Q27" s="388"/>
      <c r="R27" s="388"/>
    </row>
    <row r="28" spans="1:18" ht="15" customHeight="1">
      <c r="A28" s="8" t="s">
        <v>349</v>
      </c>
      <c r="B28" s="9"/>
      <c r="C28" s="9"/>
      <c r="D28" s="9"/>
      <c r="E28" s="9"/>
      <c r="F28" s="9"/>
      <c r="G28" s="9"/>
      <c r="H28" s="9"/>
      <c r="I28" s="9"/>
      <c r="J28" s="8"/>
      <c r="K28" s="388"/>
      <c r="L28" s="388"/>
      <c r="M28" s="388"/>
      <c r="N28" s="388"/>
      <c r="O28" s="388"/>
      <c r="P28" s="388"/>
      <c r="Q28" s="388"/>
      <c r="R28" s="388"/>
    </row>
    <row r="29" spans="1:18" ht="15" customHeight="1">
      <c r="A29" s="8" t="s">
        <v>350</v>
      </c>
      <c r="B29" s="9"/>
      <c r="C29" s="9"/>
      <c r="D29" s="9"/>
      <c r="E29" s="9"/>
      <c r="F29" s="9"/>
      <c r="G29" s="9"/>
      <c r="H29" s="9"/>
      <c r="I29" s="9"/>
      <c r="J29" s="8"/>
      <c r="K29" s="388"/>
      <c r="L29" s="388"/>
      <c r="M29" s="388"/>
      <c r="N29" s="388"/>
      <c r="O29" s="388"/>
      <c r="P29" s="388"/>
      <c r="Q29" s="388"/>
      <c r="R29" s="388"/>
    </row>
    <row r="30" spans="1:18" ht="15" customHeight="1">
      <c r="A30" s="8" t="s">
        <v>351</v>
      </c>
      <c r="B30" s="9"/>
      <c r="C30" s="9"/>
      <c r="D30" s="9"/>
      <c r="E30" s="9"/>
      <c r="F30" s="9"/>
      <c r="G30" s="9"/>
      <c r="H30" s="9"/>
      <c r="I30" s="9"/>
      <c r="J30" s="8"/>
      <c r="K30" s="388"/>
      <c r="L30" s="388"/>
      <c r="M30" s="388"/>
      <c r="N30" s="388"/>
      <c r="O30" s="388"/>
      <c r="P30" s="388"/>
      <c r="Q30" s="388"/>
      <c r="R30" s="388"/>
    </row>
    <row r="31" spans="1:18" ht="15" customHeight="1">
      <c r="A31" s="8" t="s">
        <v>352</v>
      </c>
      <c r="B31" s="9"/>
      <c r="C31" s="9"/>
      <c r="D31" s="9"/>
      <c r="E31" s="9"/>
      <c r="F31" s="9"/>
      <c r="G31" s="9"/>
      <c r="H31" s="9"/>
      <c r="I31" s="9"/>
      <c r="J31" s="388"/>
      <c r="K31" s="388"/>
      <c r="L31" s="388"/>
      <c r="M31" s="388"/>
      <c r="N31" s="388"/>
      <c r="O31" s="388"/>
      <c r="P31" s="388"/>
      <c r="Q31" s="388"/>
      <c r="R31" s="388"/>
    </row>
    <row r="32" spans="1:18" ht="15" customHeight="1">
      <c r="A32" s="8" t="s">
        <v>353</v>
      </c>
      <c r="B32" s="9"/>
      <c r="C32" s="9"/>
      <c r="D32" s="9"/>
      <c r="E32" s="9"/>
      <c r="F32" s="9"/>
      <c r="G32" s="9"/>
      <c r="H32" s="9"/>
      <c r="I32" s="9"/>
      <c r="J32" s="389"/>
      <c r="K32" s="390"/>
      <c r="L32" s="390"/>
      <c r="M32" s="390"/>
      <c r="N32" s="390"/>
      <c r="O32" s="390"/>
      <c r="P32" s="390"/>
      <c r="Q32" s="390"/>
      <c r="R32" s="390"/>
    </row>
    <row r="33" spans="1:10" ht="15" customHeight="1">
      <c r="A33" s="8" t="s">
        <v>354</v>
      </c>
      <c r="B33" s="9"/>
      <c r="C33" s="9"/>
      <c r="D33" s="9"/>
      <c r="E33" s="9"/>
      <c r="F33" s="9"/>
      <c r="G33" s="9"/>
      <c r="H33" s="9"/>
      <c r="I33" s="9"/>
      <c r="J33" s="209"/>
    </row>
    <row r="34" spans="1:10" ht="15" customHeight="1">
      <c r="A34" s="8" t="s">
        <v>355</v>
      </c>
      <c r="B34" s="9"/>
      <c r="C34" s="9"/>
      <c r="D34" s="9"/>
      <c r="E34" s="9"/>
      <c r="F34" s="9"/>
      <c r="G34" s="9"/>
      <c r="H34" s="9"/>
      <c r="I34" s="9"/>
      <c r="J34" s="209"/>
    </row>
    <row r="35" spans="1:10" ht="15" customHeight="1">
      <c r="A35" s="8" t="s">
        <v>548</v>
      </c>
      <c r="B35" s="9"/>
      <c r="C35" s="9"/>
      <c r="D35" s="9"/>
      <c r="E35" s="9"/>
      <c r="F35" s="9"/>
      <c r="G35" s="9"/>
      <c r="H35" s="9"/>
      <c r="I35" s="9"/>
      <c r="J35" s="209"/>
    </row>
    <row r="36" spans="1:10" ht="15" customHeight="1">
      <c r="A36" s="432" t="s">
        <v>549</v>
      </c>
      <c r="B36" s="9"/>
      <c r="C36" s="9"/>
      <c r="D36" s="9"/>
      <c r="E36" s="9"/>
      <c r="F36" s="9"/>
      <c r="G36" s="9"/>
      <c r="H36" s="9"/>
      <c r="I36" s="9"/>
      <c r="J36" s="209"/>
    </row>
    <row r="37" spans="1:10" ht="15" customHeight="1">
      <c r="A37" s="8"/>
      <c r="B37" s="9"/>
      <c r="C37" s="9"/>
      <c r="D37" s="9"/>
      <c r="E37" s="9"/>
      <c r="F37" s="9"/>
      <c r="G37" s="9"/>
      <c r="H37" s="9"/>
      <c r="I37" s="9"/>
      <c r="J37" s="209"/>
    </row>
    <row r="38" spans="1:10" ht="15" customHeight="1">
      <c r="B38" s="9"/>
      <c r="C38" s="9"/>
      <c r="D38" s="9"/>
      <c r="E38" s="9"/>
      <c r="F38" s="9"/>
      <c r="G38" s="9"/>
      <c r="H38" s="9"/>
      <c r="I38" s="9"/>
      <c r="J38" s="2"/>
    </row>
    <row r="39" spans="1:10" ht="15" customHeight="1">
      <c r="B39" s="9"/>
      <c r="C39" s="9"/>
      <c r="D39" s="9"/>
      <c r="E39" s="9"/>
      <c r="F39" s="9"/>
      <c r="G39" s="9"/>
      <c r="H39" s="9"/>
      <c r="I39" s="9"/>
      <c r="J39" s="209"/>
    </row>
    <row r="40" spans="1:10" ht="15" customHeight="1">
      <c r="B40" s="9"/>
      <c r="C40" s="9"/>
      <c r="D40" s="9"/>
      <c r="E40" s="9"/>
      <c r="F40" s="9"/>
      <c r="G40" s="9"/>
      <c r="H40" s="9"/>
      <c r="I40" s="9"/>
      <c r="J40" s="2"/>
    </row>
    <row r="41" spans="1:10" ht="15" customHeight="1">
      <c r="A41" s="8" t="s">
        <v>356</v>
      </c>
      <c r="B41" s="9"/>
      <c r="C41" s="9"/>
      <c r="D41" s="9"/>
      <c r="E41" s="9"/>
      <c r="F41" s="9"/>
      <c r="G41" s="9"/>
      <c r="H41" s="9"/>
      <c r="I41" s="9"/>
      <c r="J41" s="210"/>
    </row>
    <row r="42" spans="1:10" ht="15" customHeight="1">
      <c r="A42" s="8"/>
      <c r="B42" s="9"/>
      <c r="C42" s="9"/>
      <c r="D42" s="9"/>
      <c r="E42" s="9"/>
      <c r="F42" s="9"/>
      <c r="G42" s="9"/>
      <c r="H42" s="9"/>
      <c r="I42" s="9"/>
      <c r="J42" s="11"/>
    </row>
    <row r="43" spans="1:10" ht="15" customHeight="1">
      <c r="A43" s="8"/>
      <c r="B43" s="11"/>
      <c r="C43" s="11"/>
      <c r="D43" s="11"/>
      <c r="E43" s="11"/>
      <c r="F43" s="11"/>
      <c r="G43" s="11"/>
      <c r="H43" s="11"/>
      <c r="I43" s="11"/>
      <c r="J43" s="11"/>
    </row>
  </sheetData>
  <mergeCells count="15">
    <mergeCell ref="J14:R14"/>
    <mergeCell ref="J15:R15"/>
    <mergeCell ref="J16:R16"/>
    <mergeCell ref="J17:R17"/>
    <mergeCell ref="J19:R19"/>
    <mergeCell ref="J13:R13"/>
    <mergeCell ref="A5:I5"/>
    <mergeCell ref="A7:I7"/>
    <mergeCell ref="A2:I2"/>
    <mergeCell ref="J2:R2"/>
    <mergeCell ref="A6:I6"/>
    <mergeCell ref="A8:I8"/>
    <mergeCell ref="A9:I9"/>
    <mergeCell ref="A10:I10"/>
    <mergeCell ref="J11:R11"/>
  </mergeCells>
  <phoneticPr fontId="16"/>
  <printOptions horizontalCentered="1"/>
  <pageMargins left="0.63" right="0.65" top="0.98425196850393704" bottom="0.98425196850393704" header="0.51181102362204722" footer="0.51181102362204722"/>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sheetPr>
  <dimension ref="A1:K58"/>
  <sheetViews>
    <sheetView showGridLines="0" zoomScaleNormal="100" workbookViewId="0">
      <selection sqref="A1:I1"/>
    </sheetView>
  </sheetViews>
  <sheetFormatPr defaultRowHeight="12"/>
  <cols>
    <col min="1" max="8" width="9" style="176"/>
    <col min="9" max="9" width="11.75" style="176" customWidth="1"/>
    <col min="10" max="16384" width="9" style="176"/>
  </cols>
  <sheetData>
    <row r="1" spans="1:11" ht="17.25">
      <c r="A1" s="507" t="s">
        <v>474</v>
      </c>
      <c r="B1" s="507"/>
      <c r="C1" s="507"/>
      <c r="D1" s="507"/>
      <c r="E1" s="507"/>
      <c r="F1" s="507"/>
      <c r="G1" s="507"/>
      <c r="H1" s="507"/>
      <c r="I1" s="507"/>
    </row>
    <row r="2" spans="1:11" ht="13.5" customHeight="1">
      <c r="A2" s="428" t="s">
        <v>475</v>
      </c>
    </row>
    <row r="3" spans="1:11" ht="13.5" customHeight="1">
      <c r="A3" s="176" t="s">
        <v>476</v>
      </c>
      <c r="J3" s="177"/>
    </row>
    <row r="4" spans="1:11" ht="13.5" customHeight="1">
      <c r="A4" s="176" t="s">
        <v>477</v>
      </c>
    </row>
    <row r="5" spans="1:11" ht="13.5" customHeight="1">
      <c r="A5" s="176" t="s">
        <v>478</v>
      </c>
      <c r="K5" s="178"/>
    </row>
    <row r="6" spans="1:11" ht="13.5" customHeight="1">
      <c r="A6" s="176" t="s">
        <v>479</v>
      </c>
    </row>
    <row r="7" spans="1:11" ht="13.5" customHeight="1">
      <c r="A7" s="176" t="s">
        <v>480</v>
      </c>
    </row>
    <row r="8" spans="1:11" ht="13.5" customHeight="1">
      <c r="A8" s="176" t="s">
        <v>481</v>
      </c>
    </row>
    <row r="9" spans="1:11" ht="13.5" customHeight="1"/>
    <row r="10" spans="1:11" ht="13.5" customHeight="1">
      <c r="A10" s="428" t="s">
        <v>482</v>
      </c>
    </row>
    <row r="11" spans="1:11" ht="13.5" customHeight="1">
      <c r="A11" s="429" t="s">
        <v>483</v>
      </c>
    </row>
    <row r="12" spans="1:11" ht="13.5" customHeight="1">
      <c r="A12" s="176" t="s">
        <v>484</v>
      </c>
    </row>
    <row r="13" spans="1:11" ht="13.5" customHeight="1">
      <c r="A13" s="176" t="s">
        <v>485</v>
      </c>
    </row>
    <row r="14" spans="1:11" ht="13.5" customHeight="1">
      <c r="A14" s="176" t="s">
        <v>486</v>
      </c>
    </row>
    <row r="15" spans="1:11" ht="13.5" customHeight="1">
      <c r="A15" s="429" t="s">
        <v>487</v>
      </c>
    </row>
    <row r="16" spans="1:11" ht="13.5" customHeight="1">
      <c r="A16" s="176" t="s">
        <v>488</v>
      </c>
    </row>
    <row r="17" spans="1:1" ht="13.5" customHeight="1">
      <c r="A17" s="429" t="s">
        <v>489</v>
      </c>
    </row>
    <row r="18" spans="1:1" ht="13.5" customHeight="1">
      <c r="A18" s="176" t="s">
        <v>490</v>
      </c>
    </row>
    <row r="19" spans="1:1" ht="13.5" customHeight="1">
      <c r="A19" s="176" t="s">
        <v>491</v>
      </c>
    </row>
    <row r="20" spans="1:1" ht="13.5" customHeight="1">
      <c r="A20" s="429" t="s">
        <v>492</v>
      </c>
    </row>
    <row r="21" spans="1:1" ht="13.5" customHeight="1">
      <c r="A21" s="176" t="s">
        <v>493</v>
      </c>
    </row>
    <row r="22" spans="1:1" ht="13.5" customHeight="1">
      <c r="A22" s="429" t="s">
        <v>494</v>
      </c>
    </row>
    <row r="23" spans="1:1" ht="13.5" customHeight="1">
      <c r="A23" s="176" t="s">
        <v>495</v>
      </c>
    </row>
    <row r="24" spans="1:1" ht="13.5" customHeight="1">
      <c r="A24" s="176" t="s">
        <v>496</v>
      </c>
    </row>
    <row r="25" spans="1:1" ht="13.5" customHeight="1">
      <c r="A25" s="429" t="s">
        <v>497</v>
      </c>
    </row>
    <row r="26" spans="1:1" ht="13.5" customHeight="1">
      <c r="A26" s="176" t="s">
        <v>498</v>
      </c>
    </row>
    <row r="27" spans="1:1" ht="13.5" customHeight="1">
      <c r="A27" s="176" t="s">
        <v>499</v>
      </c>
    </row>
    <row r="28" spans="1:1" ht="13.5" customHeight="1">
      <c r="A28" s="176" t="s">
        <v>500</v>
      </c>
    </row>
    <row r="29" spans="1:1" ht="13.5" customHeight="1">
      <c r="A29" s="176" t="s">
        <v>501</v>
      </c>
    </row>
    <row r="30" spans="1:1" ht="13.5" customHeight="1">
      <c r="A30" s="176" t="s">
        <v>502</v>
      </c>
    </row>
    <row r="31" spans="1:1" ht="13.5" customHeight="1">
      <c r="A31" s="176" t="s">
        <v>503</v>
      </c>
    </row>
    <row r="32" spans="1:1" ht="13.5" customHeight="1">
      <c r="A32" s="429" t="s">
        <v>504</v>
      </c>
    </row>
    <row r="33" spans="1:1" ht="13.5" customHeight="1">
      <c r="A33" s="176" t="s">
        <v>505</v>
      </c>
    </row>
    <row r="34" spans="1:1" ht="13.5" customHeight="1">
      <c r="A34" s="176" t="s">
        <v>506</v>
      </c>
    </row>
    <row r="35" spans="1:1" ht="13.5" customHeight="1">
      <c r="A35" s="429" t="s">
        <v>507</v>
      </c>
    </row>
    <row r="36" spans="1:1" ht="13.5" customHeight="1">
      <c r="A36" s="176" t="s">
        <v>508</v>
      </c>
    </row>
    <row r="37" spans="1:1" ht="13.5" customHeight="1">
      <c r="A37" s="429" t="s">
        <v>509</v>
      </c>
    </row>
    <row r="38" spans="1:1" ht="13.5" customHeight="1">
      <c r="A38" s="176" t="s">
        <v>510</v>
      </c>
    </row>
    <row r="39" spans="1:1" ht="13.5" customHeight="1">
      <c r="A39" s="429" t="s">
        <v>511</v>
      </c>
    </row>
    <row r="40" spans="1:1" ht="13.5" customHeight="1">
      <c r="A40" s="176" t="s">
        <v>512</v>
      </c>
    </row>
    <row r="41" spans="1:1" ht="13.5" customHeight="1">
      <c r="A41" s="429" t="s">
        <v>513</v>
      </c>
    </row>
    <row r="42" spans="1:1" ht="13.5" customHeight="1">
      <c r="A42" s="176" t="s">
        <v>514</v>
      </c>
    </row>
    <row r="43" spans="1:1" ht="13.5" customHeight="1">
      <c r="A43" s="429" t="s">
        <v>515</v>
      </c>
    </row>
    <row r="44" spans="1:1" ht="13.5" customHeight="1">
      <c r="A44" s="176" t="s">
        <v>516</v>
      </c>
    </row>
    <row r="45" spans="1:1" ht="13.5" customHeight="1">
      <c r="A45" s="176" t="s">
        <v>517</v>
      </c>
    </row>
    <row r="46" spans="1:1" ht="13.5" customHeight="1">
      <c r="A46" s="176" t="s">
        <v>518</v>
      </c>
    </row>
    <row r="47" spans="1:1" ht="13.5" customHeight="1">
      <c r="A47" s="176" t="s">
        <v>519</v>
      </c>
    </row>
    <row r="48" spans="1:1" ht="13.5" customHeight="1">
      <c r="A48" s="429" t="s">
        <v>520</v>
      </c>
    </row>
    <row r="49" spans="1:1" ht="13.5" customHeight="1">
      <c r="A49" s="176" t="s">
        <v>521</v>
      </c>
    </row>
    <row r="50" spans="1:1" ht="13.5" customHeight="1">
      <c r="A50" s="429" t="s">
        <v>522</v>
      </c>
    </row>
    <row r="51" spans="1:1" ht="13.5" customHeight="1">
      <c r="A51" s="176" t="s">
        <v>523</v>
      </c>
    </row>
    <row r="52" spans="1:1">
      <c r="A52" s="176" t="s">
        <v>524</v>
      </c>
    </row>
    <row r="53" spans="1:1">
      <c r="A53" s="176" t="s">
        <v>525</v>
      </c>
    </row>
    <row r="54" spans="1:1">
      <c r="A54" s="176" t="s">
        <v>526</v>
      </c>
    </row>
    <row r="55" spans="1:1" ht="10.5" customHeight="1"/>
    <row r="56" spans="1:1" ht="13.5">
      <c r="A56" s="428" t="s">
        <v>527</v>
      </c>
    </row>
    <row r="57" spans="1:1">
      <c r="A57" s="176" t="s">
        <v>528</v>
      </c>
    </row>
    <row r="58" spans="1:1">
      <c r="A58" s="176" t="s">
        <v>529</v>
      </c>
    </row>
  </sheetData>
  <mergeCells count="1">
    <mergeCell ref="A1:I1"/>
  </mergeCells>
  <phoneticPr fontId="16"/>
  <pageMargins left="1.1023622047244095" right="0.39370078740157483" top="0.78740157480314965" bottom="0.62992125984251968"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O285"/>
  <sheetViews>
    <sheetView showGridLines="0" zoomScaleNormal="100" zoomScaleSheetLayoutView="100" workbookViewId="0"/>
  </sheetViews>
  <sheetFormatPr defaultRowHeight="12"/>
  <cols>
    <col min="1" max="1" width="8.75" style="13" customWidth="1"/>
    <col min="2" max="2" width="5.875" style="13" customWidth="1"/>
    <col min="3" max="3" width="5.625" style="13" customWidth="1"/>
    <col min="4" max="4" width="5.875" style="13" customWidth="1"/>
    <col min="5" max="5" width="5.625" style="13" customWidth="1"/>
    <col min="6" max="6" width="5.875" style="13" customWidth="1"/>
    <col min="7" max="7" width="5.625" style="13" customWidth="1"/>
    <col min="8" max="8" width="5.875" style="13" customWidth="1"/>
    <col min="9" max="9" width="5.625" style="13" customWidth="1"/>
    <col min="10" max="10" width="6.125" style="13" customWidth="1"/>
    <col min="11" max="11" width="5.75" style="13" customWidth="1"/>
    <col min="12" max="12" width="7.625" style="13" bestFit="1" customWidth="1"/>
    <col min="13" max="13" width="5.75" style="13" customWidth="1"/>
    <col min="14" max="14" width="5.875" style="13" customWidth="1"/>
    <col min="15" max="15" width="6" style="13" customWidth="1"/>
    <col min="16" max="16384" width="9" style="13"/>
  </cols>
  <sheetData>
    <row r="1" spans="1:15" ht="33.75" customHeight="1"/>
    <row r="2" spans="1:15" ht="21.75" customHeight="1">
      <c r="A2" s="213" t="s">
        <v>174</v>
      </c>
      <c r="B2" s="28"/>
      <c r="C2" s="28"/>
      <c r="D2" s="28"/>
      <c r="E2" s="28"/>
      <c r="F2" s="28"/>
      <c r="G2" s="28"/>
      <c r="H2" s="28"/>
      <c r="I2" s="28"/>
      <c r="J2" s="28"/>
      <c r="K2" s="28"/>
      <c r="L2" s="28"/>
      <c r="M2" s="28"/>
      <c r="N2" s="28"/>
      <c r="O2" s="28"/>
    </row>
    <row r="3" spans="1:15" ht="13.5" customHeight="1"/>
    <row r="4" spans="1:15" ht="13.9" customHeight="1">
      <c r="A4" s="142"/>
      <c r="B4" s="142" t="s">
        <v>138</v>
      </c>
      <c r="C4" s="143"/>
      <c r="D4" s="144" t="s">
        <v>138</v>
      </c>
      <c r="E4" s="144"/>
      <c r="F4" s="142" t="s">
        <v>139</v>
      </c>
      <c r="G4" s="143"/>
      <c r="H4" s="144" t="s">
        <v>167</v>
      </c>
      <c r="I4" s="144"/>
      <c r="J4" s="466" t="s">
        <v>127</v>
      </c>
      <c r="K4" s="467"/>
      <c r="L4" s="467"/>
      <c r="M4" s="468"/>
      <c r="N4" s="466" t="s">
        <v>168</v>
      </c>
      <c r="O4" s="468"/>
    </row>
    <row r="5" spans="1:15" ht="13.9" customHeight="1">
      <c r="A5" s="146"/>
      <c r="B5" s="147" t="s">
        <v>152</v>
      </c>
      <c r="C5" s="148"/>
      <c r="D5" s="317" t="s">
        <v>169</v>
      </c>
      <c r="E5" s="317"/>
      <c r="F5" s="147" t="s">
        <v>144</v>
      </c>
      <c r="G5" s="148"/>
      <c r="H5" s="151"/>
      <c r="I5" s="151"/>
      <c r="J5" s="149"/>
      <c r="K5" s="150"/>
      <c r="L5" s="152" t="s">
        <v>170</v>
      </c>
      <c r="M5" s="145"/>
      <c r="N5" s="149"/>
      <c r="O5" s="150"/>
    </row>
    <row r="6" spans="1:15" ht="13.9" customHeight="1">
      <c r="A6" s="146"/>
      <c r="B6" s="464" t="s">
        <v>231</v>
      </c>
      <c r="C6" s="174" t="s">
        <v>298</v>
      </c>
      <c r="D6" s="464" t="s">
        <v>231</v>
      </c>
      <c r="E6" s="174" t="s">
        <v>298</v>
      </c>
      <c r="F6" s="464" t="s">
        <v>231</v>
      </c>
      <c r="G6" s="174" t="s">
        <v>298</v>
      </c>
      <c r="H6" s="464" t="s">
        <v>231</v>
      </c>
      <c r="I6" s="174" t="s">
        <v>298</v>
      </c>
      <c r="J6" s="464" t="s">
        <v>231</v>
      </c>
      <c r="K6" s="174" t="s">
        <v>298</v>
      </c>
      <c r="L6" s="464" t="s">
        <v>231</v>
      </c>
      <c r="M6" s="174" t="s">
        <v>298</v>
      </c>
      <c r="N6" s="464" t="s">
        <v>231</v>
      </c>
      <c r="O6" s="174" t="s">
        <v>298</v>
      </c>
    </row>
    <row r="7" spans="1:15" ht="13.9" customHeight="1">
      <c r="A7" s="146"/>
      <c r="B7" s="465"/>
      <c r="C7" s="175" t="s">
        <v>171</v>
      </c>
      <c r="D7" s="465"/>
      <c r="E7" s="175" t="s">
        <v>171</v>
      </c>
      <c r="F7" s="465"/>
      <c r="G7" s="175" t="s">
        <v>171</v>
      </c>
      <c r="H7" s="465"/>
      <c r="I7" s="175" t="s">
        <v>171</v>
      </c>
      <c r="J7" s="465"/>
      <c r="K7" s="175" t="s">
        <v>171</v>
      </c>
      <c r="L7" s="465"/>
      <c r="M7" s="175" t="s">
        <v>171</v>
      </c>
      <c r="N7" s="465"/>
      <c r="O7" s="175" t="s">
        <v>171</v>
      </c>
    </row>
    <row r="8" spans="1:15" ht="15.95" customHeight="1">
      <c r="A8" s="153"/>
      <c r="B8" s="154"/>
      <c r="C8" s="155" t="s">
        <v>172</v>
      </c>
      <c r="D8" s="156"/>
      <c r="E8" s="155" t="s">
        <v>172</v>
      </c>
      <c r="F8" s="156"/>
      <c r="G8" s="155" t="s">
        <v>172</v>
      </c>
      <c r="H8" s="156"/>
      <c r="I8" s="155" t="s">
        <v>172</v>
      </c>
      <c r="J8" s="156"/>
      <c r="K8" s="155" t="s">
        <v>172</v>
      </c>
      <c r="L8" s="156"/>
      <c r="M8" s="155" t="s">
        <v>172</v>
      </c>
      <c r="N8" s="156"/>
      <c r="O8" s="155" t="s">
        <v>172</v>
      </c>
    </row>
    <row r="9" spans="1:15" ht="15.95" customHeight="1">
      <c r="A9" s="157" t="s">
        <v>468</v>
      </c>
      <c r="B9" s="158">
        <v>100</v>
      </c>
      <c r="C9" s="214" t="s">
        <v>307</v>
      </c>
      <c r="D9" s="158">
        <v>100</v>
      </c>
      <c r="E9" s="214" t="s">
        <v>307</v>
      </c>
      <c r="F9" s="158">
        <v>100</v>
      </c>
      <c r="G9" s="214" t="s">
        <v>307</v>
      </c>
      <c r="H9" s="158">
        <v>100</v>
      </c>
      <c r="I9" s="214" t="s">
        <v>307</v>
      </c>
      <c r="J9" s="158">
        <v>100</v>
      </c>
      <c r="K9" s="214" t="s">
        <v>307</v>
      </c>
      <c r="L9" s="158">
        <v>100</v>
      </c>
      <c r="M9" s="214" t="s">
        <v>307</v>
      </c>
      <c r="N9" s="158">
        <v>100</v>
      </c>
      <c r="O9" s="214" t="s">
        <v>307</v>
      </c>
    </row>
    <row r="10" spans="1:15" ht="15.95" customHeight="1">
      <c r="A10" s="157" t="s">
        <v>570</v>
      </c>
      <c r="B10" s="158">
        <v>102.2</v>
      </c>
      <c r="C10" s="346">
        <v>2.2000000000000002</v>
      </c>
      <c r="D10" s="158">
        <v>101.89431704885345</v>
      </c>
      <c r="E10" s="346">
        <v>1.9</v>
      </c>
      <c r="F10" s="158">
        <v>100.1</v>
      </c>
      <c r="G10" s="346">
        <v>0.2</v>
      </c>
      <c r="H10" s="158">
        <v>100</v>
      </c>
      <c r="I10" s="346">
        <v>0</v>
      </c>
      <c r="J10" s="158">
        <v>96.3</v>
      </c>
      <c r="K10" s="346">
        <v>-3.7</v>
      </c>
      <c r="L10" s="345">
        <v>96.5</v>
      </c>
      <c r="M10" s="346">
        <v>-3.6</v>
      </c>
      <c r="N10" s="158">
        <v>99.2</v>
      </c>
      <c r="O10" s="346">
        <v>-0.8</v>
      </c>
    </row>
    <row r="11" spans="1:15" ht="15.95" customHeight="1">
      <c r="A11" s="395" t="s">
        <v>571</v>
      </c>
      <c r="B11" s="396">
        <v>103.5</v>
      </c>
      <c r="C11" s="397">
        <v>1.3</v>
      </c>
      <c r="D11" s="396">
        <v>102.7</v>
      </c>
      <c r="E11" s="397">
        <v>0.8</v>
      </c>
      <c r="F11" s="396">
        <v>101.4</v>
      </c>
      <c r="G11" s="397">
        <v>1.3</v>
      </c>
      <c r="H11" s="396">
        <v>100</v>
      </c>
      <c r="I11" s="397">
        <v>0</v>
      </c>
      <c r="J11" s="396">
        <v>101.3</v>
      </c>
      <c r="K11" s="397">
        <v>5.2</v>
      </c>
      <c r="L11" s="451">
        <v>99</v>
      </c>
      <c r="M11" s="397">
        <v>2.6</v>
      </c>
      <c r="N11" s="396">
        <v>98.5</v>
      </c>
      <c r="O11" s="397">
        <v>-0.8</v>
      </c>
    </row>
    <row r="12" spans="1:15" ht="15.95" customHeight="1">
      <c r="A12" s="452" t="s">
        <v>572</v>
      </c>
      <c r="B12" s="158">
        <v>183.5</v>
      </c>
      <c r="C12" s="346">
        <v>1.4</v>
      </c>
      <c r="D12" s="158">
        <v>180.4</v>
      </c>
      <c r="E12" s="346">
        <v>0.3</v>
      </c>
      <c r="F12" s="158">
        <v>101.2</v>
      </c>
      <c r="G12" s="346">
        <v>-1.6</v>
      </c>
      <c r="H12" s="158">
        <v>102</v>
      </c>
      <c r="I12" s="346">
        <v>1</v>
      </c>
      <c r="J12" s="158">
        <v>123.5</v>
      </c>
      <c r="K12" s="346">
        <v>7.1</v>
      </c>
      <c r="L12" s="158">
        <v>118.4</v>
      </c>
      <c r="M12" s="346">
        <v>3.7</v>
      </c>
      <c r="N12" s="158">
        <v>100.3</v>
      </c>
      <c r="O12" s="346">
        <v>2</v>
      </c>
    </row>
    <row r="13" spans="1:15" ht="15.95" customHeight="1">
      <c r="A13" s="452" t="s">
        <v>573</v>
      </c>
      <c r="B13" s="158">
        <v>89</v>
      </c>
      <c r="C13" s="346">
        <v>1.9</v>
      </c>
      <c r="D13" s="158">
        <v>87.3</v>
      </c>
      <c r="E13" s="346">
        <v>0.3</v>
      </c>
      <c r="F13" s="158">
        <v>104.3</v>
      </c>
      <c r="G13" s="346">
        <v>3.2</v>
      </c>
      <c r="H13" s="158">
        <v>96.6</v>
      </c>
      <c r="I13" s="346">
        <v>2.5</v>
      </c>
      <c r="J13" s="158">
        <v>126.9</v>
      </c>
      <c r="K13" s="346">
        <v>22.7</v>
      </c>
      <c r="L13" s="158">
        <v>106.8</v>
      </c>
      <c r="M13" s="346">
        <v>12.1</v>
      </c>
      <c r="N13" s="158">
        <v>99.3</v>
      </c>
      <c r="O13" s="346">
        <v>1.7</v>
      </c>
    </row>
    <row r="14" spans="1:15" ht="15.95" customHeight="1">
      <c r="A14" s="452" t="s">
        <v>469</v>
      </c>
      <c r="B14" s="158">
        <v>88.3</v>
      </c>
      <c r="C14" s="346">
        <v>3.6</v>
      </c>
      <c r="D14" s="158">
        <v>86.6</v>
      </c>
      <c r="E14" s="346">
        <v>1.8</v>
      </c>
      <c r="F14" s="158">
        <v>103.9</v>
      </c>
      <c r="G14" s="346">
        <v>3.4</v>
      </c>
      <c r="H14" s="158">
        <v>97.4</v>
      </c>
      <c r="I14" s="346">
        <v>-0.2</v>
      </c>
      <c r="J14" s="158">
        <v>118.5</v>
      </c>
      <c r="K14" s="346">
        <v>25.9</v>
      </c>
      <c r="L14" s="158">
        <v>107.4</v>
      </c>
      <c r="M14" s="346">
        <v>7.9</v>
      </c>
      <c r="N14" s="158">
        <v>98.6</v>
      </c>
      <c r="O14" s="346">
        <v>-0.7</v>
      </c>
    </row>
    <row r="15" spans="1:15" ht="15.95" customHeight="1">
      <c r="A15" s="315" t="s">
        <v>472</v>
      </c>
      <c r="B15" s="158">
        <v>93.5</v>
      </c>
      <c r="C15" s="346">
        <v>-1.4</v>
      </c>
      <c r="D15" s="158">
        <v>91.8</v>
      </c>
      <c r="E15" s="346">
        <v>-3</v>
      </c>
      <c r="F15" s="158">
        <v>104.4</v>
      </c>
      <c r="G15" s="346">
        <v>1.5</v>
      </c>
      <c r="H15" s="158">
        <v>101.9</v>
      </c>
      <c r="I15" s="346">
        <v>0.9</v>
      </c>
      <c r="J15" s="158">
        <v>124.4</v>
      </c>
      <c r="K15" s="346">
        <v>28.8</v>
      </c>
      <c r="L15" s="158">
        <v>110.5</v>
      </c>
      <c r="M15" s="346">
        <v>17.899999999999999</v>
      </c>
      <c r="N15" s="158">
        <v>97.6</v>
      </c>
      <c r="O15" s="346">
        <v>1.8</v>
      </c>
    </row>
    <row r="16" spans="1:15" ht="15.95" customHeight="1">
      <c r="A16" s="316" t="s">
        <v>530</v>
      </c>
      <c r="B16" s="158">
        <v>90.7</v>
      </c>
      <c r="C16" s="346">
        <v>1.8</v>
      </c>
      <c r="D16" s="158">
        <v>89.2</v>
      </c>
      <c r="E16" s="346">
        <v>0.8</v>
      </c>
      <c r="F16" s="158">
        <v>103.6</v>
      </c>
      <c r="G16" s="346">
        <v>0.3</v>
      </c>
      <c r="H16" s="158">
        <v>104.7</v>
      </c>
      <c r="I16" s="346">
        <v>1.9</v>
      </c>
      <c r="J16" s="158">
        <v>133.6</v>
      </c>
      <c r="K16" s="346">
        <v>30.3</v>
      </c>
      <c r="L16" s="158">
        <v>102.6</v>
      </c>
      <c r="M16" s="346">
        <v>6</v>
      </c>
      <c r="N16" s="158">
        <v>99</v>
      </c>
      <c r="O16" s="346">
        <v>1.1000000000000001</v>
      </c>
    </row>
    <row r="17" spans="1:15" ht="15.95" customHeight="1">
      <c r="A17" s="315" t="s">
        <v>535</v>
      </c>
      <c r="B17" s="158">
        <v>91.9</v>
      </c>
      <c r="C17" s="346">
        <v>5.3</v>
      </c>
      <c r="D17" s="158">
        <v>90.1</v>
      </c>
      <c r="E17" s="346">
        <v>4.2</v>
      </c>
      <c r="F17" s="158">
        <v>103.4</v>
      </c>
      <c r="G17" s="346">
        <v>2.5</v>
      </c>
      <c r="H17" s="158">
        <v>101.4</v>
      </c>
      <c r="I17" s="346">
        <v>3.7</v>
      </c>
      <c r="J17" s="158">
        <v>119.3</v>
      </c>
      <c r="K17" s="346">
        <v>25.6</v>
      </c>
      <c r="L17" s="158">
        <v>88.4</v>
      </c>
      <c r="M17" s="346">
        <v>1.1000000000000001</v>
      </c>
      <c r="N17" s="158">
        <v>98.8</v>
      </c>
      <c r="O17" s="346">
        <v>2.1</v>
      </c>
    </row>
    <row r="18" spans="1:15" ht="15.95" customHeight="1">
      <c r="A18" s="316" t="s">
        <v>538</v>
      </c>
      <c r="B18" s="158">
        <v>133.69999999999999</v>
      </c>
      <c r="C18" s="346">
        <v>-1.5</v>
      </c>
      <c r="D18" s="158">
        <v>131.19999999999999</v>
      </c>
      <c r="E18" s="346">
        <v>-2.6</v>
      </c>
      <c r="F18" s="158">
        <v>102.7</v>
      </c>
      <c r="G18" s="346">
        <v>0.9</v>
      </c>
      <c r="H18" s="158">
        <v>105</v>
      </c>
      <c r="I18" s="346">
        <v>1</v>
      </c>
      <c r="J18" s="158">
        <v>115.1</v>
      </c>
      <c r="K18" s="346">
        <v>18.100000000000001</v>
      </c>
      <c r="L18" s="158">
        <v>92.6</v>
      </c>
      <c r="M18" s="346">
        <v>-5.4</v>
      </c>
      <c r="N18" s="158">
        <v>101.3</v>
      </c>
      <c r="O18" s="346">
        <v>2.2999999999999998</v>
      </c>
    </row>
    <row r="19" spans="1:15" ht="15.95" customHeight="1">
      <c r="A19" s="315" t="s">
        <v>540</v>
      </c>
      <c r="B19" s="158">
        <v>122.4</v>
      </c>
      <c r="C19" s="346">
        <v>0.1</v>
      </c>
      <c r="D19" s="158">
        <v>120.1</v>
      </c>
      <c r="E19" s="346">
        <v>-1.3</v>
      </c>
      <c r="F19" s="158">
        <v>102.7</v>
      </c>
      <c r="G19" s="346">
        <v>1.8</v>
      </c>
      <c r="H19" s="158">
        <v>103.2</v>
      </c>
      <c r="I19" s="346">
        <v>1.9</v>
      </c>
      <c r="J19" s="158">
        <v>125.2</v>
      </c>
      <c r="K19" s="346">
        <v>25.2</v>
      </c>
      <c r="L19" s="158">
        <v>96.3</v>
      </c>
      <c r="M19" s="346">
        <v>0</v>
      </c>
      <c r="N19" s="158">
        <v>101.5</v>
      </c>
      <c r="O19" s="346">
        <v>2.2999999999999998</v>
      </c>
    </row>
    <row r="20" spans="1:15" ht="15.95" customHeight="1">
      <c r="A20" s="157" t="s">
        <v>546</v>
      </c>
      <c r="B20" s="158">
        <v>98.9</v>
      </c>
      <c r="C20" s="346">
        <v>5.9</v>
      </c>
      <c r="D20" s="158">
        <v>96.2</v>
      </c>
      <c r="E20" s="346">
        <v>3.8</v>
      </c>
      <c r="F20" s="158">
        <v>104.5</v>
      </c>
      <c r="G20" s="346">
        <v>3.8</v>
      </c>
      <c r="H20" s="158">
        <v>100.2</v>
      </c>
      <c r="I20" s="346">
        <v>3.1</v>
      </c>
      <c r="J20" s="158">
        <v>111.8</v>
      </c>
      <c r="K20" s="346">
        <v>16.7</v>
      </c>
      <c r="L20" s="158">
        <v>101.1</v>
      </c>
      <c r="M20" s="346">
        <v>5</v>
      </c>
      <c r="N20" s="158">
        <v>101.5</v>
      </c>
      <c r="O20" s="346">
        <v>2.2000000000000002</v>
      </c>
    </row>
    <row r="21" spans="1:15" ht="15.95" customHeight="1">
      <c r="A21" s="206" t="s">
        <v>555</v>
      </c>
      <c r="B21" s="158">
        <v>87.3</v>
      </c>
      <c r="C21" s="346">
        <v>2.1</v>
      </c>
      <c r="D21" s="158">
        <v>85</v>
      </c>
      <c r="E21" s="346">
        <v>0.4</v>
      </c>
      <c r="F21" s="158">
        <v>101.2</v>
      </c>
      <c r="G21" s="346">
        <v>0.8</v>
      </c>
      <c r="H21" s="158">
        <v>98.5</v>
      </c>
      <c r="I21" s="346">
        <v>-1.5</v>
      </c>
      <c r="J21" s="158">
        <v>114.3</v>
      </c>
      <c r="K21" s="346">
        <v>18.3</v>
      </c>
      <c r="L21" s="158">
        <v>97.4</v>
      </c>
      <c r="M21" s="346">
        <v>-2.1</v>
      </c>
      <c r="N21" s="158">
        <v>101.2</v>
      </c>
      <c r="O21" s="346">
        <v>1.8</v>
      </c>
    </row>
    <row r="22" spans="1:15" ht="15.95" customHeight="1">
      <c r="A22" s="453" t="s">
        <v>556</v>
      </c>
      <c r="B22" s="158">
        <v>87</v>
      </c>
      <c r="C22" s="346">
        <v>-0.3</v>
      </c>
      <c r="D22" s="158">
        <v>84.7</v>
      </c>
      <c r="E22" s="346">
        <v>-2</v>
      </c>
      <c r="F22" s="158">
        <v>102</v>
      </c>
      <c r="G22" s="346">
        <v>0</v>
      </c>
      <c r="H22" s="158">
        <v>102.9</v>
      </c>
      <c r="I22" s="346">
        <v>1.8</v>
      </c>
      <c r="J22" s="158">
        <v>122.7</v>
      </c>
      <c r="K22" s="346">
        <v>19.7</v>
      </c>
      <c r="L22" s="158">
        <v>107.4</v>
      </c>
      <c r="M22" s="346">
        <v>4.7</v>
      </c>
      <c r="N22" s="158">
        <v>100.5</v>
      </c>
      <c r="O22" s="346">
        <v>4.3</v>
      </c>
    </row>
    <row r="23" spans="1:15" ht="15.95" customHeight="1">
      <c r="A23" s="453" t="s">
        <v>574</v>
      </c>
      <c r="B23" s="344">
        <v>98.1</v>
      </c>
      <c r="C23" s="346">
        <v>8.8000000000000007</v>
      </c>
      <c r="D23" s="158">
        <v>95.6</v>
      </c>
      <c r="E23" s="346">
        <v>7.4</v>
      </c>
      <c r="F23" s="158">
        <v>104.1</v>
      </c>
      <c r="G23" s="346">
        <v>3.2</v>
      </c>
      <c r="H23" s="158">
        <v>104.3</v>
      </c>
      <c r="I23" s="346">
        <v>2.8</v>
      </c>
      <c r="J23" s="158">
        <v>121.8</v>
      </c>
      <c r="K23" s="346">
        <v>13.2</v>
      </c>
      <c r="L23" s="158">
        <v>108.9</v>
      </c>
      <c r="M23" s="346">
        <v>4.5</v>
      </c>
      <c r="N23" s="158">
        <v>101</v>
      </c>
      <c r="O23" s="346">
        <v>0.7</v>
      </c>
    </row>
    <row r="24" spans="1:15" ht="15.95" customHeight="1">
      <c r="A24" s="425" t="s">
        <v>575</v>
      </c>
      <c r="B24" s="393">
        <v>195.9</v>
      </c>
      <c r="C24" s="394">
        <v>6.8</v>
      </c>
      <c r="D24" s="393">
        <v>191.7</v>
      </c>
      <c r="E24" s="394">
        <v>6.3</v>
      </c>
      <c r="F24" s="393">
        <v>103.5</v>
      </c>
      <c r="G24" s="394">
        <v>2.2999999999999998</v>
      </c>
      <c r="H24" s="393">
        <v>100.4</v>
      </c>
      <c r="I24" s="394">
        <v>-1.6</v>
      </c>
      <c r="J24" s="393">
        <v>128.6</v>
      </c>
      <c r="K24" s="394">
        <v>4.0999999999999996</v>
      </c>
      <c r="L24" s="393">
        <v>104.2</v>
      </c>
      <c r="M24" s="394">
        <v>-12</v>
      </c>
      <c r="N24" s="393">
        <v>101</v>
      </c>
      <c r="O24" s="394">
        <v>0.7</v>
      </c>
    </row>
    <row r="25" spans="1:15" ht="15.95" customHeight="1">
      <c r="A25" s="26"/>
    </row>
    <row r="26" spans="1:15" ht="15.95" customHeight="1"/>
    <row r="27" spans="1:15" ht="15.95" customHeight="1">
      <c r="A27" s="272"/>
    </row>
    <row r="28" spans="1:15" ht="15.95" customHeight="1"/>
    <row r="29" spans="1:15" ht="15.95" customHeight="1"/>
    <row r="30" spans="1:15" ht="13.5" customHeight="1"/>
    <row r="31" spans="1:15" ht="10.9" customHeight="1"/>
    <row r="32" spans="1:15" ht="13.5" customHeight="1">
      <c r="A32" s="272"/>
    </row>
    <row r="33" ht="13.5" customHeight="1"/>
    <row r="34" ht="9" customHeight="1"/>
    <row r="35" ht="13.9" customHeight="1"/>
    <row r="36" ht="13.9" customHeight="1"/>
    <row r="37" ht="13.9" customHeight="1"/>
    <row r="38" ht="13.9" customHeight="1"/>
    <row r="39" ht="15"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13.9" customHeight="1"/>
    <row r="62" ht="13.9" customHeight="1"/>
    <row r="63" ht="0.6" customHeight="1"/>
    <row r="64" ht="13.9" customHeight="1"/>
    <row r="65" ht="13.9" customHeight="1"/>
    <row r="66" ht="13.9" customHeight="1"/>
    <row r="67" ht="13.9" customHeight="1"/>
    <row r="68" ht="13.9" customHeight="1"/>
    <row r="69" ht="13.9" customHeight="1"/>
    <row r="70" ht="13.9" customHeight="1"/>
    <row r="71" ht="13.9" customHeight="1"/>
    <row r="72" ht="13.9" customHeight="1"/>
    <row r="73" ht="13.9" customHeight="1"/>
    <row r="74" ht="13.15" customHeight="1"/>
    <row r="75" ht="13.15" customHeight="1"/>
    <row r="76" ht="13.15" customHeight="1"/>
    <row r="285" spans="14:14">
      <c r="N285" s="13">
        <v>0</v>
      </c>
    </row>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C43"/>
  <sheetViews>
    <sheetView showGridLines="0" zoomScaleNormal="100" workbookViewId="0"/>
  </sheetViews>
  <sheetFormatPr defaultRowHeight="12.75"/>
  <cols>
    <col min="1" max="1" width="88.625" style="207" customWidth="1"/>
    <col min="2" max="2" width="16.875" style="207" customWidth="1"/>
    <col min="3" max="3" width="13.25" style="207" customWidth="1"/>
    <col min="4" max="16384" width="9" style="207"/>
  </cols>
  <sheetData>
    <row r="1" spans="1:3" ht="30" customHeight="1">
      <c r="A1" s="212"/>
    </row>
    <row r="2" spans="1:3" ht="23.25" customHeight="1">
      <c r="A2" s="212" t="s">
        <v>589</v>
      </c>
    </row>
    <row r="3" spans="1:3" ht="22.5" customHeight="1"/>
    <row r="4" spans="1:3" ht="18.75" customHeight="1">
      <c r="A4" s="25" t="s">
        <v>590</v>
      </c>
    </row>
    <row r="5" spans="1:3" ht="22.5" customHeight="1"/>
    <row r="6" spans="1:3" ht="22.5" customHeight="1">
      <c r="A6" s="207" t="s">
        <v>591</v>
      </c>
    </row>
    <row r="7" spans="1:3" ht="22.5" customHeight="1">
      <c r="A7" s="282" t="s">
        <v>576</v>
      </c>
    </row>
    <row r="8" spans="1:3" ht="22.5" customHeight="1">
      <c r="A8" s="282" t="s">
        <v>577</v>
      </c>
      <c r="B8" s="222"/>
    </row>
    <row r="9" spans="1:3" ht="22.5" customHeight="1">
      <c r="A9" s="282" t="s">
        <v>592</v>
      </c>
    </row>
    <row r="10" spans="1:3" ht="22.5" customHeight="1">
      <c r="A10" s="282" t="s">
        <v>593</v>
      </c>
    </row>
    <row r="11" spans="1:3" ht="22.5" customHeight="1">
      <c r="A11" s="207" t="s">
        <v>594</v>
      </c>
      <c r="B11" s="222"/>
      <c r="C11" s="285"/>
    </row>
    <row r="12" spans="1:3" ht="22.5" customHeight="1">
      <c r="A12" s="207" t="s">
        <v>578</v>
      </c>
    </row>
    <row r="13" spans="1:3" ht="22.5" customHeight="1">
      <c r="A13" s="207" t="s">
        <v>579</v>
      </c>
      <c r="B13" s="222"/>
    </row>
    <row r="14" spans="1:3" ht="18.75" customHeight="1">
      <c r="A14" s="207" t="s">
        <v>580</v>
      </c>
    </row>
    <row r="15" spans="1:3" ht="22.5" customHeight="1"/>
    <row r="16" spans="1:3" ht="22.5" customHeight="1">
      <c r="A16" s="207" t="s">
        <v>132</v>
      </c>
      <c r="B16" s="285"/>
      <c r="C16" s="285"/>
    </row>
    <row r="17" spans="1:2" ht="22.5" customHeight="1">
      <c r="A17" s="207" t="s">
        <v>581</v>
      </c>
      <c r="B17" s="285"/>
    </row>
    <row r="18" spans="1:2" ht="22.5" customHeight="1"/>
    <row r="19" spans="1:2" ht="18.75" customHeight="1">
      <c r="A19" s="25" t="s">
        <v>133</v>
      </c>
    </row>
    <row r="20" spans="1:2" ht="22.5" customHeight="1"/>
    <row r="21" spans="1:2" ht="22.5" customHeight="1">
      <c r="A21" s="207" t="s">
        <v>134</v>
      </c>
      <c r="B21" s="223"/>
    </row>
    <row r="22" spans="1:2" ht="18.75" customHeight="1">
      <c r="A22" s="392" t="s">
        <v>582</v>
      </c>
    </row>
    <row r="23" spans="1:2" ht="18.75" customHeight="1">
      <c r="A23" s="207" t="s">
        <v>583</v>
      </c>
    </row>
    <row r="24" spans="1:2" ht="18.75" customHeight="1">
      <c r="A24" s="207" t="s">
        <v>584</v>
      </c>
    </row>
    <row r="25" spans="1:2" ht="22.5" customHeight="1">
      <c r="A25" s="207" t="s">
        <v>135</v>
      </c>
    </row>
    <row r="26" spans="1:2" ht="22.5" customHeight="1">
      <c r="A26" s="207" t="s">
        <v>131</v>
      </c>
      <c r="B26" s="222"/>
    </row>
    <row r="27" spans="1:2" ht="22.5" customHeight="1">
      <c r="A27" s="207" t="s">
        <v>585</v>
      </c>
      <c r="B27" s="222"/>
    </row>
    <row r="28" spans="1:2" ht="22.5" customHeight="1">
      <c r="A28" s="207" t="s">
        <v>586</v>
      </c>
      <c r="B28" s="222"/>
    </row>
    <row r="29" spans="1:2" ht="18.75" customHeight="1">
      <c r="A29" s="207" t="s">
        <v>587</v>
      </c>
    </row>
    <row r="30" spans="1:2" ht="22.5" customHeight="1"/>
    <row r="31" spans="1:2" ht="22.5" customHeight="1">
      <c r="A31" s="207" t="s">
        <v>136</v>
      </c>
      <c r="B31" s="286"/>
    </row>
    <row r="32" spans="1:2" ht="22.5" customHeight="1">
      <c r="A32" s="207" t="s">
        <v>588</v>
      </c>
    </row>
    <row r="33" spans="2:2" ht="22.5" customHeight="1"/>
    <row r="34" spans="2:2" ht="18.75" customHeight="1"/>
    <row r="35" spans="2:2" ht="22.5" customHeight="1"/>
    <row r="36" spans="2:2" ht="22.5" customHeight="1">
      <c r="B36" s="223"/>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6"/>
  <pageMargins left="0.87" right="0.57999999999999996" top="0.52" bottom="0.35" header="0.36" footer="0.280000000000000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indexed="10"/>
    <pageSetUpPr fitToPage="1"/>
  </sheetPr>
  <dimension ref="A1:I56"/>
  <sheetViews>
    <sheetView showGridLines="0" zoomScaleNormal="100" zoomScaleSheetLayoutView="100" workbookViewId="0"/>
  </sheetViews>
  <sheetFormatPr defaultRowHeight="13.5"/>
  <cols>
    <col min="1" max="1" width="18.875" style="159" customWidth="1"/>
    <col min="2" max="2" width="10.5" style="159" bestFit="1" customWidth="1"/>
    <col min="3" max="3" width="8.625" style="159" customWidth="1"/>
    <col min="4" max="4" width="9.125" style="159" customWidth="1"/>
    <col min="5" max="5" width="8.625" style="159" customWidth="1"/>
    <col min="6" max="6" width="9.125" style="159" customWidth="1"/>
    <col min="7" max="7" width="8.625" style="159" customWidth="1"/>
    <col min="8" max="8" width="10.625" style="159" customWidth="1"/>
    <col min="9" max="9" width="11.75" style="159" customWidth="1"/>
    <col min="10" max="16384" width="9" style="159"/>
  </cols>
  <sheetData>
    <row r="1" spans="1:9" ht="18" customHeight="1">
      <c r="A1" s="30" t="s">
        <v>175</v>
      </c>
      <c r="B1" s="30"/>
      <c r="C1" s="30"/>
      <c r="D1" s="30"/>
      <c r="E1" s="30"/>
      <c r="F1" s="30"/>
      <c r="G1" s="30"/>
      <c r="H1" s="30"/>
      <c r="I1" s="30"/>
    </row>
    <row r="2" spans="1:9" ht="15.95" customHeight="1">
      <c r="A2" s="159" t="s">
        <v>128</v>
      </c>
      <c r="I2" s="160" t="s">
        <v>158</v>
      </c>
    </row>
    <row r="3" spans="1:9" ht="15" customHeight="1">
      <c r="A3" s="161"/>
      <c r="B3" s="32" t="s">
        <v>176</v>
      </c>
      <c r="C3" s="33"/>
      <c r="D3" s="32" t="s">
        <v>177</v>
      </c>
      <c r="E3" s="33"/>
      <c r="F3" s="32" t="s">
        <v>178</v>
      </c>
      <c r="G3" s="33"/>
      <c r="H3" s="469" t="s">
        <v>179</v>
      </c>
      <c r="I3" s="470"/>
    </row>
    <row r="4" spans="1:9" ht="15" customHeight="1">
      <c r="A4" s="162"/>
      <c r="B4" s="35"/>
      <c r="C4" s="167" t="s">
        <v>180</v>
      </c>
      <c r="D4" s="173" t="s">
        <v>181</v>
      </c>
      <c r="E4" s="167" t="s">
        <v>180</v>
      </c>
      <c r="F4" s="35" t="s">
        <v>233</v>
      </c>
      <c r="G4" s="167" t="s">
        <v>180</v>
      </c>
      <c r="H4" s="173" t="s">
        <v>181</v>
      </c>
      <c r="I4" s="166" t="s">
        <v>182</v>
      </c>
    </row>
    <row r="5" spans="1:9" ht="14.1" customHeight="1">
      <c r="A5" s="163"/>
      <c r="B5" s="164" t="s">
        <v>362</v>
      </c>
      <c r="C5" s="165" t="s">
        <v>172</v>
      </c>
      <c r="D5" s="164" t="s">
        <v>362</v>
      </c>
      <c r="E5" s="165" t="s">
        <v>172</v>
      </c>
      <c r="F5" s="164" t="s">
        <v>362</v>
      </c>
      <c r="G5" s="165" t="s">
        <v>172</v>
      </c>
      <c r="H5" s="164" t="s">
        <v>362</v>
      </c>
      <c r="I5" s="165" t="s">
        <v>362</v>
      </c>
    </row>
    <row r="6" spans="1:9" ht="14.1" customHeight="1">
      <c r="A6" s="40" t="s">
        <v>166</v>
      </c>
      <c r="B6" s="168">
        <v>477409</v>
      </c>
      <c r="C6" s="216">
        <v>6.9</v>
      </c>
      <c r="D6" s="168">
        <v>232120</v>
      </c>
      <c r="E6" s="216">
        <v>0.5</v>
      </c>
      <c r="F6" s="168">
        <v>212987</v>
      </c>
      <c r="G6" s="216">
        <v>1</v>
      </c>
      <c r="H6" s="168">
        <v>245289</v>
      </c>
      <c r="I6" s="220">
        <v>29948</v>
      </c>
    </row>
    <row r="7" spans="1:9" ht="14.1" customHeight="1">
      <c r="A7" s="40" t="s">
        <v>6</v>
      </c>
      <c r="B7" s="281" t="s">
        <v>125</v>
      </c>
      <c r="C7" s="391" t="s">
        <v>125</v>
      </c>
      <c r="D7" s="281" t="s">
        <v>125</v>
      </c>
      <c r="E7" s="391" t="s">
        <v>125</v>
      </c>
      <c r="F7" s="281" t="s">
        <v>125</v>
      </c>
      <c r="G7" s="391" t="s">
        <v>125</v>
      </c>
      <c r="H7" s="281" t="s">
        <v>125</v>
      </c>
      <c r="I7" s="391" t="s">
        <v>125</v>
      </c>
    </row>
    <row r="8" spans="1:9" ht="14.1" customHeight="1">
      <c r="A8" s="40" t="s">
        <v>99</v>
      </c>
      <c r="B8" s="168">
        <v>533942</v>
      </c>
      <c r="C8" s="216">
        <v>24.4</v>
      </c>
      <c r="D8" s="168">
        <v>264457</v>
      </c>
      <c r="E8" s="216">
        <v>-4.7</v>
      </c>
      <c r="F8" s="168">
        <v>249746</v>
      </c>
      <c r="G8" s="216">
        <v>-2.2000000000000002</v>
      </c>
      <c r="H8" s="168">
        <v>269485</v>
      </c>
      <c r="I8" s="220">
        <v>117722</v>
      </c>
    </row>
    <row r="9" spans="1:9" ht="14.1" customHeight="1">
      <c r="A9" s="40" t="s">
        <v>100</v>
      </c>
      <c r="B9" s="168">
        <v>571727</v>
      </c>
      <c r="C9" s="216">
        <v>1.1000000000000001</v>
      </c>
      <c r="D9" s="168">
        <v>254516</v>
      </c>
      <c r="E9" s="216">
        <v>-2.2999999999999998</v>
      </c>
      <c r="F9" s="168">
        <v>221113</v>
      </c>
      <c r="G9" s="216">
        <v>-0.3</v>
      </c>
      <c r="H9" s="168">
        <v>317211</v>
      </c>
      <c r="I9" s="220">
        <v>12048</v>
      </c>
    </row>
    <row r="10" spans="1:9" ht="14.1" customHeight="1">
      <c r="A10" s="40" t="s">
        <v>129</v>
      </c>
      <c r="B10" s="168">
        <v>1097479</v>
      </c>
      <c r="C10" s="216">
        <v>-10.8</v>
      </c>
      <c r="D10" s="168">
        <v>390950</v>
      </c>
      <c r="E10" s="216">
        <v>-17.100000000000001</v>
      </c>
      <c r="F10" s="168">
        <v>342833</v>
      </c>
      <c r="G10" s="216">
        <v>-12.8</v>
      </c>
      <c r="H10" s="168">
        <v>706529</v>
      </c>
      <c r="I10" s="220">
        <v>-51996</v>
      </c>
    </row>
    <row r="11" spans="1:9" ht="14.1" customHeight="1">
      <c r="A11" s="40" t="s">
        <v>137</v>
      </c>
      <c r="B11" s="168">
        <v>668117</v>
      </c>
      <c r="C11" s="216">
        <v>12.9</v>
      </c>
      <c r="D11" s="168">
        <v>263217</v>
      </c>
      <c r="E11" s="216">
        <v>17</v>
      </c>
      <c r="F11" s="168">
        <v>229259</v>
      </c>
      <c r="G11" s="216">
        <v>4.2</v>
      </c>
      <c r="H11" s="168">
        <v>404900</v>
      </c>
      <c r="I11" s="220">
        <v>37825</v>
      </c>
    </row>
    <row r="12" spans="1:9" ht="14.1" customHeight="1">
      <c r="A12" s="40" t="s">
        <v>14</v>
      </c>
      <c r="B12" s="168">
        <v>534285</v>
      </c>
      <c r="C12" s="216">
        <v>30.8</v>
      </c>
      <c r="D12" s="168">
        <v>297931</v>
      </c>
      <c r="E12" s="216">
        <v>8.5</v>
      </c>
      <c r="F12" s="168">
        <v>235927</v>
      </c>
      <c r="G12" s="216">
        <v>3</v>
      </c>
      <c r="H12" s="168">
        <v>236354</v>
      </c>
      <c r="I12" s="220">
        <v>102115</v>
      </c>
    </row>
    <row r="13" spans="1:9" ht="14.1" customHeight="1">
      <c r="A13" s="40" t="s">
        <v>7</v>
      </c>
      <c r="B13" s="168">
        <v>199458</v>
      </c>
      <c r="C13" s="216">
        <v>-16.399999999999999</v>
      </c>
      <c r="D13" s="168">
        <v>142842</v>
      </c>
      <c r="E13" s="216">
        <v>-11.1</v>
      </c>
      <c r="F13" s="168">
        <v>133935</v>
      </c>
      <c r="G13" s="216">
        <v>-9.6999999999999993</v>
      </c>
      <c r="H13" s="168">
        <v>56616</v>
      </c>
      <c r="I13" s="220">
        <v>-21357</v>
      </c>
    </row>
    <row r="14" spans="1:9" ht="14.1" customHeight="1">
      <c r="A14" s="40" t="s">
        <v>8</v>
      </c>
      <c r="B14" s="168">
        <v>717395</v>
      </c>
      <c r="C14" s="216">
        <v>20</v>
      </c>
      <c r="D14" s="168">
        <v>306507</v>
      </c>
      <c r="E14" s="216">
        <v>8.6</v>
      </c>
      <c r="F14" s="168">
        <v>302305</v>
      </c>
      <c r="G14" s="216">
        <v>9.4</v>
      </c>
      <c r="H14" s="168">
        <v>410888</v>
      </c>
      <c r="I14" s="220">
        <v>95702</v>
      </c>
    </row>
    <row r="15" spans="1:9" ht="14.1" customHeight="1">
      <c r="A15" s="40" t="s">
        <v>299</v>
      </c>
      <c r="B15" s="168">
        <v>606378</v>
      </c>
      <c r="C15" s="216">
        <v>71.400000000000006</v>
      </c>
      <c r="D15" s="168">
        <v>290820</v>
      </c>
      <c r="E15" s="216">
        <v>-2.6</v>
      </c>
      <c r="F15" s="168">
        <v>289695</v>
      </c>
      <c r="G15" s="216">
        <v>9</v>
      </c>
      <c r="H15" s="168">
        <v>315558</v>
      </c>
      <c r="I15" s="220">
        <v>260313</v>
      </c>
    </row>
    <row r="16" spans="1:9" ht="14.1" customHeight="1">
      <c r="A16" s="40" t="s">
        <v>10</v>
      </c>
      <c r="B16" s="168">
        <v>713925</v>
      </c>
      <c r="C16" s="217">
        <v>34.299999999999997</v>
      </c>
      <c r="D16" s="168">
        <v>305179</v>
      </c>
      <c r="E16" s="217">
        <v>18.600000000000001</v>
      </c>
      <c r="F16" s="168">
        <v>291008</v>
      </c>
      <c r="G16" s="217">
        <v>19.600000000000001</v>
      </c>
      <c r="H16" s="168">
        <v>408746</v>
      </c>
      <c r="I16" s="221">
        <v>134097</v>
      </c>
    </row>
    <row r="17" spans="1:9" ht="14.1" customHeight="1">
      <c r="A17" s="40" t="s">
        <v>11</v>
      </c>
      <c r="B17" s="168">
        <v>179985</v>
      </c>
      <c r="C17" s="217">
        <v>16.100000000000001</v>
      </c>
      <c r="D17" s="168">
        <v>148945</v>
      </c>
      <c r="E17" s="217">
        <v>22.2</v>
      </c>
      <c r="F17" s="168">
        <v>142145</v>
      </c>
      <c r="G17" s="217">
        <v>28</v>
      </c>
      <c r="H17" s="168">
        <v>31040</v>
      </c>
      <c r="I17" s="221">
        <v>-2120</v>
      </c>
    </row>
    <row r="18" spans="1:9" ht="14.1" customHeight="1">
      <c r="A18" s="40" t="s">
        <v>12</v>
      </c>
      <c r="B18" s="168">
        <v>176600</v>
      </c>
      <c r="C18" s="217">
        <v>-24</v>
      </c>
      <c r="D18" s="168">
        <v>112826</v>
      </c>
      <c r="E18" s="217">
        <v>-41.5</v>
      </c>
      <c r="F18" s="168">
        <v>105838</v>
      </c>
      <c r="G18" s="217">
        <v>-42.2</v>
      </c>
      <c r="H18" s="168">
        <v>63774</v>
      </c>
      <c r="I18" s="221">
        <v>23985</v>
      </c>
    </row>
    <row r="19" spans="1:9" ht="14.1" customHeight="1">
      <c r="A19" s="40" t="s">
        <v>295</v>
      </c>
      <c r="B19" s="168">
        <v>834412</v>
      </c>
      <c r="C19" s="216">
        <v>-1.4</v>
      </c>
      <c r="D19" s="168">
        <v>308052</v>
      </c>
      <c r="E19" s="216">
        <v>-0.9</v>
      </c>
      <c r="F19" s="168">
        <v>303591</v>
      </c>
      <c r="G19" s="216">
        <v>-0.3</v>
      </c>
      <c r="H19" s="168">
        <v>526360</v>
      </c>
      <c r="I19" s="220">
        <v>-8585</v>
      </c>
    </row>
    <row r="20" spans="1:9" ht="14.1" customHeight="1">
      <c r="A20" s="40" t="s">
        <v>294</v>
      </c>
      <c r="B20" s="168">
        <v>498289</v>
      </c>
      <c r="C20" s="216">
        <v>16</v>
      </c>
      <c r="D20" s="168">
        <v>242278</v>
      </c>
      <c r="E20" s="216">
        <v>11</v>
      </c>
      <c r="F20" s="168">
        <v>232405</v>
      </c>
      <c r="G20" s="216">
        <v>11</v>
      </c>
      <c r="H20" s="168">
        <v>256011</v>
      </c>
      <c r="I20" s="220">
        <v>44703</v>
      </c>
    </row>
    <row r="21" spans="1:9" ht="14.1" customHeight="1">
      <c r="A21" s="40" t="s">
        <v>296</v>
      </c>
      <c r="B21" s="170">
        <v>884184</v>
      </c>
      <c r="C21" s="217">
        <v>29.6</v>
      </c>
      <c r="D21" s="170">
        <v>325576</v>
      </c>
      <c r="E21" s="217">
        <v>5.4</v>
      </c>
      <c r="F21" s="170">
        <v>309753</v>
      </c>
      <c r="G21" s="217">
        <v>2.5</v>
      </c>
      <c r="H21" s="170">
        <v>558608</v>
      </c>
      <c r="I21" s="221">
        <v>185196</v>
      </c>
    </row>
    <row r="22" spans="1:9" ht="14.1" customHeight="1">
      <c r="A22" s="17" t="s">
        <v>13</v>
      </c>
      <c r="B22" s="172">
        <v>523705</v>
      </c>
      <c r="C22" s="256">
        <v>45.6</v>
      </c>
      <c r="D22" s="172">
        <v>246216</v>
      </c>
      <c r="E22" s="256">
        <v>18</v>
      </c>
      <c r="F22" s="172">
        <v>217727</v>
      </c>
      <c r="G22" s="256">
        <v>16.399999999999999</v>
      </c>
      <c r="H22" s="172">
        <v>277489</v>
      </c>
      <c r="I22" s="255">
        <v>126449</v>
      </c>
    </row>
    <row r="24" spans="1:9" ht="15.95" customHeight="1">
      <c r="A24" s="159" t="s">
        <v>130</v>
      </c>
      <c r="I24" s="160"/>
    </row>
    <row r="25" spans="1:9" ht="15" customHeight="1">
      <c r="A25" s="161"/>
      <c r="B25" s="32" t="s">
        <v>176</v>
      </c>
      <c r="C25" s="33"/>
      <c r="D25" s="32" t="s">
        <v>177</v>
      </c>
      <c r="E25" s="33"/>
      <c r="F25" s="32" t="s">
        <v>178</v>
      </c>
      <c r="G25" s="33"/>
      <c r="H25" s="469" t="s">
        <v>179</v>
      </c>
      <c r="I25" s="470"/>
    </row>
    <row r="26" spans="1:9" ht="15" customHeight="1">
      <c r="A26" s="162"/>
      <c r="B26" s="35"/>
      <c r="C26" s="167" t="s">
        <v>180</v>
      </c>
      <c r="D26" s="173" t="s">
        <v>181</v>
      </c>
      <c r="E26" s="167" t="s">
        <v>180</v>
      </c>
      <c r="F26" s="35" t="s">
        <v>233</v>
      </c>
      <c r="G26" s="167" t="s">
        <v>180</v>
      </c>
      <c r="H26" s="173" t="s">
        <v>181</v>
      </c>
      <c r="I26" s="166" t="s">
        <v>182</v>
      </c>
    </row>
    <row r="27" spans="1:9" ht="14.1" customHeight="1">
      <c r="A27" s="163"/>
      <c r="B27" s="164" t="s">
        <v>362</v>
      </c>
      <c r="C27" s="165" t="s">
        <v>172</v>
      </c>
      <c r="D27" s="164" t="s">
        <v>362</v>
      </c>
      <c r="E27" s="165" t="s">
        <v>172</v>
      </c>
      <c r="F27" s="164" t="s">
        <v>362</v>
      </c>
      <c r="G27" s="165" t="s">
        <v>172</v>
      </c>
      <c r="H27" s="164" t="s">
        <v>362</v>
      </c>
      <c r="I27" s="165" t="s">
        <v>362</v>
      </c>
    </row>
    <row r="28" spans="1:9" ht="14.1" customHeight="1">
      <c r="A28" s="40" t="s">
        <v>166</v>
      </c>
      <c r="B28" s="168">
        <v>583549</v>
      </c>
      <c r="C28" s="216">
        <v>6.8</v>
      </c>
      <c r="D28" s="168">
        <v>261108</v>
      </c>
      <c r="E28" s="216">
        <v>2.2999999999999998</v>
      </c>
      <c r="F28" s="168">
        <v>236568</v>
      </c>
      <c r="G28" s="216">
        <v>3</v>
      </c>
      <c r="H28" s="168">
        <v>322441</v>
      </c>
      <c r="I28" s="220">
        <v>30831</v>
      </c>
    </row>
    <row r="29" spans="1:9" ht="14.1" customHeight="1">
      <c r="A29" s="40" t="s">
        <v>6</v>
      </c>
      <c r="B29" s="170" t="s">
        <v>125</v>
      </c>
      <c r="C29" s="217" t="s">
        <v>125</v>
      </c>
      <c r="D29" s="170" t="s">
        <v>125</v>
      </c>
      <c r="E29" s="217" t="s">
        <v>125</v>
      </c>
      <c r="F29" s="170" t="s">
        <v>125</v>
      </c>
      <c r="G29" s="217" t="s">
        <v>125</v>
      </c>
      <c r="H29" s="170" t="s">
        <v>125</v>
      </c>
      <c r="I29" s="221" t="s">
        <v>125</v>
      </c>
    </row>
    <row r="30" spans="1:9" ht="14.1" customHeight="1">
      <c r="A30" s="40" t="s">
        <v>99</v>
      </c>
      <c r="B30" s="168">
        <v>725670</v>
      </c>
      <c r="C30" s="216">
        <v>30.9</v>
      </c>
      <c r="D30" s="168">
        <v>254538</v>
      </c>
      <c r="E30" s="216">
        <v>-14.3</v>
      </c>
      <c r="F30" s="168">
        <v>242832</v>
      </c>
      <c r="G30" s="216">
        <v>-10.6</v>
      </c>
      <c r="H30" s="168">
        <v>471132</v>
      </c>
      <c r="I30" s="220">
        <v>213591</v>
      </c>
    </row>
    <row r="31" spans="1:9" ht="14.1" customHeight="1">
      <c r="A31" s="40" t="s">
        <v>100</v>
      </c>
      <c r="B31" s="168">
        <v>616479</v>
      </c>
      <c r="C31" s="216">
        <v>-4.4000000000000004</v>
      </c>
      <c r="D31" s="168">
        <v>265598</v>
      </c>
      <c r="E31" s="216">
        <v>-3.6</v>
      </c>
      <c r="F31" s="168">
        <v>227750</v>
      </c>
      <c r="G31" s="216">
        <v>-2.1</v>
      </c>
      <c r="H31" s="168">
        <v>350881</v>
      </c>
      <c r="I31" s="220">
        <v>-18572</v>
      </c>
    </row>
    <row r="32" spans="1:9" ht="14.1" customHeight="1">
      <c r="A32" s="40" t="s">
        <v>129</v>
      </c>
      <c r="B32" s="170">
        <v>1097479</v>
      </c>
      <c r="C32" s="217">
        <v>-10.8</v>
      </c>
      <c r="D32" s="170">
        <v>390950</v>
      </c>
      <c r="E32" s="217">
        <v>-17.100000000000001</v>
      </c>
      <c r="F32" s="170">
        <v>342833</v>
      </c>
      <c r="G32" s="217">
        <v>-12.8</v>
      </c>
      <c r="H32" s="170">
        <v>706529</v>
      </c>
      <c r="I32" s="221">
        <v>-51996</v>
      </c>
    </row>
    <row r="33" spans="1:9" ht="14.1" customHeight="1">
      <c r="A33" s="40" t="s">
        <v>137</v>
      </c>
      <c r="B33" s="170">
        <v>741252</v>
      </c>
      <c r="C33" s="217" t="s">
        <v>126</v>
      </c>
      <c r="D33" s="170">
        <v>238819</v>
      </c>
      <c r="E33" s="217" t="s">
        <v>126</v>
      </c>
      <c r="F33" s="170">
        <v>216147</v>
      </c>
      <c r="G33" s="217" t="s">
        <v>126</v>
      </c>
      <c r="H33" s="170">
        <v>502433</v>
      </c>
      <c r="I33" s="221" t="s">
        <v>126</v>
      </c>
    </row>
    <row r="34" spans="1:9" ht="14.1" customHeight="1">
      <c r="A34" s="40" t="s">
        <v>14</v>
      </c>
      <c r="B34" s="168">
        <v>582647</v>
      </c>
      <c r="C34" s="216">
        <v>18.8</v>
      </c>
      <c r="D34" s="168">
        <v>304116</v>
      </c>
      <c r="E34" s="216">
        <v>12.2</v>
      </c>
      <c r="F34" s="168">
        <v>232295</v>
      </c>
      <c r="G34" s="216">
        <v>4.4000000000000004</v>
      </c>
      <c r="H34" s="168">
        <v>278531</v>
      </c>
      <c r="I34" s="220">
        <v>59386</v>
      </c>
    </row>
    <row r="35" spans="1:9" ht="14.1" customHeight="1">
      <c r="A35" s="40" t="s">
        <v>7</v>
      </c>
      <c r="B35" s="168">
        <v>225928</v>
      </c>
      <c r="C35" s="216">
        <v>-14.2</v>
      </c>
      <c r="D35" s="168">
        <v>164967</v>
      </c>
      <c r="E35" s="216">
        <v>-2.7</v>
      </c>
      <c r="F35" s="168">
        <v>154195</v>
      </c>
      <c r="G35" s="216">
        <v>-0.7</v>
      </c>
      <c r="H35" s="168">
        <v>60961</v>
      </c>
      <c r="I35" s="220">
        <v>-33220</v>
      </c>
    </row>
    <row r="36" spans="1:9" ht="14.1" customHeight="1">
      <c r="A36" s="40" t="s">
        <v>8</v>
      </c>
      <c r="B36" s="168">
        <v>678738</v>
      </c>
      <c r="C36" s="217">
        <v>-7</v>
      </c>
      <c r="D36" s="168">
        <v>301797</v>
      </c>
      <c r="E36" s="217">
        <v>3</v>
      </c>
      <c r="F36" s="168">
        <v>299159</v>
      </c>
      <c r="G36" s="217">
        <v>3.7</v>
      </c>
      <c r="H36" s="168">
        <v>376941</v>
      </c>
      <c r="I36" s="221">
        <v>-59693</v>
      </c>
    </row>
    <row r="37" spans="1:9" ht="14.1" customHeight="1">
      <c r="A37" s="40" t="s">
        <v>299</v>
      </c>
      <c r="B37" s="170">
        <v>151134</v>
      </c>
      <c r="C37" s="217">
        <v>33.4</v>
      </c>
      <c r="D37" s="170">
        <v>121509</v>
      </c>
      <c r="E37" s="217">
        <v>20.9</v>
      </c>
      <c r="F37" s="170">
        <v>112749</v>
      </c>
      <c r="G37" s="217">
        <v>18.3</v>
      </c>
      <c r="H37" s="170">
        <v>29625</v>
      </c>
      <c r="I37" s="221">
        <v>16883</v>
      </c>
    </row>
    <row r="38" spans="1:9" ht="14.1" customHeight="1">
      <c r="A38" s="40" t="s">
        <v>10</v>
      </c>
      <c r="B38" s="168">
        <v>711490</v>
      </c>
      <c r="C38" s="217">
        <v>-15.5</v>
      </c>
      <c r="D38" s="168">
        <v>296443</v>
      </c>
      <c r="E38" s="217">
        <v>-5.9</v>
      </c>
      <c r="F38" s="168">
        <v>276632</v>
      </c>
      <c r="G38" s="217">
        <v>-4.5</v>
      </c>
      <c r="H38" s="168">
        <v>415047</v>
      </c>
      <c r="I38" s="221">
        <v>-112028</v>
      </c>
    </row>
    <row r="39" spans="1:9" ht="14.1" customHeight="1">
      <c r="A39" s="40" t="s">
        <v>11</v>
      </c>
      <c r="B39" s="168">
        <v>124466</v>
      </c>
      <c r="C39" s="217">
        <v>-26.3</v>
      </c>
      <c r="D39" s="168">
        <v>101841</v>
      </c>
      <c r="E39" s="217">
        <v>-24.9</v>
      </c>
      <c r="F39" s="168">
        <v>96598</v>
      </c>
      <c r="G39" s="217">
        <v>-20.9</v>
      </c>
      <c r="H39" s="168">
        <v>22625</v>
      </c>
      <c r="I39" s="221">
        <v>-10812</v>
      </c>
    </row>
    <row r="40" spans="1:9" ht="14.1" customHeight="1">
      <c r="A40" s="40" t="s">
        <v>12</v>
      </c>
      <c r="B40" s="170">
        <v>324089</v>
      </c>
      <c r="C40" s="217">
        <v>7.4</v>
      </c>
      <c r="D40" s="170">
        <v>180394</v>
      </c>
      <c r="E40" s="217">
        <v>-15.7</v>
      </c>
      <c r="F40" s="170">
        <v>170034</v>
      </c>
      <c r="G40" s="217">
        <v>-12.4</v>
      </c>
      <c r="H40" s="170">
        <v>143695</v>
      </c>
      <c r="I40" s="221">
        <v>55576</v>
      </c>
    </row>
    <row r="41" spans="1:9" ht="14.1" customHeight="1">
      <c r="A41" s="40" t="s">
        <v>295</v>
      </c>
      <c r="B41" s="168">
        <v>1103670</v>
      </c>
      <c r="C41" s="216">
        <v>12.1</v>
      </c>
      <c r="D41" s="168">
        <v>354580</v>
      </c>
      <c r="E41" s="216">
        <v>-0.3</v>
      </c>
      <c r="F41" s="168">
        <v>350261</v>
      </c>
      <c r="G41" s="217">
        <v>-0.4</v>
      </c>
      <c r="H41" s="168">
        <v>749090</v>
      </c>
      <c r="I41" s="221">
        <v>120049</v>
      </c>
    </row>
    <row r="42" spans="1:9" ht="14.1" customHeight="1">
      <c r="A42" s="40" t="s">
        <v>294</v>
      </c>
      <c r="B42" s="168">
        <v>594109</v>
      </c>
      <c r="C42" s="216">
        <v>21.4</v>
      </c>
      <c r="D42" s="168">
        <v>279145</v>
      </c>
      <c r="E42" s="216">
        <v>15.3</v>
      </c>
      <c r="F42" s="168">
        <v>267652</v>
      </c>
      <c r="G42" s="216">
        <v>15.9</v>
      </c>
      <c r="H42" s="168">
        <v>314964</v>
      </c>
      <c r="I42" s="221">
        <v>67601</v>
      </c>
    </row>
    <row r="43" spans="1:9" ht="14.1" customHeight="1">
      <c r="A43" s="40" t="s">
        <v>296</v>
      </c>
      <c r="B43" s="170">
        <v>1068650</v>
      </c>
      <c r="C43" s="217" t="s">
        <v>126</v>
      </c>
      <c r="D43" s="170">
        <v>383925</v>
      </c>
      <c r="E43" s="217" t="s">
        <v>126</v>
      </c>
      <c r="F43" s="170">
        <v>359027</v>
      </c>
      <c r="G43" s="217" t="s">
        <v>126</v>
      </c>
      <c r="H43" s="170">
        <v>684725</v>
      </c>
      <c r="I43" s="221" t="s">
        <v>126</v>
      </c>
    </row>
    <row r="44" spans="1:9" ht="14.1" customHeight="1">
      <c r="A44" s="17" t="s">
        <v>13</v>
      </c>
      <c r="B44" s="172">
        <v>335594</v>
      </c>
      <c r="C44" s="256">
        <v>-14.1</v>
      </c>
      <c r="D44" s="172">
        <v>200269</v>
      </c>
      <c r="E44" s="256">
        <v>-7.7</v>
      </c>
      <c r="F44" s="172">
        <v>179886</v>
      </c>
      <c r="G44" s="256">
        <v>-4.3</v>
      </c>
      <c r="H44" s="172">
        <v>135325</v>
      </c>
      <c r="I44" s="255">
        <v>-38153</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indexed="10"/>
  </sheetPr>
  <dimension ref="A1:I69"/>
  <sheetViews>
    <sheetView showGridLines="0" zoomScaleNormal="100" zoomScaleSheetLayoutView="100" workbookViewId="0"/>
  </sheetViews>
  <sheetFormatPr defaultRowHeight="13.5"/>
  <cols>
    <col min="1" max="1" width="19.5" style="12" customWidth="1"/>
    <col min="2" max="2" width="9.375" style="12" customWidth="1"/>
    <col min="3" max="3" width="8.625" style="12" customWidth="1"/>
    <col min="4" max="4" width="9.375" style="12" customWidth="1"/>
    <col min="5" max="5" width="9" style="12" customWidth="1"/>
    <col min="6" max="6" width="9.375" style="12" customWidth="1"/>
    <col min="7" max="7" width="8.625" style="12" customWidth="1"/>
    <col min="8" max="8" width="9.375" style="12" customWidth="1"/>
    <col min="9" max="9" width="8.625" style="12" customWidth="1"/>
    <col min="10" max="11" width="9" style="12"/>
    <col min="12" max="12" width="10.875" style="12" customWidth="1"/>
    <col min="13" max="13" width="13.375" style="12" customWidth="1"/>
    <col min="14" max="16384" width="9" style="12"/>
  </cols>
  <sheetData>
    <row r="1" spans="1:9" ht="18" customHeight="1">
      <c r="A1" s="30" t="s">
        <v>160</v>
      </c>
      <c r="B1" s="30"/>
      <c r="C1" s="30"/>
      <c r="D1" s="30"/>
      <c r="E1" s="30"/>
      <c r="F1" s="30"/>
      <c r="G1" s="30"/>
      <c r="H1" s="30"/>
      <c r="I1" s="30"/>
    </row>
    <row r="2" spans="1:9" ht="18" customHeight="1">
      <c r="A2" s="12" t="s">
        <v>32</v>
      </c>
      <c r="I2" s="31" t="s">
        <v>159</v>
      </c>
    </row>
    <row r="3" spans="1:9" ht="15.75" customHeight="1">
      <c r="A3" s="16"/>
      <c r="B3" s="32" t="s">
        <v>33</v>
      </c>
      <c r="C3" s="33"/>
      <c r="D3" s="32" t="s">
        <v>153</v>
      </c>
      <c r="E3" s="33"/>
      <c r="F3" s="32" t="s">
        <v>154</v>
      </c>
      <c r="G3" s="33"/>
      <c r="H3" s="32" t="s">
        <v>165</v>
      </c>
      <c r="I3" s="33"/>
    </row>
    <row r="4" spans="1:9" ht="15.75" customHeight="1">
      <c r="A4" s="34"/>
      <c r="B4" s="35"/>
      <c r="C4" s="36" t="s">
        <v>34</v>
      </c>
      <c r="D4" s="35"/>
      <c r="E4" s="36" t="s">
        <v>35</v>
      </c>
      <c r="F4" s="35"/>
      <c r="G4" s="36" t="s">
        <v>35</v>
      </c>
      <c r="H4" s="35"/>
      <c r="I4" s="36" t="s">
        <v>35</v>
      </c>
    </row>
    <row r="5" spans="1:9" ht="13.5" customHeight="1">
      <c r="A5" s="37"/>
      <c r="B5" s="38" t="s">
        <v>205</v>
      </c>
      <c r="C5" s="39" t="s">
        <v>205</v>
      </c>
      <c r="D5" s="38" t="s">
        <v>146</v>
      </c>
      <c r="E5" s="39" t="s">
        <v>172</v>
      </c>
      <c r="F5" s="38" t="s">
        <v>146</v>
      </c>
      <c r="G5" s="39" t="s">
        <v>172</v>
      </c>
      <c r="H5" s="38" t="s">
        <v>146</v>
      </c>
      <c r="I5" s="39" t="s">
        <v>172</v>
      </c>
    </row>
    <row r="6" spans="1:9" ht="13.5" customHeight="1">
      <c r="A6" s="40" t="s">
        <v>166</v>
      </c>
      <c r="B6" s="44">
        <v>19.100000000000001</v>
      </c>
      <c r="C6" s="216">
        <v>-1</v>
      </c>
      <c r="D6" s="44">
        <v>149.80000000000001</v>
      </c>
      <c r="E6" s="216">
        <v>-4.5999999999999996</v>
      </c>
      <c r="F6" s="44">
        <v>137.4</v>
      </c>
      <c r="G6" s="216">
        <v>-4.7</v>
      </c>
      <c r="H6" s="44">
        <v>12.4</v>
      </c>
      <c r="I6" s="216">
        <v>-3.1</v>
      </c>
    </row>
    <row r="7" spans="1:9" ht="13.5" customHeight="1">
      <c r="A7" s="40" t="s">
        <v>6</v>
      </c>
      <c r="B7" s="45" t="s">
        <v>125</v>
      </c>
      <c r="C7" s="217" t="s">
        <v>125</v>
      </c>
      <c r="D7" s="45" t="s">
        <v>125</v>
      </c>
      <c r="E7" s="217" t="s">
        <v>125</v>
      </c>
      <c r="F7" s="45" t="s">
        <v>125</v>
      </c>
      <c r="G7" s="217" t="s">
        <v>125</v>
      </c>
      <c r="H7" s="45" t="s">
        <v>125</v>
      </c>
      <c r="I7" s="217" t="s">
        <v>125</v>
      </c>
    </row>
    <row r="8" spans="1:9" ht="13.5" customHeight="1">
      <c r="A8" s="40" t="s">
        <v>99</v>
      </c>
      <c r="B8" s="44">
        <v>21.4</v>
      </c>
      <c r="C8" s="216">
        <v>-1.8000000000000007</v>
      </c>
      <c r="D8" s="44">
        <v>174.4</v>
      </c>
      <c r="E8" s="216">
        <v>-6</v>
      </c>
      <c r="F8" s="44">
        <v>166.2</v>
      </c>
      <c r="G8" s="216">
        <v>-4.0999999999999996</v>
      </c>
      <c r="H8" s="44">
        <v>8.1999999999999993</v>
      </c>
      <c r="I8" s="216">
        <v>-33.299999999999997</v>
      </c>
    </row>
    <row r="9" spans="1:9" ht="13.5" customHeight="1">
      <c r="A9" s="40" t="s">
        <v>100</v>
      </c>
      <c r="B9" s="44">
        <v>20.100000000000001</v>
      </c>
      <c r="C9" s="216">
        <v>-0.89999999999999858</v>
      </c>
      <c r="D9" s="44">
        <v>168.2</v>
      </c>
      <c r="E9" s="216">
        <v>-3.4</v>
      </c>
      <c r="F9" s="44">
        <v>150.19999999999999</v>
      </c>
      <c r="G9" s="216">
        <v>-1.7</v>
      </c>
      <c r="H9" s="44">
        <v>18</v>
      </c>
      <c r="I9" s="216">
        <v>-15.9</v>
      </c>
    </row>
    <row r="10" spans="1:9" ht="13.5" customHeight="1">
      <c r="A10" s="40" t="s">
        <v>129</v>
      </c>
      <c r="B10" s="44">
        <v>17.899999999999999</v>
      </c>
      <c r="C10" s="216">
        <v>-0.90000000000000213</v>
      </c>
      <c r="D10" s="44">
        <v>144.6</v>
      </c>
      <c r="E10" s="216">
        <v>-5.5</v>
      </c>
      <c r="F10" s="44">
        <v>133.80000000000001</v>
      </c>
      <c r="G10" s="216">
        <v>-4.4000000000000004</v>
      </c>
      <c r="H10" s="44">
        <v>10.8</v>
      </c>
      <c r="I10" s="216">
        <v>-17.5</v>
      </c>
    </row>
    <row r="11" spans="1:9" ht="13.5" customHeight="1">
      <c r="A11" s="40" t="s">
        <v>137</v>
      </c>
      <c r="B11" s="44">
        <v>19.7</v>
      </c>
      <c r="C11" s="216">
        <v>-3</v>
      </c>
      <c r="D11" s="44">
        <v>167.4</v>
      </c>
      <c r="E11" s="216">
        <v>-2.6</v>
      </c>
      <c r="F11" s="44">
        <v>145.69999999999999</v>
      </c>
      <c r="G11" s="216">
        <v>-13.2</v>
      </c>
      <c r="H11" s="44">
        <v>21.7</v>
      </c>
      <c r="I11" s="216">
        <v>442.2</v>
      </c>
    </row>
    <row r="12" spans="1:9" ht="13.5" customHeight="1">
      <c r="A12" s="40" t="s">
        <v>14</v>
      </c>
      <c r="B12" s="44">
        <v>21.5</v>
      </c>
      <c r="C12" s="216">
        <v>-1.1000000000000014</v>
      </c>
      <c r="D12" s="44">
        <v>206.6</v>
      </c>
      <c r="E12" s="216">
        <v>-1.5</v>
      </c>
      <c r="F12" s="44">
        <v>163</v>
      </c>
      <c r="G12" s="216">
        <v>-2.8</v>
      </c>
      <c r="H12" s="44">
        <v>43.6</v>
      </c>
      <c r="I12" s="216">
        <v>3.6</v>
      </c>
    </row>
    <row r="13" spans="1:9" ht="13.5" customHeight="1">
      <c r="A13" s="40" t="s">
        <v>7</v>
      </c>
      <c r="B13" s="44">
        <v>18.100000000000001</v>
      </c>
      <c r="C13" s="216">
        <v>-0.79999999999999716</v>
      </c>
      <c r="D13" s="44">
        <v>122.6</v>
      </c>
      <c r="E13" s="216">
        <v>-10.7</v>
      </c>
      <c r="F13" s="44">
        <v>116.9</v>
      </c>
      <c r="G13" s="216">
        <v>-8.5</v>
      </c>
      <c r="H13" s="44">
        <v>5.7</v>
      </c>
      <c r="I13" s="216">
        <v>-40.6</v>
      </c>
    </row>
    <row r="14" spans="1:9" ht="13.5" customHeight="1">
      <c r="A14" s="40" t="s">
        <v>8</v>
      </c>
      <c r="B14" s="44">
        <v>18.3</v>
      </c>
      <c r="C14" s="216">
        <v>-1.0999999999999979</v>
      </c>
      <c r="D14" s="44">
        <v>131.30000000000001</v>
      </c>
      <c r="E14" s="216">
        <v>-8.6</v>
      </c>
      <c r="F14" s="44">
        <v>129.1</v>
      </c>
      <c r="G14" s="216">
        <v>-8.1999999999999993</v>
      </c>
      <c r="H14" s="44">
        <v>2.2000000000000002</v>
      </c>
      <c r="I14" s="216">
        <v>-26.7</v>
      </c>
    </row>
    <row r="15" spans="1:9" ht="13.5" customHeight="1">
      <c r="A15" s="40" t="s">
        <v>299</v>
      </c>
      <c r="B15" s="44">
        <v>19.899999999999999</v>
      </c>
      <c r="C15" s="217">
        <v>-0.40000000000000213</v>
      </c>
      <c r="D15" s="44">
        <v>155.1</v>
      </c>
      <c r="E15" s="217">
        <v>-14.2</v>
      </c>
      <c r="F15" s="44">
        <v>154.5</v>
      </c>
      <c r="G15" s="217">
        <v>-2.7</v>
      </c>
      <c r="H15" s="44">
        <v>0.6</v>
      </c>
      <c r="I15" s="217">
        <v>-97.3</v>
      </c>
    </row>
    <row r="16" spans="1:9" ht="13.5" customHeight="1">
      <c r="A16" s="40" t="s">
        <v>10</v>
      </c>
      <c r="B16" s="44">
        <v>18.7</v>
      </c>
      <c r="C16" s="217">
        <v>-0.60000000000000142</v>
      </c>
      <c r="D16" s="44">
        <v>149.19999999999999</v>
      </c>
      <c r="E16" s="217">
        <v>-3.6</v>
      </c>
      <c r="F16" s="44">
        <v>142.30000000000001</v>
      </c>
      <c r="G16" s="217">
        <v>-2.2999999999999998</v>
      </c>
      <c r="H16" s="44">
        <v>6.9</v>
      </c>
      <c r="I16" s="217">
        <v>-25.8</v>
      </c>
    </row>
    <row r="17" spans="1:9" ht="13.5" customHeight="1">
      <c r="A17" s="40" t="s">
        <v>11</v>
      </c>
      <c r="B17" s="44">
        <v>18.100000000000001</v>
      </c>
      <c r="C17" s="217">
        <v>-9.9999999999997868E-2</v>
      </c>
      <c r="D17" s="44">
        <v>127.4</v>
      </c>
      <c r="E17" s="217">
        <v>2.4</v>
      </c>
      <c r="F17" s="44">
        <v>118.4</v>
      </c>
      <c r="G17" s="217">
        <v>1.7</v>
      </c>
      <c r="H17" s="44">
        <v>9</v>
      </c>
      <c r="I17" s="217">
        <v>11.1</v>
      </c>
    </row>
    <row r="18" spans="1:9" ht="13.5" customHeight="1">
      <c r="A18" s="40" t="s">
        <v>12</v>
      </c>
      <c r="B18" s="44">
        <v>14</v>
      </c>
      <c r="C18" s="217">
        <v>-5.5</v>
      </c>
      <c r="D18" s="44">
        <v>101.9</v>
      </c>
      <c r="E18" s="217">
        <v>-32.6</v>
      </c>
      <c r="F18" s="44">
        <v>94.2</v>
      </c>
      <c r="G18" s="217">
        <v>-34.4</v>
      </c>
      <c r="H18" s="44">
        <v>7.7</v>
      </c>
      <c r="I18" s="217">
        <v>-1.2</v>
      </c>
    </row>
    <row r="19" spans="1:9" ht="13.5" customHeight="1">
      <c r="A19" s="40" t="s">
        <v>295</v>
      </c>
      <c r="B19" s="44">
        <v>18.100000000000001</v>
      </c>
      <c r="C19" s="216">
        <v>-0.5</v>
      </c>
      <c r="D19" s="44">
        <v>146.5</v>
      </c>
      <c r="E19" s="216">
        <v>0.2</v>
      </c>
      <c r="F19" s="44">
        <v>132.80000000000001</v>
      </c>
      <c r="G19" s="216">
        <v>-4.4000000000000004</v>
      </c>
      <c r="H19" s="44">
        <v>13.7</v>
      </c>
      <c r="I19" s="216">
        <v>87.6</v>
      </c>
    </row>
    <row r="20" spans="1:9" ht="13.5" customHeight="1">
      <c r="A20" s="40" t="s">
        <v>294</v>
      </c>
      <c r="B20" s="44">
        <v>18.8</v>
      </c>
      <c r="C20" s="216">
        <v>-0.5</v>
      </c>
      <c r="D20" s="44">
        <v>142.19999999999999</v>
      </c>
      <c r="E20" s="216">
        <v>1.2</v>
      </c>
      <c r="F20" s="44">
        <v>136.69999999999999</v>
      </c>
      <c r="G20" s="216">
        <v>-0.8</v>
      </c>
      <c r="H20" s="44">
        <v>5.5</v>
      </c>
      <c r="I20" s="216">
        <v>103.6</v>
      </c>
    </row>
    <row r="21" spans="1:9" ht="13.5" customHeight="1">
      <c r="A21" s="40" t="s">
        <v>296</v>
      </c>
      <c r="B21" s="45">
        <v>18.5</v>
      </c>
      <c r="C21" s="217">
        <v>-1.6000000000000014</v>
      </c>
      <c r="D21" s="45">
        <v>148.4</v>
      </c>
      <c r="E21" s="217">
        <v>-7.7</v>
      </c>
      <c r="F21" s="45">
        <v>140.30000000000001</v>
      </c>
      <c r="G21" s="217">
        <v>-10.4</v>
      </c>
      <c r="H21" s="45">
        <v>8.1</v>
      </c>
      <c r="I21" s="217">
        <v>92.9</v>
      </c>
    </row>
    <row r="22" spans="1:9" ht="13.5" customHeight="1">
      <c r="A22" s="17" t="s">
        <v>13</v>
      </c>
      <c r="B22" s="253">
        <v>20.100000000000001</v>
      </c>
      <c r="C22" s="256">
        <v>-0.19999999999999929</v>
      </c>
      <c r="D22" s="253">
        <v>160.1</v>
      </c>
      <c r="E22" s="256">
        <v>-0.5</v>
      </c>
      <c r="F22" s="253">
        <v>145.30000000000001</v>
      </c>
      <c r="G22" s="256">
        <v>-1.3</v>
      </c>
      <c r="H22" s="253">
        <v>14.8</v>
      </c>
      <c r="I22" s="256">
        <v>7.2</v>
      </c>
    </row>
    <row r="23" spans="1:9" ht="13.5" customHeight="1"/>
    <row r="24" spans="1:9" ht="13.5" customHeight="1">
      <c r="A24" s="12" t="s">
        <v>36</v>
      </c>
      <c r="I24" s="31"/>
    </row>
    <row r="25" spans="1:9" ht="14.25" customHeight="1">
      <c r="A25" s="291"/>
      <c r="B25" s="32" t="s">
        <v>37</v>
      </c>
      <c r="C25" s="33"/>
      <c r="D25" s="32" t="s">
        <v>153</v>
      </c>
      <c r="E25" s="33"/>
      <c r="F25" s="32" t="s">
        <v>154</v>
      </c>
      <c r="G25" s="33"/>
      <c r="H25" s="32" t="s">
        <v>165</v>
      </c>
      <c r="I25" s="33"/>
    </row>
    <row r="26" spans="1:9" ht="14.25" customHeight="1">
      <c r="A26" s="34"/>
      <c r="B26" s="35"/>
      <c r="C26" s="36" t="s">
        <v>38</v>
      </c>
      <c r="D26" s="35"/>
      <c r="E26" s="36" t="s">
        <v>39</v>
      </c>
      <c r="F26" s="35"/>
      <c r="G26" s="36" t="s">
        <v>39</v>
      </c>
      <c r="H26" s="35"/>
      <c r="I26" s="36" t="s">
        <v>39</v>
      </c>
    </row>
    <row r="27" spans="1:9" ht="13.5" customHeight="1">
      <c r="A27" s="37"/>
      <c r="B27" s="38" t="s">
        <v>205</v>
      </c>
      <c r="C27" s="39" t="s">
        <v>205</v>
      </c>
      <c r="D27" s="38" t="s">
        <v>146</v>
      </c>
      <c r="E27" s="39" t="s">
        <v>172</v>
      </c>
      <c r="F27" s="38" t="s">
        <v>146</v>
      </c>
      <c r="G27" s="39" t="s">
        <v>172</v>
      </c>
      <c r="H27" s="38" t="s">
        <v>146</v>
      </c>
      <c r="I27" s="39" t="s">
        <v>172</v>
      </c>
    </row>
    <row r="28" spans="1:9" ht="13.5" customHeight="1">
      <c r="A28" s="40" t="s">
        <v>166</v>
      </c>
      <c r="B28" s="44">
        <v>19.399999999999999</v>
      </c>
      <c r="C28" s="216">
        <v>-0.60000000000000142</v>
      </c>
      <c r="D28" s="44">
        <v>157.19999999999999</v>
      </c>
      <c r="E28" s="216">
        <v>-1.6</v>
      </c>
      <c r="F28" s="44">
        <v>141.9</v>
      </c>
      <c r="G28" s="216">
        <v>-2.2000000000000002</v>
      </c>
      <c r="H28" s="44">
        <v>15.3</v>
      </c>
      <c r="I28" s="216">
        <v>4.0999999999999996</v>
      </c>
    </row>
    <row r="29" spans="1:9" ht="13.5" customHeight="1">
      <c r="A29" s="40" t="s">
        <v>6</v>
      </c>
      <c r="B29" s="45" t="s">
        <v>125</v>
      </c>
      <c r="C29" s="217" t="s">
        <v>125</v>
      </c>
      <c r="D29" s="45" t="s">
        <v>125</v>
      </c>
      <c r="E29" s="217" t="s">
        <v>125</v>
      </c>
      <c r="F29" s="45" t="s">
        <v>125</v>
      </c>
      <c r="G29" s="217" t="s">
        <v>125</v>
      </c>
      <c r="H29" s="45" t="s">
        <v>125</v>
      </c>
      <c r="I29" s="217" t="s">
        <v>125</v>
      </c>
    </row>
    <row r="30" spans="1:9" ht="13.5" customHeight="1">
      <c r="A30" s="40" t="s">
        <v>99</v>
      </c>
      <c r="B30" s="44">
        <v>22.7</v>
      </c>
      <c r="C30" s="216">
        <v>0.19999999999999929</v>
      </c>
      <c r="D30" s="44">
        <v>184.5</v>
      </c>
      <c r="E30" s="216">
        <v>4</v>
      </c>
      <c r="F30" s="44">
        <v>177.5</v>
      </c>
      <c r="G30" s="216">
        <v>6.4</v>
      </c>
      <c r="H30" s="44">
        <v>7</v>
      </c>
      <c r="I30" s="216">
        <v>-33.9</v>
      </c>
    </row>
    <row r="31" spans="1:9" ht="13.5" customHeight="1">
      <c r="A31" s="40" t="s">
        <v>100</v>
      </c>
      <c r="B31" s="44">
        <v>19.8</v>
      </c>
      <c r="C31" s="216">
        <v>-1</v>
      </c>
      <c r="D31" s="44">
        <v>169.7</v>
      </c>
      <c r="E31" s="216">
        <v>-2.4</v>
      </c>
      <c r="F31" s="44">
        <v>149.9</v>
      </c>
      <c r="G31" s="216">
        <v>-0.9</v>
      </c>
      <c r="H31" s="44">
        <v>19.8</v>
      </c>
      <c r="I31" s="216">
        <v>-12</v>
      </c>
    </row>
    <row r="32" spans="1:9" ht="13.5" customHeight="1">
      <c r="A32" s="40" t="s">
        <v>129</v>
      </c>
      <c r="B32" s="45">
        <v>17.899999999999999</v>
      </c>
      <c r="C32" s="217">
        <v>-0.90000000000000213</v>
      </c>
      <c r="D32" s="45">
        <v>144.6</v>
      </c>
      <c r="E32" s="217">
        <v>-5.5</v>
      </c>
      <c r="F32" s="45">
        <v>133.80000000000001</v>
      </c>
      <c r="G32" s="217">
        <v>-4.4000000000000004</v>
      </c>
      <c r="H32" s="45">
        <v>10.8</v>
      </c>
      <c r="I32" s="217">
        <v>-17.5</v>
      </c>
    </row>
    <row r="33" spans="1:9" ht="13.5" customHeight="1">
      <c r="A33" s="40" t="s">
        <v>137</v>
      </c>
      <c r="B33" s="45">
        <v>19.7</v>
      </c>
      <c r="C33" s="217" t="s">
        <v>126</v>
      </c>
      <c r="D33" s="45">
        <v>161</v>
      </c>
      <c r="E33" s="217" t="s">
        <v>126</v>
      </c>
      <c r="F33" s="45">
        <v>144</v>
      </c>
      <c r="G33" s="217" t="s">
        <v>126</v>
      </c>
      <c r="H33" s="45">
        <v>17</v>
      </c>
      <c r="I33" s="217" t="s">
        <v>126</v>
      </c>
    </row>
    <row r="34" spans="1:9" ht="13.5" customHeight="1">
      <c r="A34" s="40" t="s">
        <v>14</v>
      </c>
      <c r="B34" s="44">
        <v>21</v>
      </c>
      <c r="C34" s="216">
        <v>-0.69999999999999929</v>
      </c>
      <c r="D34" s="44">
        <v>203.6</v>
      </c>
      <c r="E34" s="216">
        <v>5.2</v>
      </c>
      <c r="F34" s="44">
        <v>155.5</v>
      </c>
      <c r="G34" s="216">
        <v>1.3</v>
      </c>
      <c r="H34" s="44">
        <v>48.1</v>
      </c>
      <c r="I34" s="216">
        <v>19.899999999999999</v>
      </c>
    </row>
    <row r="35" spans="1:9" ht="13.5" customHeight="1">
      <c r="A35" s="40" t="s">
        <v>7</v>
      </c>
      <c r="B35" s="44">
        <v>19.2</v>
      </c>
      <c r="C35" s="216">
        <v>-0.60000000000000142</v>
      </c>
      <c r="D35" s="44">
        <v>131.19999999999999</v>
      </c>
      <c r="E35" s="216">
        <v>-9.5</v>
      </c>
      <c r="F35" s="44">
        <v>123.5</v>
      </c>
      <c r="G35" s="216">
        <v>-8.3000000000000007</v>
      </c>
      <c r="H35" s="44">
        <v>7.7</v>
      </c>
      <c r="I35" s="216">
        <v>-25.2</v>
      </c>
    </row>
    <row r="36" spans="1:9" ht="13.5" customHeight="1">
      <c r="A36" s="40" t="s">
        <v>8</v>
      </c>
      <c r="B36" s="44">
        <v>18.2</v>
      </c>
      <c r="C36" s="217">
        <v>-0.69999999999999929</v>
      </c>
      <c r="D36" s="44">
        <v>131.19999999999999</v>
      </c>
      <c r="E36" s="217">
        <v>-8.1</v>
      </c>
      <c r="F36" s="44">
        <v>129.4</v>
      </c>
      <c r="G36" s="217">
        <v>-8</v>
      </c>
      <c r="H36" s="44">
        <v>1.8</v>
      </c>
      <c r="I36" s="217">
        <v>-14.2</v>
      </c>
    </row>
    <row r="37" spans="1:9" ht="13.5" customHeight="1">
      <c r="A37" s="40" t="s">
        <v>299</v>
      </c>
      <c r="B37" s="45">
        <v>16.8</v>
      </c>
      <c r="C37" s="217">
        <v>0.5</v>
      </c>
      <c r="D37" s="45">
        <v>120</v>
      </c>
      <c r="E37" s="217">
        <v>7.2</v>
      </c>
      <c r="F37" s="45">
        <v>115.1</v>
      </c>
      <c r="G37" s="217">
        <v>4.4000000000000004</v>
      </c>
      <c r="H37" s="45">
        <v>4.9000000000000004</v>
      </c>
      <c r="I37" s="217">
        <v>188.2</v>
      </c>
    </row>
    <row r="38" spans="1:9" ht="13.5" customHeight="1">
      <c r="A38" s="40" t="s">
        <v>10</v>
      </c>
      <c r="B38" s="44">
        <v>17.5</v>
      </c>
      <c r="C38" s="217">
        <v>-0.69999999999999929</v>
      </c>
      <c r="D38" s="44">
        <v>137.5</v>
      </c>
      <c r="E38" s="217">
        <v>-5.8</v>
      </c>
      <c r="F38" s="44">
        <v>130.80000000000001</v>
      </c>
      <c r="G38" s="217">
        <v>-3.8</v>
      </c>
      <c r="H38" s="44">
        <v>6.7</v>
      </c>
      <c r="I38" s="217">
        <v>-32.299999999999997</v>
      </c>
    </row>
    <row r="39" spans="1:9" ht="13.5" customHeight="1">
      <c r="A39" s="40" t="s">
        <v>11</v>
      </c>
      <c r="B39" s="44">
        <v>16.100000000000001</v>
      </c>
      <c r="C39" s="217">
        <v>-2.1999999999999993</v>
      </c>
      <c r="D39" s="44">
        <v>95.6</v>
      </c>
      <c r="E39" s="217">
        <v>-23.5</v>
      </c>
      <c r="F39" s="44">
        <v>92</v>
      </c>
      <c r="G39" s="217">
        <v>-19.600000000000001</v>
      </c>
      <c r="H39" s="44">
        <v>3.6</v>
      </c>
      <c r="I39" s="217">
        <v>-65.7</v>
      </c>
    </row>
    <row r="40" spans="1:9" ht="13.5" customHeight="1">
      <c r="A40" s="40" t="s">
        <v>12</v>
      </c>
      <c r="B40" s="44">
        <v>19</v>
      </c>
      <c r="C40" s="217">
        <v>-1.5</v>
      </c>
      <c r="D40" s="44">
        <v>137.30000000000001</v>
      </c>
      <c r="E40" s="217">
        <v>-19</v>
      </c>
      <c r="F40" s="44">
        <v>126.7</v>
      </c>
      <c r="G40" s="42">
        <v>-18.3</v>
      </c>
      <c r="H40" s="44">
        <v>10.6</v>
      </c>
      <c r="I40" s="217">
        <v>-26.9</v>
      </c>
    </row>
    <row r="41" spans="1:9" ht="13.5" customHeight="1">
      <c r="A41" s="40" t="s">
        <v>295</v>
      </c>
      <c r="B41" s="44">
        <v>17.600000000000001</v>
      </c>
      <c r="C41" s="216">
        <v>-1.5</v>
      </c>
      <c r="D41" s="44">
        <v>145.30000000000001</v>
      </c>
      <c r="E41" s="216">
        <v>-5.5</v>
      </c>
      <c r="F41" s="44">
        <v>129.30000000000001</v>
      </c>
      <c r="G41" s="216">
        <v>-9.6999999999999993</v>
      </c>
      <c r="H41" s="44">
        <v>16</v>
      </c>
      <c r="I41" s="216">
        <v>50.9</v>
      </c>
    </row>
    <row r="42" spans="1:9" ht="13.5" customHeight="1">
      <c r="A42" s="40" t="s">
        <v>294</v>
      </c>
      <c r="B42" s="44">
        <v>19.100000000000001</v>
      </c>
      <c r="C42" s="216">
        <v>0.20000000000000284</v>
      </c>
      <c r="D42" s="44">
        <v>149.9</v>
      </c>
      <c r="E42" s="216">
        <v>6.3</v>
      </c>
      <c r="F42" s="44">
        <v>143.6</v>
      </c>
      <c r="G42" s="216">
        <v>3.9</v>
      </c>
      <c r="H42" s="44">
        <v>6.3</v>
      </c>
      <c r="I42" s="216">
        <v>117.1</v>
      </c>
    </row>
    <row r="43" spans="1:9" ht="13.5" customHeight="1">
      <c r="A43" s="40" t="s">
        <v>296</v>
      </c>
      <c r="B43" s="45">
        <v>17.899999999999999</v>
      </c>
      <c r="C43" s="217" t="s">
        <v>126</v>
      </c>
      <c r="D43" s="45">
        <v>148.6</v>
      </c>
      <c r="E43" s="217" t="s">
        <v>126</v>
      </c>
      <c r="F43" s="45">
        <v>136.9</v>
      </c>
      <c r="G43" s="217" t="s">
        <v>126</v>
      </c>
      <c r="H43" s="45">
        <v>11.7</v>
      </c>
      <c r="I43" s="217" t="s">
        <v>126</v>
      </c>
    </row>
    <row r="44" spans="1:9" ht="13.5" customHeight="1">
      <c r="A44" s="17" t="s">
        <v>13</v>
      </c>
      <c r="B44" s="253">
        <v>20.2</v>
      </c>
      <c r="C44" s="256">
        <v>0</v>
      </c>
      <c r="D44" s="253">
        <v>154.69999999999999</v>
      </c>
      <c r="E44" s="256">
        <v>-7.4</v>
      </c>
      <c r="F44" s="253">
        <v>141.30000000000001</v>
      </c>
      <c r="G44" s="256">
        <v>-5.5</v>
      </c>
      <c r="H44" s="253">
        <v>13.4</v>
      </c>
      <c r="I44" s="256">
        <v>-23.4</v>
      </c>
    </row>
    <row r="45" spans="1:9" ht="13.5" customHeight="1">
      <c r="E45" s="139"/>
      <c r="I45" s="139"/>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indexed="10"/>
  </sheetPr>
  <dimension ref="A1:I77"/>
  <sheetViews>
    <sheetView showGridLines="0" zoomScaleNormal="100" workbookViewId="0"/>
  </sheetViews>
  <sheetFormatPr defaultRowHeight="13.5"/>
  <cols>
    <col min="1" max="1" width="20.375" style="12" customWidth="1"/>
    <col min="2" max="2" width="11.125" style="12" customWidth="1"/>
    <col min="3" max="3" width="8.625" style="12" customWidth="1"/>
    <col min="4" max="4" width="10.5" style="12" customWidth="1"/>
    <col min="5" max="5" width="8" style="12" customWidth="1"/>
    <col min="6" max="6" width="9" style="12"/>
    <col min="7" max="7" width="8.875" style="12" customWidth="1"/>
    <col min="8" max="8" width="9" style="12"/>
    <col min="9" max="9" width="8.75" style="12" customWidth="1"/>
    <col min="10" max="16384" width="9" style="12"/>
  </cols>
  <sheetData>
    <row r="1" spans="1:9" ht="18" customHeight="1">
      <c r="A1" s="30" t="s">
        <v>297</v>
      </c>
      <c r="B1" s="29"/>
      <c r="C1" s="29"/>
      <c r="D1" s="29"/>
      <c r="E1" s="29"/>
      <c r="F1" s="29"/>
      <c r="G1" s="29"/>
      <c r="H1" s="29"/>
      <c r="I1" s="29"/>
    </row>
    <row r="2" spans="1:9" ht="18" customHeight="1">
      <c r="A2" s="12" t="s">
        <v>32</v>
      </c>
      <c r="I2" s="31" t="s">
        <v>161</v>
      </c>
    </row>
    <row r="3" spans="1:9" ht="7.5" customHeight="1">
      <c r="A3" s="16"/>
      <c r="B3" s="471" t="s">
        <v>40</v>
      </c>
      <c r="C3" s="471"/>
      <c r="D3" s="20"/>
      <c r="E3" s="20"/>
      <c r="F3" s="473" t="s">
        <v>41</v>
      </c>
      <c r="G3" s="474"/>
      <c r="H3" s="477" t="s">
        <v>42</v>
      </c>
      <c r="I3" s="474"/>
    </row>
    <row r="4" spans="1:9" ht="10.5" customHeight="1">
      <c r="A4" s="37"/>
      <c r="B4" s="472"/>
      <c r="C4" s="472"/>
      <c r="D4" s="479" t="s">
        <v>43</v>
      </c>
      <c r="E4" s="481" t="s">
        <v>44</v>
      </c>
      <c r="F4" s="475"/>
      <c r="G4" s="476"/>
      <c r="H4" s="478"/>
      <c r="I4" s="476"/>
    </row>
    <row r="5" spans="1:9" ht="15.75" customHeight="1">
      <c r="A5" s="34"/>
      <c r="B5" s="47"/>
      <c r="C5" s="48" t="s">
        <v>45</v>
      </c>
      <c r="D5" s="480"/>
      <c r="E5" s="482"/>
      <c r="F5" s="24"/>
      <c r="G5" s="36" t="s">
        <v>46</v>
      </c>
      <c r="H5" s="47"/>
      <c r="I5" s="36" t="s">
        <v>46</v>
      </c>
    </row>
    <row r="6" spans="1:9" ht="13.5" customHeight="1">
      <c r="A6" s="37"/>
      <c r="B6" s="49" t="s">
        <v>206</v>
      </c>
      <c r="C6" s="50" t="s">
        <v>172</v>
      </c>
      <c r="D6" s="49" t="s">
        <v>206</v>
      </c>
      <c r="E6" s="50" t="s">
        <v>172</v>
      </c>
      <c r="F6" s="49" t="s">
        <v>172</v>
      </c>
      <c r="G6" s="50" t="s">
        <v>361</v>
      </c>
      <c r="H6" s="49" t="s">
        <v>172</v>
      </c>
      <c r="I6" s="50" t="s">
        <v>361</v>
      </c>
    </row>
    <row r="7" spans="1:9" ht="13.5" customHeight="1">
      <c r="A7" s="40" t="s">
        <v>166</v>
      </c>
      <c r="B7" s="51">
        <v>277112</v>
      </c>
      <c r="C7" s="216">
        <v>0.2</v>
      </c>
      <c r="D7" s="51">
        <v>80032</v>
      </c>
      <c r="E7" s="169">
        <v>28.9</v>
      </c>
      <c r="F7" s="52">
        <v>0.99</v>
      </c>
      <c r="G7" s="218">
        <v>-1.35</v>
      </c>
      <c r="H7" s="52">
        <v>0.93</v>
      </c>
      <c r="I7" s="218">
        <v>-0.35</v>
      </c>
    </row>
    <row r="8" spans="1:9" ht="13.5" customHeight="1">
      <c r="A8" s="40" t="s">
        <v>6</v>
      </c>
      <c r="B8" s="54" t="s">
        <v>125</v>
      </c>
      <c r="C8" s="217" t="s">
        <v>125</v>
      </c>
      <c r="D8" s="54" t="s">
        <v>125</v>
      </c>
      <c r="E8" s="171" t="s">
        <v>125</v>
      </c>
      <c r="F8" s="55" t="s">
        <v>125</v>
      </c>
      <c r="G8" s="219" t="s">
        <v>125</v>
      </c>
      <c r="H8" s="55" t="s">
        <v>125</v>
      </c>
      <c r="I8" s="219" t="s">
        <v>125</v>
      </c>
    </row>
    <row r="9" spans="1:9" ht="13.5" customHeight="1">
      <c r="A9" s="40" t="s">
        <v>99</v>
      </c>
      <c r="B9" s="51">
        <v>15073</v>
      </c>
      <c r="C9" s="216">
        <v>-4.4000000000000004</v>
      </c>
      <c r="D9" s="51">
        <v>738</v>
      </c>
      <c r="E9" s="169">
        <v>4.9000000000000004</v>
      </c>
      <c r="F9" s="52">
        <v>1.23</v>
      </c>
      <c r="G9" s="218">
        <v>-2.85</v>
      </c>
      <c r="H9" s="52">
        <v>0.2</v>
      </c>
      <c r="I9" s="218">
        <v>0</v>
      </c>
    </row>
    <row r="10" spans="1:9" ht="13.5" customHeight="1">
      <c r="A10" s="40" t="s">
        <v>100</v>
      </c>
      <c r="B10" s="51">
        <v>54335</v>
      </c>
      <c r="C10" s="216">
        <v>2.5</v>
      </c>
      <c r="D10" s="51">
        <v>7542</v>
      </c>
      <c r="E10" s="169">
        <v>13.9</v>
      </c>
      <c r="F10" s="52">
        <v>0.9</v>
      </c>
      <c r="G10" s="218">
        <v>-0.97</v>
      </c>
      <c r="H10" s="52">
        <v>1.07</v>
      </c>
      <c r="I10" s="218">
        <v>0.12</v>
      </c>
    </row>
    <row r="11" spans="1:9" ht="13.5" customHeight="1">
      <c r="A11" s="40" t="s">
        <v>129</v>
      </c>
      <c r="B11" s="51">
        <v>1449</v>
      </c>
      <c r="C11" s="216">
        <v>127.6</v>
      </c>
      <c r="D11" s="51">
        <v>72</v>
      </c>
      <c r="E11" s="169">
        <v>5</v>
      </c>
      <c r="F11" s="52">
        <v>7.0000000000000007E-2</v>
      </c>
      <c r="G11" s="218">
        <v>7.0000000000000007E-2</v>
      </c>
      <c r="H11" s="52">
        <v>0.21</v>
      </c>
      <c r="I11" s="218">
        <v>0.21</v>
      </c>
    </row>
    <row r="12" spans="1:9" ht="13.5" customHeight="1">
      <c r="A12" s="40" t="s">
        <v>137</v>
      </c>
      <c r="B12" s="51">
        <v>2366</v>
      </c>
      <c r="C12" s="216">
        <v>-2.4</v>
      </c>
      <c r="D12" s="51">
        <v>67</v>
      </c>
      <c r="E12" s="169">
        <v>2.8</v>
      </c>
      <c r="F12" s="52">
        <v>0</v>
      </c>
      <c r="G12" s="218">
        <v>0</v>
      </c>
      <c r="H12" s="52">
        <v>2.87</v>
      </c>
      <c r="I12" s="218">
        <v>2.87</v>
      </c>
    </row>
    <row r="13" spans="1:9" ht="13.5" customHeight="1">
      <c r="A13" s="40" t="s">
        <v>14</v>
      </c>
      <c r="B13" s="51">
        <v>20098</v>
      </c>
      <c r="C13" s="216">
        <v>2.4</v>
      </c>
      <c r="D13" s="51">
        <v>2958</v>
      </c>
      <c r="E13" s="169">
        <v>14.7</v>
      </c>
      <c r="F13" s="52">
        <v>0.09</v>
      </c>
      <c r="G13" s="218">
        <v>-6.44</v>
      </c>
      <c r="H13" s="52">
        <v>1.06</v>
      </c>
      <c r="I13" s="218">
        <v>0.2</v>
      </c>
    </row>
    <row r="14" spans="1:9" ht="13.5" customHeight="1">
      <c r="A14" s="40" t="s">
        <v>7</v>
      </c>
      <c r="B14" s="51">
        <v>48381</v>
      </c>
      <c r="C14" s="216">
        <v>-3</v>
      </c>
      <c r="D14" s="51">
        <v>30716</v>
      </c>
      <c r="E14" s="169">
        <v>63.5</v>
      </c>
      <c r="F14" s="52">
        <v>1.55</v>
      </c>
      <c r="G14" s="218">
        <v>-0.96</v>
      </c>
      <c r="H14" s="52">
        <v>1.1499999999999999</v>
      </c>
      <c r="I14" s="218">
        <v>-0.3</v>
      </c>
    </row>
    <row r="15" spans="1:9" ht="13.5" customHeight="1">
      <c r="A15" s="40" t="s">
        <v>8</v>
      </c>
      <c r="B15" s="51">
        <v>5380</v>
      </c>
      <c r="C15" s="216">
        <v>-2.4</v>
      </c>
      <c r="D15" s="51">
        <v>92</v>
      </c>
      <c r="E15" s="169">
        <v>1.7</v>
      </c>
      <c r="F15" s="52">
        <v>3.76</v>
      </c>
      <c r="G15" s="218">
        <v>2.97</v>
      </c>
      <c r="H15" s="52">
        <v>0</v>
      </c>
      <c r="I15" s="218">
        <v>0</v>
      </c>
    </row>
    <row r="16" spans="1:9" ht="13.5" customHeight="1">
      <c r="A16" s="40" t="s">
        <v>299</v>
      </c>
      <c r="B16" s="51">
        <v>3291</v>
      </c>
      <c r="C16" s="217">
        <v>13.9</v>
      </c>
      <c r="D16" s="51">
        <v>27</v>
      </c>
      <c r="E16" s="171">
        <v>0.8</v>
      </c>
      <c r="F16" s="52">
        <v>0.12</v>
      </c>
      <c r="G16" s="218">
        <v>-4.17</v>
      </c>
      <c r="H16" s="52">
        <v>0.51</v>
      </c>
      <c r="I16" s="218">
        <v>0.35</v>
      </c>
    </row>
    <row r="17" spans="1:9" ht="13.5" customHeight="1">
      <c r="A17" s="40" t="s">
        <v>10</v>
      </c>
      <c r="B17" s="51">
        <v>4648</v>
      </c>
      <c r="C17" s="217">
        <v>-4.5</v>
      </c>
      <c r="D17" s="51">
        <v>544</v>
      </c>
      <c r="E17" s="169">
        <v>11.7</v>
      </c>
      <c r="F17" s="260">
        <v>1.64</v>
      </c>
      <c r="G17" s="219">
        <v>1.21</v>
      </c>
      <c r="H17" s="52">
        <v>1.55</v>
      </c>
      <c r="I17" s="218">
        <v>1.31</v>
      </c>
    </row>
    <row r="18" spans="1:9" ht="13.5" customHeight="1">
      <c r="A18" s="40" t="s">
        <v>11</v>
      </c>
      <c r="B18" s="51">
        <v>18361</v>
      </c>
      <c r="C18" s="217">
        <v>-12.5</v>
      </c>
      <c r="D18" s="51">
        <v>13197</v>
      </c>
      <c r="E18" s="169">
        <v>71.900000000000006</v>
      </c>
      <c r="F18" s="260">
        <v>2.0299999999999998</v>
      </c>
      <c r="G18" s="219">
        <v>-2.2999999999999998</v>
      </c>
      <c r="H18" s="260">
        <v>0.89</v>
      </c>
      <c r="I18" s="219">
        <v>-1.91</v>
      </c>
    </row>
    <row r="19" spans="1:9" ht="13.5" customHeight="1">
      <c r="A19" s="40" t="s">
        <v>12</v>
      </c>
      <c r="B19" s="51">
        <v>8287</v>
      </c>
      <c r="C19" s="217">
        <v>1.8</v>
      </c>
      <c r="D19" s="51">
        <v>4737</v>
      </c>
      <c r="E19" s="169">
        <v>57.2</v>
      </c>
      <c r="F19" s="260">
        <v>0.13</v>
      </c>
      <c r="G19" s="219">
        <v>-0.05</v>
      </c>
      <c r="H19" s="260">
        <v>1.31</v>
      </c>
      <c r="I19" s="219">
        <v>0</v>
      </c>
    </row>
    <row r="20" spans="1:9" ht="13.5" customHeight="1">
      <c r="A20" s="40" t="s">
        <v>295</v>
      </c>
      <c r="B20" s="51">
        <v>19253</v>
      </c>
      <c r="C20" s="216">
        <v>11.2</v>
      </c>
      <c r="D20" s="51">
        <v>2746</v>
      </c>
      <c r="E20" s="169">
        <v>14.3</v>
      </c>
      <c r="F20" s="52">
        <v>0.17</v>
      </c>
      <c r="G20" s="218">
        <v>0.17</v>
      </c>
      <c r="H20" s="52">
        <v>0.28999999999999998</v>
      </c>
      <c r="I20" s="218">
        <v>0.27</v>
      </c>
    </row>
    <row r="21" spans="1:9" ht="13.5" customHeight="1">
      <c r="A21" s="40" t="s">
        <v>294</v>
      </c>
      <c r="B21" s="51">
        <v>57030</v>
      </c>
      <c r="C21" s="216">
        <v>-1.4</v>
      </c>
      <c r="D21" s="51">
        <v>14542</v>
      </c>
      <c r="E21" s="169">
        <v>25.5</v>
      </c>
      <c r="F21" s="52">
        <v>0.41</v>
      </c>
      <c r="G21" s="218">
        <v>-1.05</v>
      </c>
      <c r="H21" s="52">
        <v>0.61</v>
      </c>
      <c r="I21" s="218">
        <v>-0.86</v>
      </c>
    </row>
    <row r="22" spans="1:9" ht="13.5" customHeight="1">
      <c r="A22" s="40" t="s">
        <v>296</v>
      </c>
      <c r="B22" s="54">
        <v>3145</v>
      </c>
      <c r="C22" s="217">
        <v>-6.9</v>
      </c>
      <c r="D22" s="54">
        <v>62</v>
      </c>
      <c r="E22" s="171">
        <v>2</v>
      </c>
      <c r="F22" s="55">
        <v>1.1200000000000001</v>
      </c>
      <c r="G22" s="219">
        <v>-0.62</v>
      </c>
      <c r="H22" s="55">
        <v>0.13</v>
      </c>
      <c r="I22" s="219">
        <v>-2.65</v>
      </c>
    </row>
    <row r="23" spans="1:9" ht="13.5" customHeight="1">
      <c r="A23" s="17" t="s">
        <v>13</v>
      </c>
      <c r="B23" s="57">
        <v>16015</v>
      </c>
      <c r="C23" s="256">
        <v>2.5</v>
      </c>
      <c r="D23" s="57">
        <v>1992</v>
      </c>
      <c r="E23" s="257">
        <v>12.4</v>
      </c>
      <c r="F23" s="258">
        <v>2.16</v>
      </c>
      <c r="G23" s="259">
        <v>-2.19</v>
      </c>
      <c r="H23" s="258">
        <v>2.2200000000000002</v>
      </c>
      <c r="I23" s="259">
        <v>-1.93</v>
      </c>
    </row>
    <row r="24" spans="1:9" ht="13.5" customHeight="1"/>
    <row r="25" spans="1:9" ht="13.5" customHeight="1">
      <c r="A25" s="12" t="s">
        <v>36</v>
      </c>
      <c r="I25" s="31"/>
    </row>
    <row r="26" spans="1:9" ht="7.5" customHeight="1">
      <c r="A26" s="16"/>
      <c r="B26" s="471" t="s">
        <v>47</v>
      </c>
      <c r="C26" s="471"/>
      <c r="D26" s="20"/>
      <c r="E26" s="20"/>
      <c r="F26" s="473" t="s">
        <v>48</v>
      </c>
      <c r="G26" s="474"/>
      <c r="H26" s="477" t="s">
        <v>49</v>
      </c>
      <c r="I26" s="474"/>
    </row>
    <row r="27" spans="1:9" ht="10.5" customHeight="1">
      <c r="A27" s="37"/>
      <c r="B27" s="472"/>
      <c r="C27" s="472"/>
      <c r="D27" s="479" t="s">
        <v>50</v>
      </c>
      <c r="E27" s="481" t="s">
        <v>51</v>
      </c>
      <c r="F27" s="475"/>
      <c r="G27" s="476"/>
      <c r="H27" s="478"/>
      <c r="I27" s="476"/>
    </row>
    <row r="28" spans="1:9" ht="15.75" customHeight="1">
      <c r="A28" s="34"/>
      <c r="B28" s="47"/>
      <c r="C28" s="48" t="s">
        <v>39</v>
      </c>
      <c r="D28" s="480"/>
      <c r="E28" s="482"/>
      <c r="F28" s="24"/>
      <c r="G28" s="36" t="s">
        <v>38</v>
      </c>
      <c r="H28" s="47"/>
      <c r="I28" s="36" t="s">
        <v>38</v>
      </c>
    </row>
    <row r="29" spans="1:9" ht="13.5" customHeight="1">
      <c r="A29" s="37"/>
      <c r="B29" s="49" t="s">
        <v>206</v>
      </c>
      <c r="C29" s="50" t="s">
        <v>172</v>
      </c>
      <c r="D29" s="49" t="s">
        <v>206</v>
      </c>
      <c r="E29" s="50" t="s">
        <v>172</v>
      </c>
      <c r="F29" s="49" t="s">
        <v>172</v>
      </c>
      <c r="G29" s="50" t="s">
        <v>361</v>
      </c>
      <c r="H29" s="49" t="s">
        <v>172</v>
      </c>
      <c r="I29" s="50" t="s">
        <v>361</v>
      </c>
    </row>
    <row r="30" spans="1:9" ht="13.5" customHeight="1">
      <c r="A30" s="40" t="s">
        <v>166</v>
      </c>
      <c r="B30" s="51">
        <v>153013</v>
      </c>
      <c r="C30" s="216">
        <v>0.7</v>
      </c>
      <c r="D30" s="51">
        <v>32076</v>
      </c>
      <c r="E30" s="169">
        <v>21</v>
      </c>
      <c r="F30" s="52">
        <v>0.83</v>
      </c>
      <c r="G30" s="218">
        <v>-1.35</v>
      </c>
      <c r="H30" s="52">
        <v>1.1499999999999999</v>
      </c>
      <c r="I30" s="218">
        <v>-0.41</v>
      </c>
    </row>
    <row r="31" spans="1:9" ht="13.5" customHeight="1">
      <c r="A31" s="40" t="s">
        <v>6</v>
      </c>
      <c r="B31" s="54" t="s">
        <v>125</v>
      </c>
      <c r="C31" s="217" t="s">
        <v>125</v>
      </c>
      <c r="D31" s="54" t="s">
        <v>125</v>
      </c>
      <c r="E31" s="171" t="s">
        <v>125</v>
      </c>
      <c r="F31" s="55" t="s">
        <v>125</v>
      </c>
      <c r="G31" s="219" t="s">
        <v>125</v>
      </c>
      <c r="H31" s="55" t="s">
        <v>125</v>
      </c>
      <c r="I31" s="219" t="s">
        <v>125</v>
      </c>
    </row>
    <row r="32" spans="1:9" ht="13.5" customHeight="1">
      <c r="A32" s="40" t="s">
        <v>99</v>
      </c>
      <c r="B32" s="51">
        <v>5027</v>
      </c>
      <c r="C32" s="216">
        <v>-0.3</v>
      </c>
      <c r="D32" s="51">
        <v>116</v>
      </c>
      <c r="E32" s="169">
        <v>2.2999999999999998</v>
      </c>
      <c r="F32" s="52">
        <v>0.1</v>
      </c>
      <c r="G32" s="218">
        <v>0.1</v>
      </c>
      <c r="H32" s="52">
        <v>0.28000000000000003</v>
      </c>
      <c r="I32" s="218">
        <v>0.28000000000000003</v>
      </c>
    </row>
    <row r="33" spans="1:9" ht="13.5" customHeight="1">
      <c r="A33" s="40" t="s">
        <v>100</v>
      </c>
      <c r="B33" s="51">
        <v>43098</v>
      </c>
      <c r="C33" s="216">
        <v>0.5</v>
      </c>
      <c r="D33" s="51">
        <v>4603</v>
      </c>
      <c r="E33" s="169">
        <v>10.7</v>
      </c>
      <c r="F33" s="52">
        <v>1.05</v>
      </c>
      <c r="G33" s="218">
        <v>-0.86</v>
      </c>
      <c r="H33" s="52">
        <v>0.95</v>
      </c>
      <c r="I33" s="218">
        <v>0.22</v>
      </c>
    </row>
    <row r="34" spans="1:9" ht="13.5" customHeight="1">
      <c r="A34" s="40" t="s">
        <v>129</v>
      </c>
      <c r="B34" s="54">
        <v>1449</v>
      </c>
      <c r="C34" s="217">
        <v>202.6</v>
      </c>
      <c r="D34" s="54">
        <v>72</v>
      </c>
      <c r="E34" s="171">
        <v>5</v>
      </c>
      <c r="F34" s="55">
        <v>7.0000000000000007E-2</v>
      </c>
      <c r="G34" s="219">
        <v>7.0000000000000007E-2</v>
      </c>
      <c r="H34" s="55">
        <v>0.21</v>
      </c>
      <c r="I34" s="219">
        <v>0.21</v>
      </c>
    </row>
    <row r="35" spans="1:9" ht="13.5" customHeight="1">
      <c r="A35" s="40" t="s">
        <v>137</v>
      </c>
      <c r="B35" s="54">
        <v>1119</v>
      </c>
      <c r="C35" s="217" t="s">
        <v>126</v>
      </c>
      <c r="D35" s="54">
        <v>67</v>
      </c>
      <c r="E35" s="171">
        <v>6</v>
      </c>
      <c r="F35" s="55">
        <v>0</v>
      </c>
      <c r="G35" s="219" t="s">
        <v>126</v>
      </c>
      <c r="H35" s="55">
        <v>1.1499999999999999</v>
      </c>
      <c r="I35" s="219" t="s">
        <v>126</v>
      </c>
    </row>
    <row r="36" spans="1:9" ht="13.5" customHeight="1">
      <c r="A36" s="40" t="s">
        <v>14</v>
      </c>
      <c r="B36" s="51">
        <v>13501</v>
      </c>
      <c r="C36" s="216">
        <v>4.8</v>
      </c>
      <c r="D36" s="51">
        <v>2958</v>
      </c>
      <c r="E36" s="169">
        <v>21.9</v>
      </c>
      <c r="F36" s="52">
        <v>0.13</v>
      </c>
      <c r="G36" s="218">
        <v>-10.73</v>
      </c>
      <c r="H36" s="52">
        <v>1.57</v>
      </c>
      <c r="I36" s="218">
        <v>0.14000000000000001</v>
      </c>
    </row>
    <row r="37" spans="1:9" ht="13.5" customHeight="1">
      <c r="A37" s="40" t="s">
        <v>7</v>
      </c>
      <c r="B37" s="51">
        <v>16438</v>
      </c>
      <c r="C37" s="216">
        <v>-8.8000000000000007</v>
      </c>
      <c r="D37" s="51">
        <v>10107</v>
      </c>
      <c r="E37" s="169">
        <v>61.5</v>
      </c>
      <c r="F37" s="52">
        <v>0.4</v>
      </c>
      <c r="G37" s="218">
        <v>-0.92</v>
      </c>
      <c r="H37" s="52">
        <v>1.36</v>
      </c>
      <c r="I37" s="218">
        <v>-0.32</v>
      </c>
    </row>
    <row r="38" spans="1:9" ht="13.5" customHeight="1">
      <c r="A38" s="40" t="s">
        <v>8</v>
      </c>
      <c r="B38" s="54">
        <v>2289</v>
      </c>
      <c r="C38" s="216">
        <v>2.8</v>
      </c>
      <c r="D38" s="51">
        <v>92</v>
      </c>
      <c r="E38" s="169">
        <v>4</v>
      </c>
      <c r="F38" s="52">
        <v>1.02</v>
      </c>
      <c r="G38" s="218">
        <v>1.02</v>
      </c>
      <c r="H38" s="52">
        <v>0</v>
      </c>
      <c r="I38" s="56">
        <v>0</v>
      </c>
    </row>
    <row r="39" spans="1:9" ht="13.5" customHeight="1">
      <c r="A39" s="40" t="s">
        <v>299</v>
      </c>
      <c r="B39" s="281">
        <v>417</v>
      </c>
      <c r="C39" s="427">
        <v>-26.1</v>
      </c>
      <c r="D39" s="54">
        <v>27</v>
      </c>
      <c r="E39" s="171">
        <v>6.5</v>
      </c>
      <c r="F39" s="55">
        <v>0.93</v>
      </c>
      <c r="G39" s="430">
        <v>0.93</v>
      </c>
      <c r="H39" s="55">
        <v>3.95</v>
      </c>
      <c r="I39" s="56">
        <v>2.66</v>
      </c>
    </row>
    <row r="40" spans="1:9" ht="13.5" customHeight="1">
      <c r="A40" s="40" t="s">
        <v>10</v>
      </c>
      <c r="B40" s="51">
        <v>1859</v>
      </c>
      <c r="C40" s="217">
        <v>-6.7</v>
      </c>
      <c r="D40" s="51">
        <v>307</v>
      </c>
      <c r="E40" s="171">
        <v>16.5</v>
      </c>
      <c r="F40" s="260">
        <v>1.72</v>
      </c>
      <c r="G40" s="219">
        <v>0.78</v>
      </c>
      <c r="H40" s="260">
        <v>1.72</v>
      </c>
      <c r="I40" s="219">
        <v>1.19</v>
      </c>
    </row>
    <row r="41" spans="1:9" ht="13.5" customHeight="1">
      <c r="A41" s="40" t="s">
        <v>11</v>
      </c>
      <c r="B41" s="51">
        <v>3715</v>
      </c>
      <c r="C41" s="217">
        <v>-19.5</v>
      </c>
      <c r="D41" s="51">
        <v>2957</v>
      </c>
      <c r="E41" s="171">
        <v>79.599999999999994</v>
      </c>
      <c r="F41" s="260">
        <v>4.7</v>
      </c>
      <c r="G41" s="219">
        <v>2.72</v>
      </c>
      <c r="H41" s="260">
        <v>4.37</v>
      </c>
      <c r="I41" s="219">
        <v>0.19</v>
      </c>
    </row>
    <row r="42" spans="1:9" ht="13.5" customHeight="1">
      <c r="A42" s="40" t="s">
        <v>12</v>
      </c>
      <c r="B42" s="51">
        <v>3042</v>
      </c>
      <c r="C42" s="217">
        <v>-7.6</v>
      </c>
      <c r="D42" s="51">
        <v>1241</v>
      </c>
      <c r="E42" s="171">
        <v>40.799999999999997</v>
      </c>
      <c r="F42" s="260">
        <v>0.35</v>
      </c>
      <c r="G42" s="219">
        <v>-0.09</v>
      </c>
      <c r="H42" s="260">
        <v>3.5</v>
      </c>
      <c r="I42" s="219">
        <v>2.15</v>
      </c>
    </row>
    <row r="43" spans="1:9" ht="13.5" customHeight="1">
      <c r="A43" s="40" t="s">
        <v>295</v>
      </c>
      <c r="B43" s="51">
        <v>12172</v>
      </c>
      <c r="C43" s="216">
        <v>20.100000000000001</v>
      </c>
      <c r="D43" s="51">
        <v>1326</v>
      </c>
      <c r="E43" s="169">
        <v>10.9</v>
      </c>
      <c r="F43" s="52">
        <v>0.26</v>
      </c>
      <c r="G43" s="218">
        <v>0.26</v>
      </c>
      <c r="H43" s="52">
        <v>0.24</v>
      </c>
      <c r="I43" s="218">
        <v>0.2</v>
      </c>
    </row>
    <row r="44" spans="1:9" ht="13.5" customHeight="1">
      <c r="A44" s="40" t="s">
        <v>294</v>
      </c>
      <c r="B44" s="51">
        <v>37487</v>
      </c>
      <c r="C44" s="216">
        <v>-1.6</v>
      </c>
      <c r="D44" s="51">
        <v>6794</v>
      </c>
      <c r="E44" s="169">
        <v>18.100000000000001</v>
      </c>
      <c r="F44" s="52">
        <v>0.3</v>
      </c>
      <c r="G44" s="218">
        <v>-0.82</v>
      </c>
      <c r="H44" s="52">
        <v>0.46</v>
      </c>
      <c r="I44" s="218">
        <v>-1.57</v>
      </c>
    </row>
    <row r="45" spans="1:9" ht="13.5" customHeight="1">
      <c r="A45" s="40" t="s">
        <v>296</v>
      </c>
      <c r="B45" s="281">
        <v>1634</v>
      </c>
      <c r="C45" s="281" t="s">
        <v>126</v>
      </c>
      <c r="D45" s="54">
        <v>0</v>
      </c>
      <c r="E45" s="171">
        <v>0</v>
      </c>
      <c r="F45" s="55">
        <v>0.24</v>
      </c>
      <c r="G45" s="281" t="s">
        <v>126</v>
      </c>
      <c r="H45" s="55">
        <v>0.24</v>
      </c>
      <c r="I45" s="56" t="s">
        <v>126</v>
      </c>
    </row>
    <row r="46" spans="1:9" ht="13.5" customHeight="1">
      <c r="A46" s="17" t="s">
        <v>13</v>
      </c>
      <c r="B46" s="57">
        <v>9766</v>
      </c>
      <c r="C46" s="256">
        <v>1.4</v>
      </c>
      <c r="D46" s="57">
        <v>1409</v>
      </c>
      <c r="E46" s="257">
        <v>14.4</v>
      </c>
      <c r="F46" s="258">
        <v>3.54</v>
      </c>
      <c r="G46" s="259">
        <v>-2.36</v>
      </c>
      <c r="H46" s="258">
        <v>3.64</v>
      </c>
      <c r="I46" s="259">
        <v>-3.15</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D4:D5"/>
    <mergeCell ref="B3:C4"/>
    <mergeCell ref="F3:G4"/>
    <mergeCell ref="H3:I4"/>
    <mergeCell ref="E4:E5"/>
    <mergeCell ref="B26:C27"/>
    <mergeCell ref="F26:G27"/>
    <mergeCell ref="H26:I27"/>
    <mergeCell ref="D27:D28"/>
    <mergeCell ref="E27:E28"/>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0"/>
  </sheetPr>
  <dimension ref="A1:E82"/>
  <sheetViews>
    <sheetView showGridLines="0" zoomScaleNormal="100" workbookViewId="0"/>
  </sheetViews>
  <sheetFormatPr defaultRowHeight="13.5"/>
  <cols>
    <col min="1" max="1" width="16.625" style="12" customWidth="1"/>
    <col min="2" max="5" width="17.5" style="12" customWidth="1"/>
    <col min="6" max="6" width="14.875" style="12" customWidth="1"/>
    <col min="7" max="16384" width="9" style="12"/>
  </cols>
  <sheetData>
    <row r="1" spans="1:5" ht="20.45" customHeight="1">
      <c r="A1" s="213" t="s">
        <v>63</v>
      </c>
      <c r="B1" s="213"/>
      <c r="C1" s="213"/>
      <c r="D1" s="213"/>
      <c r="E1" s="213"/>
    </row>
    <row r="3" spans="1:5">
      <c r="A3" s="60" t="s">
        <v>64</v>
      </c>
      <c r="B3" s="60"/>
      <c r="C3" s="60"/>
      <c r="D3" s="60"/>
      <c r="E3" s="60"/>
    </row>
    <row r="4" spans="1:5">
      <c r="A4" s="12" t="s">
        <v>65</v>
      </c>
      <c r="E4" s="31" t="s">
        <v>162</v>
      </c>
    </row>
    <row r="5" spans="1:5" ht="27" customHeight="1">
      <c r="A5" s="15"/>
      <c r="B5" s="18" t="s">
        <v>66</v>
      </c>
      <c r="C5" s="61" t="s">
        <v>67</v>
      </c>
      <c r="D5" s="18" t="s">
        <v>68</v>
      </c>
      <c r="E5" s="18" t="s">
        <v>69</v>
      </c>
    </row>
    <row r="6" spans="1:5" ht="12" customHeight="1">
      <c r="A6" s="16"/>
      <c r="B6" s="62" t="s">
        <v>150</v>
      </c>
      <c r="C6" s="62" t="s">
        <v>150</v>
      </c>
      <c r="D6" s="62" t="s">
        <v>150</v>
      </c>
      <c r="E6" s="62" t="s">
        <v>150</v>
      </c>
    </row>
    <row r="7" spans="1:5" ht="19.899999999999999" customHeight="1">
      <c r="A7" s="17" t="s">
        <v>70</v>
      </c>
      <c r="B7" s="63">
        <v>622736</v>
      </c>
      <c r="C7" s="63">
        <v>286288</v>
      </c>
      <c r="D7" s="63">
        <v>260753</v>
      </c>
      <c r="E7" s="63">
        <v>336448</v>
      </c>
    </row>
    <row r="8" spans="1:5" ht="19.899999999999999" customHeight="1">
      <c r="A8" s="18" t="s">
        <v>71</v>
      </c>
      <c r="B8" s="63">
        <v>642809</v>
      </c>
      <c r="C8" s="63">
        <v>277578</v>
      </c>
      <c r="D8" s="63">
        <v>239768</v>
      </c>
      <c r="E8" s="63">
        <v>365231</v>
      </c>
    </row>
    <row r="9" spans="1:5" ht="19.899999999999999" customHeight="1">
      <c r="A9" s="18" t="s">
        <v>109</v>
      </c>
      <c r="B9" s="63">
        <v>380954</v>
      </c>
      <c r="C9" s="63">
        <v>239948</v>
      </c>
      <c r="D9" s="63">
        <v>221614</v>
      </c>
      <c r="E9" s="63">
        <v>141006</v>
      </c>
    </row>
    <row r="10" spans="1:5" ht="19.5" customHeight="1">
      <c r="A10" s="18" t="s">
        <v>294</v>
      </c>
      <c r="B10" s="63">
        <v>604731</v>
      </c>
      <c r="C10" s="63">
        <v>281277</v>
      </c>
      <c r="D10" s="63">
        <v>268565</v>
      </c>
      <c r="E10" s="63">
        <v>323454</v>
      </c>
    </row>
    <row r="11" spans="1:5">
      <c r="D11" s="12" t="s">
        <v>367</v>
      </c>
    </row>
    <row r="12" spans="1:5">
      <c r="A12" s="12" t="s">
        <v>72</v>
      </c>
      <c r="D12" s="12" t="s">
        <v>367</v>
      </c>
      <c r="E12" s="31"/>
    </row>
    <row r="13" spans="1:5" ht="27">
      <c r="A13" s="15"/>
      <c r="B13" s="18" t="s">
        <v>66</v>
      </c>
      <c r="C13" s="61" t="s">
        <v>183</v>
      </c>
      <c r="D13" s="18" t="s">
        <v>68</v>
      </c>
      <c r="E13" s="18" t="s">
        <v>69</v>
      </c>
    </row>
    <row r="14" spans="1:5" ht="12" customHeight="1">
      <c r="A14" s="16"/>
      <c r="B14" s="62" t="s">
        <v>150</v>
      </c>
      <c r="C14" s="62" t="s">
        <v>150</v>
      </c>
      <c r="D14" s="62" t="s">
        <v>150</v>
      </c>
      <c r="E14" s="62" t="s">
        <v>150</v>
      </c>
    </row>
    <row r="15" spans="1:5" ht="19.899999999999999" customHeight="1">
      <c r="A15" s="17" t="s">
        <v>70</v>
      </c>
      <c r="B15" s="63">
        <v>119247</v>
      </c>
      <c r="C15" s="63">
        <v>98622</v>
      </c>
      <c r="D15" s="63">
        <v>95268</v>
      </c>
      <c r="E15" s="63">
        <v>20625</v>
      </c>
    </row>
    <row r="16" spans="1:5" ht="18" customHeight="1">
      <c r="A16" s="18" t="s">
        <v>71</v>
      </c>
      <c r="B16" s="63">
        <v>132305</v>
      </c>
      <c r="C16" s="63">
        <v>111950</v>
      </c>
      <c r="D16" s="63">
        <v>105792</v>
      </c>
      <c r="E16" s="63">
        <v>20355</v>
      </c>
    </row>
    <row r="17" spans="1:5" ht="18" customHeight="1">
      <c r="A17" s="18" t="s">
        <v>109</v>
      </c>
      <c r="B17" s="63">
        <v>95093</v>
      </c>
      <c r="C17" s="63">
        <v>87003</v>
      </c>
      <c r="D17" s="63">
        <v>83516</v>
      </c>
      <c r="E17" s="63">
        <v>8090</v>
      </c>
    </row>
    <row r="18" spans="1:5" ht="19.5" customHeight="1">
      <c r="A18" s="18" t="s">
        <v>294</v>
      </c>
      <c r="B18" s="63">
        <v>188696</v>
      </c>
      <c r="C18" s="63">
        <v>128845</v>
      </c>
      <c r="D18" s="63">
        <v>127230</v>
      </c>
      <c r="E18" s="63">
        <v>59851</v>
      </c>
    </row>
    <row r="21" spans="1:5">
      <c r="A21" s="60" t="s">
        <v>73</v>
      </c>
      <c r="B21" s="60"/>
      <c r="C21" s="60"/>
      <c r="D21" s="60"/>
      <c r="E21" s="60"/>
    </row>
    <row r="22" spans="1:5">
      <c r="A22" s="12" t="s">
        <v>65</v>
      </c>
      <c r="E22" s="31"/>
    </row>
    <row r="23" spans="1:5" ht="27">
      <c r="A23" s="15"/>
      <c r="B23" s="18" t="s">
        <v>66</v>
      </c>
      <c r="C23" s="61" t="s">
        <v>67</v>
      </c>
      <c r="D23" s="18" t="s">
        <v>68</v>
      </c>
      <c r="E23" s="18" t="s">
        <v>69</v>
      </c>
    </row>
    <row r="24" spans="1:5" ht="12" customHeight="1">
      <c r="A24" s="16"/>
      <c r="B24" s="62" t="s">
        <v>150</v>
      </c>
      <c r="C24" s="62" t="s">
        <v>150</v>
      </c>
      <c r="D24" s="62" t="s">
        <v>150</v>
      </c>
      <c r="E24" s="62" t="s">
        <v>150</v>
      </c>
    </row>
    <row r="25" spans="1:5" ht="19.899999999999999" customHeight="1">
      <c r="A25" s="17" t="s">
        <v>70</v>
      </c>
      <c r="B25" s="63">
        <v>698292</v>
      </c>
      <c r="C25" s="63">
        <v>298747</v>
      </c>
      <c r="D25" s="63">
        <v>269320</v>
      </c>
      <c r="E25" s="63">
        <v>399545</v>
      </c>
    </row>
    <row r="26" spans="1:5" ht="19.899999999999999" customHeight="1">
      <c r="A26" s="18" t="s">
        <v>71</v>
      </c>
      <c r="B26" s="63">
        <v>671929</v>
      </c>
      <c r="C26" s="63">
        <v>282881</v>
      </c>
      <c r="D26" s="63">
        <v>241538</v>
      </c>
      <c r="E26" s="63">
        <v>389048</v>
      </c>
    </row>
    <row r="27" spans="1:5" ht="19.899999999999999" customHeight="1">
      <c r="A27" s="18" t="s">
        <v>109</v>
      </c>
      <c r="B27" s="63">
        <v>405424</v>
      </c>
      <c r="C27" s="63">
        <v>263960</v>
      </c>
      <c r="D27" s="63">
        <v>245286</v>
      </c>
      <c r="E27" s="63">
        <v>141464</v>
      </c>
    </row>
    <row r="28" spans="1:5" ht="19.5" customHeight="1">
      <c r="A28" s="18" t="s">
        <v>294</v>
      </c>
      <c r="B28" s="63">
        <v>664143</v>
      </c>
      <c r="C28" s="63">
        <v>300842</v>
      </c>
      <c r="D28" s="63">
        <v>287255</v>
      </c>
      <c r="E28" s="64">
        <v>363301</v>
      </c>
    </row>
    <row r="29" spans="1:5">
      <c r="E29" s="314"/>
    </row>
    <row r="30" spans="1:5">
      <c r="A30" s="12" t="s">
        <v>72</v>
      </c>
      <c r="E30" s="31"/>
    </row>
    <row r="31" spans="1:5" ht="27">
      <c r="A31" s="15"/>
      <c r="B31" s="18" t="s">
        <v>66</v>
      </c>
      <c r="C31" s="61" t="s">
        <v>67</v>
      </c>
      <c r="D31" s="18" t="s">
        <v>68</v>
      </c>
      <c r="E31" s="18" t="s">
        <v>69</v>
      </c>
    </row>
    <row r="32" spans="1:5" ht="12" customHeight="1">
      <c r="A32" s="16"/>
      <c r="B32" s="62" t="s">
        <v>150</v>
      </c>
      <c r="C32" s="62" t="s">
        <v>150</v>
      </c>
      <c r="D32" s="62" t="s">
        <v>150</v>
      </c>
      <c r="E32" s="62" t="s">
        <v>150</v>
      </c>
    </row>
    <row r="33" spans="1:5" ht="19.899999999999999" customHeight="1">
      <c r="A33" s="17" t="s">
        <v>70</v>
      </c>
      <c r="B33" s="63">
        <v>152156</v>
      </c>
      <c r="C33" s="63">
        <v>119599</v>
      </c>
      <c r="D33" s="63">
        <v>113434</v>
      </c>
      <c r="E33" s="63">
        <v>32557</v>
      </c>
    </row>
    <row r="34" spans="1:5" ht="19.899999999999999" customHeight="1">
      <c r="A34" s="18" t="s">
        <v>71</v>
      </c>
      <c r="B34" s="63">
        <v>152428</v>
      </c>
      <c r="C34" s="63">
        <v>120962</v>
      </c>
      <c r="D34" s="63">
        <v>112364</v>
      </c>
      <c r="E34" s="63">
        <v>31466</v>
      </c>
    </row>
    <row r="35" spans="1:5" ht="19.899999999999999" customHeight="1">
      <c r="A35" s="18" t="s">
        <v>109</v>
      </c>
      <c r="B35" s="63">
        <v>114397</v>
      </c>
      <c r="C35" s="63">
        <v>103457</v>
      </c>
      <c r="D35" s="63">
        <v>97595</v>
      </c>
      <c r="E35" s="63">
        <v>10940</v>
      </c>
    </row>
    <row r="36" spans="1:5" ht="19.5" customHeight="1">
      <c r="A36" s="18" t="s">
        <v>294</v>
      </c>
      <c r="B36" s="63">
        <v>279248</v>
      </c>
      <c r="C36" s="63">
        <v>181598</v>
      </c>
      <c r="D36" s="63">
        <v>179518</v>
      </c>
      <c r="E36" s="63">
        <v>97650</v>
      </c>
    </row>
    <row r="47" spans="1:5" ht="17.25">
      <c r="A47" s="213" t="s">
        <v>467</v>
      </c>
      <c r="B47" s="213"/>
      <c r="C47" s="213"/>
      <c r="D47" s="213"/>
      <c r="E47" s="213"/>
    </row>
    <row r="49" spans="1:5">
      <c r="A49" s="60" t="s">
        <v>64</v>
      </c>
      <c r="B49" s="60"/>
      <c r="C49" s="60"/>
      <c r="D49" s="60"/>
      <c r="E49" s="60"/>
    </row>
    <row r="50" spans="1:5">
      <c r="A50" s="12" t="s">
        <v>65</v>
      </c>
      <c r="E50" s="31" t="s">
        <v>162</v>
      </c>
    </row>
    <row r="51" spans="1:5" ht="25.9" customHeight="1">
      <c r="A51" s="15"/>
      <c r="B51" s="18" t="s">
        <v>82</v>
      </c>
      <c r="C51" s="18" t="s">
        <v>77</v>
      </c>
      <c r="D51" s="18" t="s">
        <v>78</v>
      </c>
      <c r="E51" s="18" t="s">
        <v>79</v>
      </c>
    </row>
    <row r="52" spans="1:5" ht="12" customHeight="1">
      <c r="A52" s="16"/>
      <c r="B52" s="62" t="s">
        <v>151</v>
      </c>
      <c r="C52" s="62" t="s">
        <v>124</v>
      </c>
      <c r="D52" s="62" t="s">
        <v>124</v>
      </c>
      <c r="E52" s="62" t="s">
        <v>124</v>
      </c>
    </row>
    <row r="53" spans="1:5" ht="19.899999999999999" customHeight="1">
      <c r="A53" s="65" t="s">
        <v>70</v>
      </c>
      <c r="B53" s="66">
        <v>20.399999999999999</v>
      </c>
      <c r="C53" s="66">
        <v>172.4</v>
      </c>
      <c r="D53" s="66">
        <v>156</v>
      </c>
      <c r="E53" s="66">
        <v>16.399999999999999</v>
      </c>
    </row>
    <row r="54" spans="1:5" ht="19.899999999999999" customHeight="1">
      <c r="A54" s="67" t="s">
        <v>71</v>
      </c>
      <c r="B54" s="66">
        <v>20.399999999999999</v>
      </c>
      <c r="C54" s="66">
        <v>176.1</v>
      </c>
      <c r="D54" s="66">
        <v>156</v>
      </c>
      <c r="E54" s="66">
        <v>20.100000000000001</v>
      </c>
    </row>
    <row r="55" spans="1:5" ht="19.899999999999999" customHeight="1">
      <c r="A55" s="67" t="s">
        <v>109</v>
      </c>
      <c r="B55" s="66">
        <v>20.7</v>
      </c>
      <c r="C55" s="66">
        <v>169.9</v>
      </c>
      <c r="D55" s="66">
        <v>159.30000000000001</v>
      </c>
      <c r="E55" s="66">
        <v>10.6</v>
      </c>
    </row>
    <row r="56" spans="1:5" ht="19.5" customHeight="1">
      <c r="A56" s="67" t="s">
        <v>294</v>
      </c>
      <c r="B56" s="66">
        <v>20</v>
      </c>
      <c r="C56" s="66">
        <v>160</v>
      </c>
      <c r="D56" s="66">
        <v>153</v>
      </c>
      <c r="E56" s="66">
        <v>7</v>
      </c>
    </row>
    <row r="57" spans="1:5" ht="14.25" customHeight="1"/>
    <row r="58" spans="1:5" ht="15" customHeight="1">
      <c r="A58" s="12" t="s">
        <v>72</v>
      </c>
      <c r="E58" s="31"/>
    </row>
    <row r="59" spans="1:5" ht="25.15" customHeight="1">
      <c r="A59" s="15"/>
      <c r="B59" s="18" t="s">
        <v>82</v>
      </c>
      <c r="C59" s="18" t="s">
        <v>77</v>
      </c>
      <c r="D59" s="18" t="s">
        <v>78</v>
      </c>
      <c r="E59" s="18" t="s">
        <v>79</v>
      </c>
    </row>
    <row r="60" spans="1:5" ht="12" customHeight="1">
      <c r="A60" s="16"/>
      <c r="B60" s="62" t="s">
        <v>151</v>
      </c>
      <c r="C60" s="62" t="s">
        <v>124</v>
      </c>
      <c r="D60" s="62" t="s">
        <v>124</v>
      </c>
      <c r="E60" s="62" t="s">
        <v>124</v>
      </c>
    </row>
    <row r="61" spans="1:5" ht="19.899999999999999" customHeight="1">
      <c r="A61" s="65" t="s">
        <v>70</v>
      </c>
      <c r="B61" s="66">
        <v>15.8</v>
      </c>
      <c r="C61" s="66">
        <v>94.2</v>
      </c>
      <c r="D61" s="66">
        <v>91.5</v>
      </c>
      <c r="E61" s="66">
        <v>2.7</v>
      </c>
    </row>
    <row r="62" spans="1:5" ht="19.899999999999999" customHeight="1">
      <c r="A62" s="67" t="s">
        <v>71</v>
      </c>
      <c r="B62" s="66">
        <v>18.2</v>
      </c>
      <c r="C62" s="66">
        <v>118.8</v>
      </c>
      <c r="D62" s="66">
        <v>113.9</v>
      </c>
      <c r="E62" s="66">
        <v>4.9000000000000004</v>
      </c>
    </row>
    <row r="63" spans="1:5" ht="19.899999999999999" customHeight="1">
      <c r="A63" s="67" t="s">
        <v>109</v>
      </c>
      <c r="B63" s="66">
        <v>16.600000000000001</v>
      </c>
      <c r="C63" s="66">
        <v>95.3</v>
      </c>
      <c r="D63" s="66">
        <v>92.5</v>
      </c>
      <c r="E63" s="66">
        <v>2.8</v>
      </c>
    </row>
    <row r="64" spans="1:5" ht="19.5" customHeight="1">
      <c r="A64" s="67" t="s">
        <v>294</v>
      </c>
      <c r="B64" s="66">
        <v>15.2</v>
      </c>
      <c r="C64" s="66">
        <v>90.4</v>
      </c>
      <c r="D64" s="66">
        <v>89.3</v>
      </c>
      <c r="E64" s="66">
        <v>1.1000000000000001</v>
      </c>
    </row>
    <row r="67" spans="1:5">
      <c r="A67" s="60" t="s">
        <v>73</v>
      </c>
      <c r="B67" s="60"/>
      <c r="C67" s="60"/>
      <c r="D67" s="60"/>
      <c r="E67" s="60"/>
    </row>
    <row r="68" spans="1:5">
      <c r="A68" s="12" t="s">
        <v>65</v>
      </c>
      <c r="E68" s="31"/>
    </row>
    <row r="69" spans="1:5" ht="25.9" customHeight="1">
      <c r="A69" s="15"/>
      <c r="B69" s="18" t="s">
        <v>82</v>
      </c>
      <c r="C69" s="18" t="s">
        <v>77</v>
      </c>
      <c r="D69" s="18" t="s">
        <v>78</v>
      </c>
      <c r="E69" s="18" t="s">
        <v>79</v>
      </c>
    </row>
    <row r="70" spans="1:5" ht="12" customHeight="1">
      <c r="A70" s="16"/>
      <c r="B70" s="62" t="s">
        <v>151</v>
      </c>
      <c r="C70" s="62" t="s">
        <v>124</v>
      </c>
      <c r="D70" s="62" t="s">
        <v>124</v>
      </c>
      <c r="E70" s="62" t="s">
        <v>124</v>
      </c>
    </row>
    <row r="71" spans="1:5" ht="19.899999999999999" customHeight="1">
      <c r="A71" s="65" t="s">
        <v>70</v>
      </c>
      <c r="B71" s="66">
        <v>19.899999999999999</v>
      </c>
      <c r="C71" s="66">
        <v>171</v>
      </c>
      <c r="D71" s="66">
        <v>152.9</v>
      </c>
      <c r="E71" s="66">
        <v>18.100000000000001</v>
      </c>
    </row>
    <row r="72" spans="1:5" ht="19.899999999999999" customHeight="1">
      <c r="A72" s="67" t="s">
        <v>71</v>
      </c>
      <c r="B72" s="66">
        <v>20</v>
      </c>
      <c r="C72" s="66">
        <v>175.6</v>
      </c>
      <c r="D72" s="66">
        <v>154.19999999999999</v>
      </c>
      <c r="E72" s="66">
        <v>21.4</v>
      </c>
    </row>
    <row r="73" spans="1:5" ht="19.899999999999999" customHeight="1">
      <c r="A73" s="67" t="s">
        <v>109</v>
      </c>
      <c r="B73" s="66">
        <v>20.7</v>
      </c>
      <c r="C73" s="66">
        <v>168.9</v>
      </c>
      <c r="D73" s="66">
        <v>157.19999999999999</v>
      </c>
      <c r="E73" s="66">
        <v>11.7</v>
      </c>
    </row>
    <row r="74" spans="1:5" ht="19.5" customHeight="1">
      <c r="A74" s="67" t="s">
        <v>294</v>
      </c>
      <c r="B74" s="66">
        <v>19.399999999999999</v>
      </c>
      <c r="C74" s="66">
        <v>157.80000000000001</v>
      </c>
      <c r="D74" s="66">
        <v>150.5</v>
      </c>
      <c r="E74" s="66">
        <v>7.3</v>
      </c>
    </row>
    <row r="76" spans="1:5">
      <c r="A76" s="12" t="s">
        <v>72</v>
      </c>
      <c r="E76" s="31"/>
    </row>
    <row r="77" spans="1:5" ht="25.15" customHeight="1">
      <c r="A77" s="15"/>
      <c r="B77" s="18" t="s">
        <v>82</v>
      </c>
      <c r="C77" s="18" t="s">
        <v>77</v>
      </c>
      <c r="D77" s="18" t="s">
        <v>78</v>
      </c>
      <c r="E77" s="18" t="s">
        <v>79</v>
      </c>
    </row>
    <row r="78" spans="1:5" ht="12" customHeight="1">
      <c r="A78" s="16"/>
      <c r="B78" s="62" t="s">
        <v>151</v>
      </c>
      <c r="C78" s="62" t="s">
        <v>124</v>
      </c>
      <c r="D78" s="62" t="s">
        <v>124</v>
      </c>
      <c r="E78" s="62" t="s">
        <v>124</v>
      </c>
    </row>
    <row r="79" spans="1:5" ht="19.899999999999999" customHeight="1">
      <c r="A79" s="65" t="s">
        <v>70</v>
      </c>
      <c r="B79" s="66">
        <v>17.399999999999999</v>
      </c>
      <c r="C79" s="66">
        <v>105.7</v>
      </c>
      <c r="D79" s="66">
        <v>100.7</v>
      </c>
      <c r="E79" s="66">
        <v>5</v>
      </c>
    </row>
    <row r="80" spans="1:5" ht="19.899999999999999" customHeight="1">
      <c r="A80" s="67" t="s">
        <v>71</v>
      </c>
      <c r="B80" s="66">
        <v>17.899999999999999</v>
      </c>
      <c r="C80" s="66">
        <v>120.7</v>
      </c>
      <c r="D80" s="66">
        <v>114.3</v>
      </c>
      <c r="E80" s="66">
        <v>6.4</v>
      </c>
    </row>
    <row r="81" spans="1:5" ht="19.899999999999999" customHeight="1">
      <c r="A81" s="67" t="s">
        <v>109</v>
      </c>
      <c r="B81" s="66">
        <v>18.2</v>
      </c>
      <c r="C81" s="66">
        <v>107.8</v>
      </c>
      <c r="D81" s="66">
        <v>102.6</v>
      </c>
      <c r="E81" s="66">
        <v>5.2</v>
      </c>
    </row>
    <row r="82" spans="1:5" ht="19.5" customHeight="1">
      <c r="A82" s="67" t="s">
        <v>294</v>
      </c>
      <c r="B82" s="66">
        <v>17.7</v>
      </c>
      <c r="C82" s="66">
        <v>114</v>
      </c>
      <c r="D82" s="66">
        <v>112.3</v>
      </c>
      <c r="E82" s="66">
        <v>1.7</v>
      </c>
    </row>
  </sheetData>
  <phoneticPr fontId="12"/>
  <printOptions horizontalCentered="1"/>
  <pageMargins left="0.55000000000000004" right="0.42" top="1.05" bottom="0.98425196850393704" header="0.51181102362204722" footer="0.51181102362204722"/>
  <pageSetup paperSize="9" scale="97" orientation="portrait" horizontalDpi="300" verticalDpi="300" r:id="rId1"/>
  <headerFooter alignWithMargins="0"/>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0"/>
  </sheetPr>
  <dimension ref="A1:K47"/>
  <sheetViews>
    <sheetView showGridLines="0" zoomScaleNormal="100" workbookViewId="0"/>
  </sheetViews>
  <sheetFormatPr defaultRowHeight="14.25"/>
  <cols>
    <col min="1" max="2" width="15.625" style="14" customWidth="1"/>
    <col min="3" max="10" width="9.625" style="14" customWidth="1"/>
    <col min="11" max="11" width="9.125" style="14" customWidth="1"/>
    <col min="12" max="16384" width="9" style="14"/>
  </cols>
  <sheetData>
    <row r="1" spans="1:10" ht="18.75">
      <c r="A1" s="431" t="s">
        <v>83</v>
      </c>
      <c r="B1" s="431"/>
      <c r="C1" s="431"/>
      <c r="D1" s="431"/>
      <c r="E1" s="431"/>
      <c r="F1" s="431"/>
      <c r="G1" s="431"/>
      <c r="H1" s="431"/>
      <c r="I1" s="431"/>
      <c r="J1" s="431"/>
    </row>
    <row r="3" spans="1:10">
      <c r="B3" s="68" t="s">
        <v>64</v>
      </c>
      <c r="C3" s="68"/>
      <c r="D3" s="68"/>
      <c r="E3" s="68"/>
      <c r="F3" s="68"/>
      <c r="G3" s="68"/>
      <c r="H3" s="68"/>
      <c r="I3" s="68"/>
      <c r="J3" s="68"/>
    </row>
    <row r="4" spans="1:10">
      <c r="J4" s="69" t="s">
        <v>162</v>
      </c>
    </row>
    <row r="5" spans="1:10" ht="21.75" customHeight="1">
      <c r="B5" s="70"/>
      <c r="C5" s="71" t="s">
        <v>84</v>
      </c>
      <c r="D5" s="72"/>
      <c r="E5" s="72"/>
      <c r="F5" s="73"/>
      <c r="G5" s="71" t="s">
        <v>85</v>
      </c>
      <c r="H5" s="72"/>
      <c r="I5" s="72"/>
      <c r="J5" s="73"/>
    </row>
    <row r="6" spans="1:10" ht="33" customHeight="1">
      <c r="B6" s="74"/>
      <c r="C6" s="71" t="s">
        <v>86</v>
      </c>
      <c r="D6" s="73"/>
      <c r="E6" s="75" t="s">
        <v>87</v>
      </c>
      <c r="F6" s="75" t="s">
        <v>88</v>
      </c>
      <c r="G6" s="76" t="s">
        <v>184</v>
      </c>
      <c r="H6" s="73"/>
      <c r="I6" s="75" t="s">
        <v>87</v>
      </c>
      <c r="J6" s="75" t="s">
        <v>88</v>
      </c>
    </row>
    <row r="7" spans="1:10" ht="17.25" customHeight="1">
      <c r="B7" s="77"/>
      <c r="C7" s="78"/>
      <c r="D7" s="79" t="s">
        <v>89</v>
      </c>
      <c r="E7" s="80" t="s">
        <v>172</v>
      </c>
      <c r="F7" s="80" t="s">
        <v>172</v>
      </c>
      <c r="G7" s="81"/>
      <c r="H7" s="79" t="s">
        <v>89</v>
      </c>
      <c r="I7" s="80" t="s">
        <v>172</v>
      </c>
      <c r="J7" s="80" t="s">
        <v>172</v>
      </c>
    </row>
    <row r="8" spans="1:10" ht="19.5" customHeight="1">
      <c r="B8" s="77"/>
      <c r="C8" s="82"/>
      <c r="D8" s="83"/>
      <c r="E8" s="77"/>
      <c r="F8" s="77"/>
      <c r="G8" s="82"/>
      <c r="H8" s="83"/>
      <c r="I8" s="77"/>
      <c r="J8" s="77"/>
    </row>
    <row r="9" spans="1:10" ht="27.75" customHeight="1">
      <c r="B9" s="84" t="s">
        <v>70</v>
      </c>
      <c r="C9" s="82"/>
      <c r="D9" s="85">
        <v>197080</v>
      </c>
      <c r="E9" s="86">
        <v>0.84</v>
      </c>
      <c r="F9" s="86">
        <v>0.85</v>
      </c>
      <c r="G9" s="82"/>
      <c r="H9" s="85">
        <v>80032</v>
      </c>
      <c r="I9" s="86">
        <v>1.37</v>
      </c>
      <c r="J9" s="86">
        <v>1.1299999999999999</v>
      </c>
    </row>
    <row r="10" spans="1:10" ht="27.75" customHeight="1">
      <c r="B10" s="84" t="s">
        <v>71</v>
      </c>
      <c r="C10" s="82"/>
      <c r="D10" s="85">
        <v>46793</v>
      </c>
      <c r="E10" s="86">
        <v>0.8</v>
      </c>
      <c r="F10" s="86">
        <v>0.89</v>
      </c>
      <c r="G10" s="82"/>
      <c r="H10" s="85">
        <v>7542</v>
      </c>
      <c r="I10" s="86">
        <v>1.51</v>
      </c>
      <c r="J10" s="86">
        <v>2.14</v>
      </c>
    </row>
    <row r="11" spans="1:10" ht="27.75" customHeight="1">
      <c r="B11" s="40" t="s">
        <v>365</v>
      </c>
      <c r="C11" s="82"/>
      <c r="D11" s="85">
        <v>17665</v>
      </c>
      <c r="E11" s="86">
        <v>1.75</v>
      </c>
      <c r="F11" s="86">
        <v>1.34</v>
      </c>
      <c r="G11" s="82"/>
      <c r="H11" s="85">
        <v>30716</v>
      </c>
      <c r="I11" s="86">
        <v>1.43</v>
      </c>
      <c r="J11" s="86">
        <v>1.03</v>
      </c>
    </row>
    <row r="12" spans="1:10" ht="27.75" customHeight="1">
      <c r="B12" s="87" t="s">
        <v>363</v>
      </c>
      <c r="C12" s="88"/>
      <c r="D12" s="89">
        <v>42488</v>
      </c>
      <c r="E12" s="90">
        <v>0.42</v>
      </c>
      <c r="F12" s="90">
        <v>0.45</v>
      </c>
      <c r="G12" s="88"/>
      <c r="H12" s="89">
        <v>14542</v>
      </c>
      <c r="I12" s="90">
        <v>0.39</v>
      </c>
      <c r="J12" s="90">
        <v>1.08</v>
      </c>
    </row>
    <row r="15" spans="1:10">
      <c r="B15" s="68" t="s">
        <v>73</v>
      </c>
      <c r="C15" s="68"/>
      <c r="D15" s="68"/>
      <c r="E15" s="68"/>
      <c r="F15" s="68"/>
      <c r="G15" s="68"/>
      <c r="H15" s="68"/>
      <c r="I15" s="68"/>
      <c r="J15" s="68"/>
    </row>
    <row r="17" spans="1:11" ht="21.75" customHeight="1">
      <c r="B17" s="70"/>
      <c r="C17" s="71" t="s">
        <v>84</v>
      </c>
      <c r="D17" s="72"/>
      <c r="E17" s="72"/>
      <c r="F17" s="73"/>
      <c r="G17" s="71" t="s">
        <v>85</v>
      </c>
      <c r="H17" s="72"/>
      <c r="I17" s="72"/>
      <c r="J17" s="73"/>
    </row>
    <row r="18" spans="1:11" ht="33" customHeight="1">
      <c r="B18" s="74"/>
      <c r="C18" s="71" t="s">
        <v>86</v>
      </c>
      <c r="D18" s="73"/>
      <c r="E18" s="75" t="s">
        <v>87</v>
      </c>
      <c r="F18" s="75" t="s">
        <v>88</v>
      </c>
      <c r="G18" s="76" t="s">
        <v>184</v>
      </c>
      <c r="H18" s="73"/>
      <c r="I18" s="75" t="s">
        <v>87</v>
      </c>
      <c r="J18" s="75" t="s">
        <v>88</v>
      </c>
    </row>
    <row r="19" spans="1:11" ht="16.5" customHeight="1">
      <c r="B19" s="77"/>
      <c r="C19" s="78"/>
      <c r="D19" s="79" t="s">
        <v>89</v>
      </c>
      <c r="E19" s="80" t="s">
        <v>172</v>
      </c>
      <c r="F19" s="80" t="s">
        <v>172</v>
      </c>
      <c r="G19" s="81"/>
      <c r="H19" s="79" t="s">
        <v>89</v>
      </c>
      <c r="I19" s="80" t="s">
        <v>172</v>
      </c>
      <c r="J19" s="80" t="s">
        <v>172</v>
      </c>
    </row>
    <row r="20" spans="1:11" ht="18.75" customHeight="1">
      <c r="B20" s="77"/>
      <c r="C20" s="82"/>
      <c r="D20" s="83"/>
      <c r="E20" s="77"/>
      <c r="F20" s="77"/>
      <c r="G20" s="82"/>
      <c r="H20" s="83"/>
      <c r="I20" s="77"/>
      <c r="J20" s="77"/>
    </row>
    <row r="21" spans="1:11" ht="27.75" customHeight="1">
      <c r="B21" s="84" t="s">
        <v>70</v>
      </c>
      <c r="C21" s="82"/>
      <c r="D21" s="85">
        <v>120937</v>
      </c>
      <c r="E21" s="86">
        <v>0.73</v>
      </c>
      <c r="F21" s="86">
        <v>0.95</v>
      </c>
      <c r="G21" s="82"/>
      <c r="H21" s="85">
        <v>32076</v>
      </c>
      <c r="I21" s="86">
        <v>1.23</v>
      </c>
      <c r="J21" s="86">
        <v>1.88</v>
      </c>
    </row>
    <row r="22" spans="1:11" ht="27.75" customHeight="1">
      <c r="B22" s="84" t="s">
        <v>71</v>
      </c>
      <c r="C22" s="82"/>
      <c r="D22" s="85">
        <v>38495</v>
      </c>
      <c r="E22" s="86">
        <v>0.9</v>
      </c>
      <c r="F22" s="86">
        <v>0.81</v>
      </c>
      <c r="G22" s="82"/>
      <c r="H22" s="85">
        <v>4603</v>
      </c>
      <c r="I22" s="86">
        <v>2.2400000000000002</v>
      </c>
      <c r="J22" s="86">
        <v>2.11</v>
      </c>
    </row>
    <row r="23" spans="1:11" ht="27.75" customHeight="1">
      <c r="B23" s="40" t="s">
        <v>364</v>
      </c>
      <c r="C23" s="82"/>
      <c r="D23" s="85">
        <v>6331</v>
      </c>
      <c r="E23" s="86">
        <v>0.28000000000000003</v>
      </c>
      <c r="F23" s="86">
        <v>0.28000000000000003</v>
      </c>
      <c r="G23" s="82"/>
      <c r="H23" s="85">
        <v>10107</v>
      </c>
      <c r="I23" s="86">
        <v>0.47</v>
      </c>
      <c r="J23" s="86">
        <v>2.02</v>
      </c>
    </row>
    <row r="24" spans="1:11" ht="27.75" customHeight="1">
      <c r="B24" s="87" t="s">
        <v>363</v>
      </c>
      <c r="C24" s="88"/>
      <c r="D24" s="89">
        <v>30693</v>
      </c>
      <c r="E24" s="90">
        <v>0.3</v>
      </c>
      <c r="F24" s="90">
        <v>0.37</v>
      </c>
      <c r="G24" s="88"/>
      <c r="H24" s="89">
        <v>6794</v>
      </c>
      <c r="I24" s="90">
        <v>0.31</v>
      </c>
      <c r="J24" s="90">
        <v>0.87</v>
      </c>
    </row>
    <row r="25" spans="1:11">
      <c r="A25" s="272"/>
    </row>
    <row r="29" spans="1:11" ht="18.75">
      <c r="A29" s="431" t="s">
        <v>359</v>
      </c>
      <c r="B29" s="431"/>
      <c r="C29" s="431"/>
      <c r="D29" s="431"/>
      <c r="E29" s="431"/>
      <c r="F29" s="431"/>
      <c r="G29" s="431"/>
      <c r="H29" s="431"/>
      <c r="I29" s="431"/>
      <c r="J29" s="431"/>
      <c r="K29" s="431"/>
    </row>
    <row r="30" spans="1:11">
      <c r="A30" s="272"/>
    </row>
    <row r="31" spans="1:11">
      <c r="J31" s="14" t="s">
        <v>185</v>
      </c>
      <c r="K31" s="69"/>
    </row>
    <row r="32" spans="1:11">
      <c r="A32" s="91"/>
      <c r="B32" s="91" t="s">
        <v>186</v>
      </c>
      <c r="C32" s="91" t="s">
        <v>187</v>
      </c>
      <c r="D32" s="91" t="s">
        <v>90</v>
      </c>
      <c r="E32" s="91" t="s">
        <v>188</v>
      </c>
      <c r="F32" s="91" t="s">
        <v>189</v>
      </c>
      <c r="G32" s="91" t="s">
        <v>190</v>
      </c>
      <c r="H32" s="91" t="s">
        <v>191</v>
      </c>
      <c r="I32" s="91" t="s">
        <v>192</v>
      </c>
      <c r="J32" s="91" t="s">
        <v>193</v>
      </c>
      <c r="K32" s="91" t="s">
        <v>194</v>
      </c>
    </row>
    <row r="33" spans="1:11">
      <c r="A33" s="92" t="s">
        <v>195</v>
      </c>
      <c r="B33" s="92"/>
      <c r="C33" s="92" t="s">
        <v>196</v>
      </c>
      <c r="D33" s="92"/>
      <c r="E33" s="92" t="s">
        <v>197</v>
      </c>
      <c r="F33" s="92"/>
      <c r="G33" s="92" t="s">
        <v>198</v>
      </c>
      <c r="H33" s="92" t="s">
        <v>198</v>
      </c>
      <c r="I33" s="92" t="s">
        <v>198</v>
      </c>
      <c r="J33" s="92"/>
      <c r="K33" s="92" t="s">
        <v>199</v>
      </c>
    </row>
    <row r="34" spans="1:11">
      <c r="A34" s="93"/>
      <c r="B34" s="93" t="s">
        <v>200</v>
      </c>
      <c r="C34" s="93" t="s">
        <v>201</v>
      </c>
      <c r="D34" s="93" t="s">
        <v>201</v>
      </c>
      <c r="E34" s="93" t="s">
        <v>201</v>
      </c>
      <c r="F34" s="93" t="s">
        <v>202</v>
      </c>
      <c r="G34" s="93" t="s">
        <v>80</v>
      </c>
      <c r="H34" s="93" t="s">
        <v>80</v>
      </c>
      <c r="I34" s="211" t="s">
        <v>81</v>
      </c>
      <c r="J34" s="93" t="s">
        <v>203</v>
      </c>
      <c r="K34" s="93" t="s">
        <v>204</v>
      </c>
    </row>
    <row r="35" spans="1:11" ht="15.75" customHeight="1">
      <c r="A35" s="297"/>
      <c r="B35" s="81" t="s">
        <v>173</v>
      </c>
      <c r="C35" s="94" t="s">
        <v>173</v>
      </c>
      <c r="D35" s="94" t="s">
        <v>173</v>
      </c>
      <c r="E35" s="79" t="s">
        <v>173</v>
      </c>
      <c r="F35" s="94" t="s">
        <v>205</v>
      </c>
      <c r="G35" s="94" t="s">
        <v>146</v>
      </c>
      <c r="H35" s="94" t="s">
        <v>146</v>
      </c>
      <c r="I35" s="94" t="s">
        <v>146</v>
      </c>
      <c r="J35" s="81" t="s">
        <v>206</v>
      </c>
      <c r="K35" s="79" t="s">
        <v>172</v>
      </c>
    </row>
    <row r="36" spans="1:11" ht="16.5" customHeight="1">
      <c r="A36" s="95" t="s">
        <v>207</v>
      </c>
      <c r="B36" s="82"/>
      <c r="C36" s="96"/>
      <c r="D36" s="96"/>
      <c r="E36" s="83"/>
      <c r="F36" s="96"/>
      <c r="G36" s="96"/>
      <c r="H36" s="96"/>
      <c r="I36" s="96"/>
      <c r="J36" s="82"/>
      <c r="K36" s="83"/>
    </row>
    <row r="37" spans="1:11" ht="15.75" customHeight="1">
      <c r="A37" s="95" t="s">
        <v>542</v>
      </c>
      <c r="B37" s="97">
        <v>345990</v>
      </c>
      <c r="C37" s="98">
        <v>196229</v>
      </c>
      <c r="D37" s="98">
        <v>183791</v>
      </c>
      <c r="E37" s="85">
        <v>149761</v>
      </c>
      <c r="F37" s="307">
        <v>18.7</v>
      </c>
      <c r="G37" s="307">
        <v>140.6</v>
      </c>
      <c r="H37" s="307">
        <v>131.80000000000001</v>
      </c>
      <c r="I37" s="307">
        <v>8.8000000000000007</v>
      </c>
      <c r="J37" s="308">
        <v>124099</v>
      </c>
      <c r="K37" s="309">
        <v>38.6</v>
      </c>
    </row>
    <row r="38" spans="1:11" ht="15.75" customHeight="1">
      <c r="A38" s="95" t="s">
        <v>236</v>
      </c>
      <c r="B38" s="97">
        <v>483533</v>
      </c>
      <c r="C38" s="98">
        <v>256954</v>
      </c>
      <c r="D38" s="99" t="s">
        <v>308</v>
      </c>
      <c r="E38" s="85">
        <v>226579</v>
      </c>
      <c r="F38" s="307">
        <v>20</v>
      </c>
      <c r="G38" s="307">
        <v>162.6</v>
      </c>
      <c r="H38" s="307">
        <v>149.4</v>
      </c>
      <c r="I38" s="307">
        <v>13.2</v>
      </c>
      <c r="J38" s="308">
        <v>56286</v>
      </c>
      <c r="K38" s="309">
        <v>19</v>
      </c>
    </row>
    <row r="39" spans="1:11" ht="15.75" customHeight="1">
      <c r="A39" s="95" t="s">
        <v>237</v>
      </c>
      <c r="B39" s="97">
        <v>231764</v>
      </c>
      <c r="C39" s="98">
        <v>145798</v>
      </c>
      <c r="D39" s="99" t="s">
        <v>308</v>
      </c>
      <c r="E39" s="85">
        <v>85966</v>
      </c>
      <c r="F39" s="307">
        <v>17.600000000000001</v>
      </c>
      <c r="G39" s="307">
        <v>122.4</v>
      </c>
      <c r="H39" s="307">
        <v>117.2</v>
      </c>
      <c r="I39" s="307">
        <v>5.2</v>
      </c>
      <c r="J39" s="308">
        <v>67813</v>
      </c>
      <c r="K39" s="309">
        <v>54.9</v>
      </c>
    </row>
    <row r="40" spans="1:11" ht="15.75" customHeight="1">
      <c r="A40" s="95" t="s">
        <v>208</v>
      </c>
      <c r="B40" s="97"/>
      <c r="C40" s="98"/>
      <c r="D40" s="98"/>
      <c r="E40" s="85"/>
      <c r="F40" s="307"/>
      <c r="G40" s="307"/>
      <c r="H40" s="307"/>
      <c r="I40" s="307"/>
      <c r="J40" s="308"/>
      <c r="K40" s="309"/>
    </row>
    <row r="41" spans="1:11" ht="15.75" customHeight="1">
      <c r="A41" s="95" t="s">
        <v>542</v>
      </c>
      <c r="B41" s="97">
        <v>543130</v>
      </c>
      <c r="C41" s="98">
        <v>247934</v>
      </c>
      <c r="D41" s="98">
        <v>228969</v>
      </c>
      <c r="E41" s="85">
        <v>295196</v>
      </c>
      <c r="F41" s="307">
        <v>19.3</v>
      </c>
      <c r="G41" s="307">
        <v>153.4</v>
      </c>
      <c r="H41" s="307">
        <v>139.6</v>
      </c>
      <c r="I41" s="307">
        <v>13.8</v>
      </c>
      <c r="J41" s="308">
        <v>85102</v>
      </c>
      <c r="K41" s="309">
        <v>25.8</v>
      </c>
    </row>
    <row r="42" spans="1:11" ht="15.75" customHeight="1">
      <c r="A42" s="95" t="s">
        <v>236</v>
      </c>
      <c r="B42" s="97">
        <v>667003</v>
      </c>
      <c r="C42" s="98">
        <v>301799</v>
      </c>
      <c r="D42" s="99" t="s">
        <v>308</v>
      </c>
      <c r="E42" s="85">
        <v>365204</v>
      </c>
      <c r="F42" s="307">
        <v>19.8</v>
      </c>
      <c r="G42" s="307">
        <v>168.1</v>
      </c>
      <c r="H42" s="307">
        <v>149.1</v>
      </c>
      <c r="I42" s="307">
        <v>19</v>
      </c>
      <c r="J42" s="308">
        <v>46138</v>
      </c>
      <c r="K42" s="309">
        <v>12.3</v>
      </c>
    </row>
    <row r="43" spans="1:11" ht="15.75" customHeight="1">
      <c r="A43" s="95" t="s">
        <v>237</v>
      </c>
      <c r="B43" s="97">
        <v>396325</v>
      </c>
      <c r="C43" s="98">
        <v>184098</v>
      </c>
      <c r="D43" s="99" t="s">
        <v>308</v>
      </c>
      <c r="E43" s="85">
        <v>212227</v>
      </c>
      <c r="F43" s="307">
        <v>18.7</v>
      </c>
      <c r="G43" s="307">
        <v>136</v>
      </c>
      <c r="H43" s="307">
        <v>128.4</v>
      </c>
      <c r="I43" s="307">
        <v>7.6</v>
      </c>
      <c r="J43" s="308">
        <v>38964</v>
      </c>
      <c r="K43" s="309">
        <v>41.9</v>
      </c>
    </row>
    <row r="44" spans="1:11" ht="15.75" customHeight="1">
      <c r="A44" s="95" t="s">
        <v>209</v>
      </c>
      <c r="B44" s="97"/>
      <c r="C44" s="98"/>
      <c r="D44" s="98"/>
      <c r="E44" s="85"/>
      <c r="F44" s="307"/>
      <c r="G44" s="307"/>
      <c r="H44" s="307"/>
      <c r="I44" s="307"/>
      <c r="J44" s="308"/>
      <c r="K44" s="309"/>
    </row>
    <row r="45" spans="1:11" ht="15.75" customHeight="1">
      <c r="A45" s="95" t="s">
        <v>542</v>
      </c>
      <c r="B45" s="97">
        <v>634193</v>
      </c>
      <c r="C45" s="98">
        <v>277614</v>
      </c>
      <c r="D45" s="98">
        <v>246089</v>
      </c>
      <c r="E45" s="85">
        <v>356579</v>
      </c>
      <c r="F45" s="307">
        <v>19.5</v>
      </c>
      <c r="G45" s="307">
        <v>162.1</v>
      </c>
      <c r="H45" s="307">
        <v>144.80000000000001</v>
      </c>
      <c r="I45" s="307">
        <v>17.3</v>
      </c>
      <c r="J45" s="308">
        <v>67911</v>
      </c>
      <c r="K45" s="309">
        <v>14.9</v>
      </c>
    </row>
    <row r="46" spans="1:11" ht="15.75" customHeight="1">
      <c r="A46" s="95" t="s">
        <v>236</v>
      </c>
      <c r="B46" s="97">
        <v>785321</v>
      </c>
      <c r="C46" s="98">
        <v>334975</v>
      </c>
      <c r="D46" s="99" t="s">
        <v>308</v>
      </c>
      <c r="E46" s="85">
        <v>450346</v>
      </c>
      <c r="F46" s="307">
        <v>20.100000000000001</v>
      </c>
      <c r="G46" s="307">
        <v>175.9</v>
      </c>
      <c r="H46" s="307">
        <v>151.69999999999999</v>
      </c>
      <c r="I46" s="307">
        <v>24.2</v>
      </c>
      <c r="J46" s="308">
        <v>37951</v>
      </c>
      <c r="K46" s="309">
        <v>7.1</v>
      </c>
    </row>
    <row r="47" spans="1:11" ht="15.75" customHeight="1">
      <c r="A47" s="100" t="s">
        <v>237</v>
      </c>
      <c r="B47" s="101">
        <v>443365</v>
      </c>
      <c r="C47" s="140">
        <v>205184</v>
      </c>
      <c r="D47" s="102" t="s">
        <v>308</v>
      </c>
      <c r="E47" s="89">
        <v>238181</v>
      </c>
      <c r="F47" s="310">
        <v>18.7</v>
      </c>
      <c r="G47" s="310">
        <v>144.6</v>
      </c>
      <c r="H47" s="310">
        <v>136</v>
      </c>
      <c r="I47" s="310">
        <v>8.6</v>
      </c>
      <c r="J47" s="311">
        <v>29960</v>
      </c>
      <c r="K47" s="312">
        <v>24.7</v>
      </c>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目次</vt:lpstr>
      <vt:lpstr>利用上の注意</vt:lpstr>
      <vt:lpstr>主要指標</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全国結果</vt:lpstr>
      <vt:lpstr>全国との比較</vt:lpstr>
      <vt:lpstr>佐賀県実数時系列</vt:lpstr>
      <vt:lpstr>説明</vt:lpstr>
      <vt:lpstr>'10表30人'!Print_Area</vt:lpstr>
      <vt:lpstr>'10表5人 '!Print_Area</vt:lpstr>
      <vt:lpstr>'11表30人'!Print_Area</vt:lpstr>
      <vt:lpstr>'11表5人'!Print_Area</vt:lpstr>
      <vt:lpstr>'9表30人'!Print_Area</vt:lpstr>
      <vt:lpstr>'9表5人 '!Print_Area</vt:lpstr>
      <vt:lpstr>結果の概要!Print_Area</vt:lpstr>
      <vt:lpstr>雇用推移!Print_Area</vt:lpstr>
      <vt:lpstr>佐賀県実数時系列!Print_Area</vt:lpstr>
      <vt:lpstr>指数表!Print_Area</vt:lpstr>
      <vt:lpstr>時間推移!Print_Area</vt:lpstr>
      <vt:lpstr>主要指標!Print_Area</vt:lpstr>
      <vt:lpstr>説明!Print_Area</vt:lpstr>
      <vt:lpstr>全国との比較!Print_Area</vt:lpstr>
      <vt:lpstr>全国結果!Print_Area</vt:lpstr>
      <vt:lpstr>賃金推移!Print_Area</vt:lpstr>
      <vt:lpstr>'表4,5'!Print_Area</vt:lpstr>
      <vt:lpstr>'表6,7'!Print_Area</vt:lpstr>
      <vt:lpstr>目次!Print_Area</vt:lpstr>
      <vt:lpstr>利用上の注意!Print_Area</vt:lpstr>
      <vt:lpstr>利用上の注意!Print_Titles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松﨑　和江（統計分析課）</cp:lastModifiedBy>
  <cp:lastPrinted>2019-02-27T02:51:30Z</cp:lastPrinted>
  <dcterms:created xsi:type="dcterms:W3CDTF">1999-02-18T04:56:28Z</dcterms:created>
  <dcterms:modified xsi:type="dcterms:W3CDTF">2019-02-27T04:11:24Z</dcterms:modified>
</cp:coreProperties>
</file>