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11月分" sheetId="1" r:id="rId1"/>
  </sheets>
  <externalReferences>
    <externalReference r:id="rId2"/>
  </externalReferences>
  <definedNames>
    <definedName name="_xlnm.Print_Area" localSheetId="0">'11月分'!$A$1:$I$51</definedName>
    <definedName name="_xlnm.Print_Titles" localSheetId="0">'11月分'!$2:$2</definedName>
    <definedName name="リスト10月" localSheetId="0">'[1]10月分'!$A$3:$I$50</definedName>
    <definedName name="リスト11月">'11月分'!$A$3:$I$50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D51" i="1"/>
  <c r="I51" i="1" l="1"/>
  <c r="H51" i="1"/>
</calcChain>
</file>

<file path=xl/sharedStrings.xml><?xml version="1.0" encoding="utf-8"?>
<sst xmlns="http://schemas.openxmlformats.org/spreadsheetml/2006/main" count="117" uniqueCount="77">
  <si>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</si>
  <si>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</si>
  <si>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</si>
  <si>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</si>
  <si>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</si>
  <si>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</si>
  <si>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</si>
  <si>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</si>
  <si>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</si>
  <si>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資料提供月間集計表（令和5年11月分）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</si>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</sst>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26</v>
          </cell>
          <cell r="H3">
            <v>4</v>
          </cell>
          <cell r="I3">
            <v>13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37</v>
          </cell>
          <cell r="G19">
            <v>33</v>
          </cell>
          <cell r="H19">
            <v>4</v>
          </cell>
          <cell r="I19">
            <v>18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8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1</v>
          </cell>
          <cell r="G21">
            <v>0</v>
          </cell>
          <cell r="H21">
            <v>1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5</v>
          </cell>
          <cell r="E28">
            <v>5</v>
          </cell>
          <cell r="F28">
            <v>2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62</v>
          </cell>
          <cell r="H29">
            <v>1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19</v>
          </cell>
          <cell r="H31">
            <v>5</v>
          </cell>
          <cell r="I31">
            <v>14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29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13</v>
          </cell>
          <cell r="G36">
            <v>11</v>
          </cell>
          <cell r="H36">
            <v>2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3</v>
          </cell>
          <cell r="G38">
            <v>2</v>
          </cell>
          <cell r="H38">
            <v>1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17</v>
          </cell>
          <cell r="G41">
            <v>16</v>
          </cell>
          <cell r="H41">
            <v>1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50</v>
          </cell>
          <cell r="F43">
            <v>48</v>
          </cell>
          <cell r="G43">
            <v>0</v>
          </cell>
          <cell r="H43">
            <v>2</v>
          </cell>
          <cell r="I43">
            <v>2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14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27</v>
          </cell>
          <cell r="H7">
            <v>2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19</v>
          </cell>
          <cell r="H15">
            <v>1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33</v>
          </cell>
          <cell r="G19">
            <v>30</v>
          </cell>
          <cell r="H19">
            <v>3</v>
          </cell>
          <cell r="I19">
            <v>21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9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19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62</v>
          </cell>
          <cell r="G29">
            <v>61</v>
          </cell>
          <cell r="H29">
            <v>1</v>
          </cell>
          <cell r="I29">
            <v>10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19</v>
          </cell>
          <cell r="G31">
            <v>17</v>
          </cell>
          <cell r="H31">
            <v>2</v>
          </cell>
          <cell r="I31">
            <v>16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11</v>
          </cell>
          <cell r="G36">
            <v>10</v>
          </cell>
          <cell r="H36">
            <v>1</v>
          </cell>
          <cell r="I36">
            <v>5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16</v>
          </cell>
          <cell r="H41">
            <v>0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27</v>
          </cell>
          <cell r="H3">
            <v>3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111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1</v>
          </cell>
          <cell r="H14">
            <v>1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0</v>
          </cell>
          <cell r="H18">
            <v>1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30</v>
          </cell>
          <cell r="G19">
            <v>28</v>
          </cell>
          <cell r="H19">
            <v>2</v>
          </cell>
          <cell r="I19">
            <v>23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2</v>
          </cell>
          <cell r="G20">
            <v>4</v>
          </cell>
          <cell r="H20">
            <v>2</v>
          </cell>
          <cell r="I20">
            <v>11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22</v>
          </cell>
          <cell r="H26">
            <v>1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7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61</v>
          </cell>
          <cell r="G29">
            <v>59</v>
          </cell>
          <cell r="H29">
            <v>2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16</v>
          </cell>
          <cell r="H31">
            <v>1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84</v>
          </cell>
          <cell r="H32">
            <v>1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10</v>
          </cell>
          <cell r="G36">
            <v>9</v>
          </cell>
          <cell r="H36">
            <v>1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88</v>
          </cell>
          <cell r="H37">
            <v>1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F40">
            <v>17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15</v>
          </cell>
          <cell r="H41">
            <v>1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6</v>
          </cell>
          <cell r="H42">
            <v>1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27</v>
      </c>
      <c r="E3" s="10"/>
      <c r="F3" s="10"/>
      <c r="G3" s="10">
        <v>27</v>
      </c>
      <c r="H3" s="9">
        <v>0</v>
      </c>
      <c r="I3" s="9">
        <v>17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111</v>
      </c>
      <c r="E5" s="10"/>
      <c r="F5" s="10"/>
      <c r="G5" s="10">
        <v>111</v>
      </c>
      <c r="H5" s="9">
        <v>0</v>
      </c>
      <c r="I5" s="9">
        <v>1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27</v>
      </c>
      <c r="E7" s="10"/>
      <c r="F7" s="10"/>
      <c r="G7" s="10">
        <v>27</v>
      </c>
      <c r="H7" s="9">
        <v>0</v>
      </c>
      <c r="I7" s="9">
        <v>3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>
        <v>29</v>
      </c>
      <c r="H8" s="9">
        <v>0</v>
      </c>
      <c r="I8" s="9">
        <v>1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>
        <v>30</v>
      </c>
      <c r="H9" s="9">
        <v>0</v>
      </c>
      <c r="I9" s="9">
        <v>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>
        <v>30</v>
      </c>
      <c r="H10" s="9">
        <v>0</v>
      </c>
      <c r="I10" s="9">
        <v>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>
        <v>10</v>
      </c>
      <c r="H11" s="9">
        <v>0</v>
      </c>
      <c r="I11" s="9">
        <v>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>
        <v>86</v>
      </c>
      <c r="H12" s="9">
        <v>0</v>
      </c>
      <c r="I12" s="9">
        <v>1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>
        <v>9</v>
      </c>
      <c r="H13" s="9">
        <v>0</v>
      </c>
      <c r="I13" s="9">
        <v>1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1</v>
      </c>
      <c r="E14" s="10"/>
      <c r="F14" s="10"/>
      <c r="G14" s="10">
        <v>1</v>
      </c>
      <c r="H14" s="9">
        <v>0</v>
      </c>
      <c r="I14" s="9">
        <v>3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19</v>
      </c>
      <c r="E15" s="10"/>
      <c r="F15" s="10"/>
      <c r="G15" s="10">
        <v>19</v>
      </c>
      <c r="H15" s="9">
        <v>0</v>
      </c>
      <c r="I15" s="9">
        <v>3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>
        <v>9</v>
      </c>
      <c r="H16" s="9">
        <v>0</v>
      </c>
      <c r="I16" s="9">
        <v>0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>
        <v>6</v>
      </c>
      <c r="H17" s="9">
        <v>0</v>
      </c>
      <c r="I17" s="9">
        <v>1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0</v>
      </c>
      <c r="E18" s="10"/>
      <c r="F18" s="10"/>
      <c r="G18" s="10">
        <v>0</v>
      </c>
      <c r="H18" s="9">
        <v>0</v>
      </c>
      <c r="I18" s="9">
        <v>4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28</v>
      </c>
      <c r="E19" s="10"/>
      <c r="F19" s="10"/>
      <c r="G19" s="10">
        <v>23</v>
      </c>
      <c r="H19" s="9">
        <v>5</v>
      </c>
      <c r="I19" s="9">
        <v>28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4</v>
      </c>
      <c r="E20" s="10">
        <v>4</v>
      </c>
      <c r="F20" s="10">
        <v>3</v>
      </c>
      <c r="G20" s="10">
        <v>3</v>
      </c>
      <c r="H20" s="9">
        <v>2</v>
      </c>
      <c r="I20" s="9">
        <v>13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0</v>
      </c>
      <c r="E21" s="10"/>
      <c r="F21" s="10"/>
      <c r="G21" s="10">
        <v>0</v>
      </c>
      <c r="H21" s="9">
        <v>0</v>
      </c>
      <c r="I21" s="9">
        <v>5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>
        <v>3</v>
      </c>
      <c r="H22" s="9">
        <v>0</v>
      </c>
      <c r="I22" s="9">
        <v>0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>
        <v>2</v>
      </c>
      <c r="H23" s="9">
        <v>0</v>
      </c>
      <c r="I23" s="9">
        <v>0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7</v>
      </c>
      <c r="E24" s="10"/>
      <c r="F24" s="10"/>
      <c r="G24" s="10">
        <v>7</v>
      </c>
      <c r="H24" s="9">
        <v>0</v>
      </c>
      <c r="I24" s="9">
        <v>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19</v>
      </c>
      <c r="E25" s="10"/>
      <c r="F25" s="10"/>
      <c r="G25" s="10">
        <v>19</v>
      </c>
      <c r="H25" s="9">
        <v>0</v>
      </c>
      <c r="I25" s="9">
        <v>1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22</v>
      </c>
      <c r="E26" s="10"/>
      <c r="F26" s="10"/>
      <c r="G26" s="10">
        <v>22</v>
      </c>
      <c r="H26" s="9">
        <v>0</v>
      </c>
      <c r="I26" s="9">
        <v>2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>
        <v>10</v>
      </c>
      <c r="H27" s="9">
        <v>0</v>
      </c>
      <c r="I27" s="9">
        <v>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7</v>
      </c>
      <c r="E28" s="10">
        <v>5</v>
      </c>
      <c r="F28" s="10">
        <v>4</v>
      </c>
      <c r="G28" s="10">
        <v>8</v>
      </c>
      <c r="H28" s="9">
        <v>0</v>
      </c>
      <c r="I28" s="9">
        <v>4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59</v>
      </c>
      <c r="E29" s="10"/>
      <c r="F29" s="10"/>
      <c r="G29" s="10">
        <v>59</v>
      </c>
      <c r="H29" s="9">
        <v>0</v>
      </c>
      <c r="I29" s="9">
        <v>12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9</v>
      </c>
      <c r="E30" s="10"/>
      <c r="F30" s="10"/>
      <c r="G30" s="10">
        <v>9</v>
      </c>
      <c r="H30" s="9">
        <v>0</v>
      </c>
      <c r="I30" s="9">
        <v>2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16</v>
      </c>
      <c r="E31" s="10"/>
      <c r="F31" s="10"/>
      <c r="G31" s="10">
        <v>15</v>
      </c>
      <c r="H31" s="9">
        <v>1</v>
      </c>
      <c r="I31" s="9">
        <v>18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84</v>
      </c>
      <c r="E32" s="10"/>
      <c r="F32" s="10"/>
      <c r="G32" s="10">
        <v>84</v>
      </c>
      <c r="H32" s="9">
        <v>0</v>
      </c>
      <c r="I32" s="9">
        <v>2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29</v>
      </c>
      <c r="E33" s="10"/>
      <c r="F33" s="10"/>
      <c r="G33" s="10">
        <v>29</v>
      </c>
      <c r="H33" s="9">
        <v>0</v>
      </c>
      <c r="I33" s="9">
        <v>1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13</v>
      </c>
      <c r="E34" s="10"/>
      <c r="F34" s="10"/>
      <c r="G34" s="10">
        <v>13</v>
      </c>
      <c r="H34" s="9">
        <v>0</v>
      </c>
      <c r="I34" s="9">
        <v>2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19</v>
      </c>
      <c r="E35" s="10"/>
      <c r="F35" s="10"/>
      <c r="G35" s="10">
        <v>19</v>
      </c>
      <c r="H35" s="9">
        <v>0</v>
      </c>
      <c r="I35" s="9">
        <v>1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9</v>
      </c>
      <c r="E36" s="10"/>
      <c r="F36" s="10"/>
      <c r="G36" s="10">
        <v>9</v>
      </c>
      <c r="H36" s="9">
        <v>0</v>
      </c>
      <c r="I36" s="9">
        <v>6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88</v>
      </c>
      <c r="E37" s="10"/>
      <c r="F37" s="10"/>
      <c r="G37" s="10">
        <v>88</v>
      </c>
      <c r="H37" s="9">
        <v>0</v>
      </c>
      <c r="I37" s="9">
        <v>1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2</v>
      </c>
      <c r="E38" s="10"/>
      <c r="F38" s="10"/>
      <c r="G38" s="10">
        <v>2</v>
      </c>
      <c r="H38" s="9">
        <v>0</v>
      </c>
      <c r="I38" s="9">
        <v>4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>
        <v>23</v>
      </c>
      <c r="H39" s="9">
        <v>0</v>
      </c>
      <c r="I39" s="9">
        <v>3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0</v>
      </c>
      <c r="E40" s="10"/>
      <c r="F40" s="10"/>
      <c r="G40" s="10">
        <v>0</v>
      </c>
      <c r="H40" s="9">
        <v>0</v>
      </c>
      <c r="I40" s="9">
        <v>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15</v>
      </c>
      <c r="E41" s="10"/>
      <c r="F41" s="10"/>
      <c r="G41" s="10">
        <v>15</v>
      </c>
      <c r="H41" s="9">
        <v>0</v>
      </c>
      <c r="I41" s="9">
        <v>5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6</v>
      </c>
      <c r="E42" s="10"/>
      <c r="F42" s="10"/>
      <c r="G42" s="10">
        <v>6</v>
      </c>
      <c r="H42" s="9">
        <v>0</v>
      </c>
      <c r="I42" s="9">
        <v>4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0</v>
      </c>
      <c r="E43" s="10"/>
      <c r="F43" s="10"/>
      <c r="G43" s="10">
        <v>0</v>
      </c>
      <c r="H43" s="9">
        <v>0</v>
      </c>
      <c r="I43" s="9">
        <v>3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/>
      <c r="C49" s="8"/>
      <c r="D49" s="9"/>
      <c r="E49" s="10"/>
      <c r="F49" s="10"/>
      <c r="G49" s="10"/>
      <c r="H49" s="9"/>
      <c r="I49" s="9"/>
    </row>
    <row r="50" spans="1:9" ht="27" hidden="1" customHeight="1" thickBot="1" x14ac:dyDescent="0.2">
      <c r="A50" s="7"/>
      <c r="B50" s="8"/>
      <c r="C50" s="8"/>
      <c r="D50" s="9"/>
      <c r="E50" s="10"/>
      <c r="F50" s="10"/>
      <c r="G50" s="10"/>
      <c r="H50" s="9"/>
      <c r="I50" s="9"/>
    </row>
    <row r="51" spans="1:9" ht="27" customHeight="1" thickBot="1" x14ac:dyDescent="0.2">
      <c r="A51" s="11" t="str">
        <f>"合計（" &amp; MAX(A3:A50) &amp; "種類）"</f>
        <v>合計（41種類）</v>
      </c>
      <c r="B51" s="12"/>
      <c r="C51" s="12"/>
      <c r="D51" s="13">
        <f t="shared" ref="D51:I51" si="0">SUM(D3:D50)</f>
        <v>868</v>
      </c>
      <c r="E51" s="13">
        <f t="shared" si="0"/>
        <v>9</v>
      </c>
      <c r="F51" s="13">
        <f t="shared" si="0"/>
        <v>7</v>
      </c>
      <c r="G51" s="13">
        <f t="shared" si="0"/>
        <v>862</v>
      </c>
      <c r="H51" s="13">
        <f t="shared" si="0"/>
        <v>8</v>
      </c>
      <c r="I51" s="14">
        <f t="shared" si="0"/>
        <v>155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11月分</vt:lpstr>
      <vt:lpstr>'11月分'!Print_Area</vt:lpstr>
      <vt:lpstr>'11月分'!Print_Titles</vt:lpstr>
      <vt:lpstr>リスト11月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2023-12-04T02:36:23Z</dcterms:created>
  <dcterms:modified xsi:type="dcterms:W3CDTF">2023-12-04T02:37:14Z</dcterms:modified>
</cp:coreProperties>
</file>