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H28年版草津市統計書\4 発注\㈱スマイ印刷水口製作所に送る\⑦データ\"/>
    </mc:Choice>
  </mc:AlternateContent>
  <bookViews>
    <workbookView xWindow="0" yWindow="0" windowWidth="15345" windowHeight="4650" activeTab="1"/>
  </bookViews>
  <sheets>
    <sheet name="51-52" sheetId="6" r:id="rId1"/>
    <sheet name="53" sheetId="8" r:id="rId2"/>
    <sheet name="54-55" sheetId="7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7" l="1"/>
  <c r="I9" i="7"/>
</calcChain>
</file>

<file path=xl/sharedStrings.xml><?xml version="1.0" encoding="utf-8"?>
<sst xmlns="http://schemas.openxmlformats.org/spreadsheetml/2006/main" count="168" uniqueCount="92">
  <si>
    <t>（１）電灯</t>
  </si>
  <si>
    <t>（単位：戸）</t>
    <rPh sb="1" eb="3">
      <t>タンイ</t>
    </rPh>
    <rPh sb="4" eb="5">
      <t>コ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</si>
  <si>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</si>
  <si>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</si>
  <si>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</si>
  <si>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</si>
  <si>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</si>
  <si>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（２）電力</t>
  </si>
  <si>
    <t>資料：関西電力株式会社　滋賀営業部</t>
    <rPh sb="7" eb="9">
      <t>カブシキ</t>
    </rPh>
    <rPh sb="9" eb="11">
      <t>カイシャ</t>
    </rPh>
    <rPh sb="12" eb="14">
      <t>シガ</t>
    </rPh>
    <rPh sb="14" eb="16">
      <t>エイギョウ</t>
    </rPh>
    <rPh sb="16" eb="17">
      <t>ブ</t>
    </rPh>
    <phoneticPr fontId="3"/>
  </si>
  <si>
    <t>（単位：ＭＷＨ）</t>
    <rPh sb="1" eb="3">
      <t>タンイ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</si>
  <si>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</si>
  <si>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</si>
  <si>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</si>
  <si>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</si>
  <si>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</si>
  <si>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2年度</t>
    </r>
    <rPh sb="0" eb="2">
      <t>ヘイセイ</t>
    </rPh>
    <rPh sb="4" eb="6">
      <t>ネンド</t>
    </rPh>
    <phoneticPr fontId="3"/>
  </si>
  <si>
    <r>
      <t>平成23年度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3"/>
  </si>
  <si>
    <t>総人口</t>
  </si>
  <si>
    <t>（人）</t>
  </si>
  <si>
    <t>総世帯数</t>
  </si>
  <si>
    <t>（戸）</t>
  </si>
  <si>
    <t>給水人口</t>
  </si>
  <si>
    <t>給水戸数</t>
  </si>
  <si>
    <t>年間配水量</t>
  </si>
  <si>
    <t>普及率</t>
  </si>
  <si>
    <t>（％）</t>
  </si>
  <si>
    <t>１日最大配水量</t>
  </si>
  <si>
    <t>１日平均給水量</t>
  </si>
  <si>
    <t>１日１人平均給水量</t>
  </si>
  <si>
    <t>（㍑）</t>
  </si>
  <si>
    <t>年間有収水量</t>
  </si>
  <si>
    <t>有収率</t>
  </si>
  <si>
    <t>配水管総延長</t>
  </si>
  <si>
    <t>（ｍ）</t>
  </si>
  <si>
    <t>消火栓設置数</t>
  </si>
  <si>
    <t>（箇所）</t>
  </si>
  <si>
    <t>給水収益</t>
  </si>
  <si>
    <t>（千円）</t>
  </si>
  <si>
    <t>総費用</t>
  </si>
  <si>
    <t>総収益</t>
  </si>
  <si>
    <t>資料：上下水道総務課</t>
    <rPh sb="3" eb="4">
      <t>ジョウ</t>
    </rPh>
    <rPh sb="4" eb="5">
      <t>ゲ</t>
    </rPh>
    <rPh sb="5" eb="7">
      <t>スイドウ</t>
    </rPh>
    <rPh sb="7" eb="9">
      <t>ソウム</t>
    </rPh>
    <rPh sb="9" eb="10">
      <t>カ</t>
    </rPh>
    <phoneticPr fontId="3"/>
  </si>
  <si>
    <t>処理計画面積</t>
  </si>
  <si>
    <t>（㌶）</t>
  </si>
  <si>
    <t>整備済面積</t>
  </si>
  <si>
    <t>管渠延長</t>
  </si>
  <si>
    <t>ポンプ場</t>
  </si>
  <si>
    <t>行政区域内人口</t>
    <rPh sb="0" eb="2">
      <t>ギョウセイ</t>
    </rPh>
    <rPh sb="2" eb="5">
      <t>クイキナイ</t>
    </rPh>
    <phoneticPr fontId="3"/>
  </si>
  <si>
    <t>整備済人口</t>
  </si>
  <si>
    <t>水洗化人口</t>
  </si>
  <si>
    <t>整備済世帯数</t>
    <rPh sb="0" eb="2">
      <t>セイビ</t>
    </rPh>
    <rPh sb="2" eb="3">
      <t>ズ</t>
    </rPh>
    <rPh sb="3" eb="6">
      <t>セタイスウ</t>
    </rPh>
    <phoneticPr fontId="3"/>
  </si>
  <si>
    <t>（世帯）</t>
    <rPh sb="1" eb="3">
      <t>セタイ</t>
    </rPh>
    <phoneticPr fontId="3"/>
  </si>
  <si>
    <t>水洗化済世帯数</t>
    <rPh sb="4" eb="7">
      <t>セタイスウ</t>
    </rPh>
    <phoneticPr fontId="3"/>
  </si>
  <si>
    <t>普及率（人口）</t>
    <rPh sb="4" eb="6">
      <t>ジンコウ</t>
    </rPh>
    <phoneticPr fontId="3"/>
  </si>
  <si>
    <t>水洗化率（人口）</t>
  </si>
  <si>
    <t>年間排水汚水量</t>
  </si>
  <si>
    <t>資料：上下水道施設課</t>
    <rPh sb="3" eb="5">
      <t>ジョウゲ</t>
    </rPh>
    <rPh sb="5" eb="7">
      <t>スイドウ</t>
    </rPh>
    <rPh sb="7" eb="9">
      <t>シセツ</t>
    </rPh>
    <phoneticPr fontId="3"/>
  </si>
  <si>
    <r>
      <t xml:space="preserve">  　　2</t>
    </r>
    <r>
      <rPr>
        <sz val="11"/>
        <rFont val="ＭＳ Ｐゴシック"/>
        <family val="3"/>
        <charset val="128"/>
      </rPr>
      <t>．☆印は、当該年度内整備分を算入した数値に見直した</t>
    </r>
    <rPh sb="7" eb="8">
      <t>シルシ</t>
    </rPh>
    <rPh sb="10" eb="12">
      <t>トウガイ</t>
    </rPh>
    <rPh sb="12" eb="15">
      <t>ネンドナイ</t>
    </rPh>
    <rPh sb="15" eb="17">
      <t>セイビ</t>
    </rPh>
    <rPh sb="17" eb="18">
      <t>ブン</t>
    </rPh>
    <rPh sb="19" eb="21">
      <t>サンニュウ</t>
    </rPh>
    <rPh sb="23" eb="25">
      <t>スウチ</t>
    </rPh>
    <rPh sb="26" eb="28">
      <t>ミナオ</t>
    </rPh>
    <phoneticPr fontId="3"/>
  </si>
  <si>
    <t xml:space="preserve">  　　3．行政区域内人口は、住民基本台帳年報第1表市町村別人口、世帯数に記載された値</t>
    <rPh sb="6" eb="8">
      <t>ギョウセイ</t>
    </rPh>
    <rPh sb="8" eb="11">
      <t>クイキナイ</t>
    </rPh>
    <rPh sb="11" eb="13">
      <t>ジンコウ</t>
    </rPh>
    <rPh sb="15" eb="17">
      <t>ジュウミン</t>
    </rPh>
    <rPh sb="17" eb="19">
      <t>キホン</t>
    </rPh>
    <rPh sb="19" eb="21">
      <t>ダイチョウ</t>
    </rPh>
    <rPh sb="21" eb="23">
      <t>ネンポウ</t>
    </rPh>
    <rPh sb="23" eb="24">
      <t>ダイ</t>
    </rPh>
    <rPh sb="25" eb="26">
      <t>ヒョウ</t>
    </rPh>
    <rPh sb="26" eb="29">
      <t>シチョウソン</t>
    </rPh>
    <rPh sb="29" eb="30">
      <t>ベツ</t>
    </rPh>
    <rPh sb="30" eb="32">
      <t>ジンコウ</t>
    </rPh>
    <rPh sb="33" eb="36">
      <t>セタイスウ</t>
    </rPh>
    <rPh sb="37" eb="39">
      <t>キサイ</t>
    </rPh>
    <rPh sb="42" eb="43">
      <t>アタイ</t>
    </rPh>
    <phoneticPr fontId="3"/>
  </si>
  <si>
    <t>区  分</t>
    <phoneticPr fontId="3"/>
  </si>
  <si>
    <t>総  数</t>
    <phoneticPr fontId="3"/>
  </si>
  <si>
    <t>（注）電灯とは、一般家庭用・業務用・街路灯・防犯灯等</t>
    <phoneticPr fontId="3"/>
  </si>
  <si>
    <t>区      分</t>
    <phoneticPr fontId="3"/>
  </si>
  <si>
    <t>（㎥）</t>
    <phoneticPr fontId="3"/>
  </si>
  <si>
    <t>（注）総人口・世帯数・給水人口は、年度末集計</t>
    <phoneticPr fontId="3"/>
  </si>
  <si>
    <t>☆</t>
    <phoneticPr fontId="3"/>
  </si>
  <si>
    <t>（注）1．各年度末日現在</t>
    <phoneticPr fontId="3"/>
  </si>
  <si>
    <t>平成27年度</t>
    <rPh sb="0" eb="2">
      <t>ヘイセイ</t>
    </rPh>
    <rPh sb="4" eb="6">
      <t>ネンド</t>
    </rPh>
    <phoneticPr fontId="3"/>
  </si>
  <si>
    <t>都市ガス</t>
    <rPh sb="0" eb="2">
      <t>トシ</t>
    </rPh>
    <phoneticPr fontId="3"/>
  </si>
  <si>
    <r>
      <t>（単位：戸、万ｍ</t>
    </r>
    <r>
      <rPr>
        <vertAlign val="superscript"/>
        <sz val="11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 xml:space="preserve"> ）</t>
    </r>
    <rPh sb="6" eb="7">
      <t>マン</t>
    </rPh>
    <phoneticPr fontId="3"/>
  </si>
  <si>
    <t>区  分</t>
    <phoneticPr fontId="3"/>
  </si>
  <si>
    <t>総  数</t>
    <phoneticPr fontId="3"/>
  </si>
  <si>
    <t>家庭用</t>
    <phoneticPr fontId="3"/>
  </si>
  <si>
    <t>商業用</t>
    <phoneticPr fontId="3"/>
  </si>
  <si>
    <t>戸数</t>
  </si>
  <si>
    <t>消費量</t>
  </si>
  <si>
    <t>区  分</t>
    <phoneticPr fontId="3"/>
  </si>
  <si>
    <t>医療用</t>
    <phoneticPr fontId="3"/>
  </si>
  <si>
    <t>工業用</t>
    <phoneticPr fontId="3"/>
  </si>
  <si>
    <t>公  用</t>
    <phoneticPr fontId="3"/>
  </si>
  <si>
    <r>
      <t>平成24年度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3"/>
  </si>
  <si>
    <r>
      <t>平成25年度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3"/>
  </si>
  <si>
    <r>
      <t>平成26年度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3"/>
  </si>
  <si>
    <t>資料：大阪ガス株式会社</t>
    <rPh sb="7" eb="9">
      <t>カブシキ</t>
    </rPh>
    <rPh sb="9" eb="11">
      <t>カイシャ</t>
    </rPh>
    <phoneticPr fontId="3"/>
  </si>
  <si>
    <r>
      <t>平成27年度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</si>
  <si>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</si>
  <si>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５１． 電灯・電力需要戸数</t>
    <phoneticPr fontId="3"/>
  </si>
  <si>
    <t>５２． 電灯・電力消費量</t>
    <phoneticPr fontId="3"/>
  </si>
  <si>
    <t>５３． ガス需要戸数および消費量</t>
    <phoneticPr fontId="3"/>
  </si>
  <si>
    <t>５４． 上水道事業の推移</t>
    <phoneticPr fontId="3"/>
  </si>
  <si>
    <t>５５． 下水道事業の推移</t>
    <phoneticPr fontId="3"/>
  </si>
  <si>
    <t>（注）1.需要戸数は各年度末日現在、消費量は各年度中の数値</t>
    <phoneticPr fontId="3"/>
  </si>
  <si>
    <t>　　　2.消費量は単位未満の四捨五入のため、総数と合致しない場合がある</t>
    <rPh sb="5" eb="8">
      <t>ショウヒリョウ</t>
    </rPh>
    <rPh sb="9" eb="11">
      <t>タンイ</t>
    </rPh>
    <rPh sb="11" eb="13">
      <t>ミマン</t>
    </rPh>
    <rPh sb="14" eb="18">
      <t>シシャゴニュウ</t>
    </rPh>
    <rPh sb="22" eb="23">
      <t>ソウ</t>
    </rPh>
    <rPh sb="23" eb="24">
      <t>スウ</t>
    </rPh>
    <rPh sb="25" eb="27">
      <t>ガッチ</t>
    </rPh>
    <rPh sb="30" eb="32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</si>
</sst>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 ;[Red]\-#,##0\ "/>
    <numFmt numFmtId="178" formatCode="#,##0.0_);[Red]\(#,##0.0\)"/>
    <numFmt numFmtId="179" formatCode="#,##0.0_ "/>
    <numFmt numFmtId="180" formatCode="#,##0.00_ ;[Red]\-#,##0.00\ "/>
    <numFmt numFmtId="181" formatCode="0.0_);[Red]\(0.0\)"/>
    <numFmt numFmtId="182" formatCode="#,##0_);[Red]\(#,##0\)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0" fontId="2" fillId="0" borderId="0" xfId="0" applyFont="1" applyFill="1" applyAlignment="1"/>
    <xf numFmtId="0" fontId="0" fillId="0" borderId="0" xfId="0" applyFill="1" applyAlignment="1"/>
    <xf numFmtId="0" fontId="2" fillId="0" borderId="1" xfId="0" applyFont="1" applyFill="1" applyBorder="1" applyAlignment="1"/>
    <xf numFmtId="0" fontId="0" fillId="0" borderId="1" xfId="0" applyFill="1" applyBorder="1" applyAlignment="1">
      <alignment horizontal="righ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6" xfId="0" applyFont="1" applyFill="1" applyBorder="1" applyAlignment="1"/>
    <xf numFmtId="0" fontId="0" fillId="0" borderId="7" xfId="0" applyFill="1" applyBorder="1" applyAlignment="1"/>
    <xf numFmtId="176" fontId="2" fillId="0" borderId="0" xfId="0" applyNumberFormat="1" applyFont="1" applyFill="1" applyBorder="1" applyAlignment="1">
      <alignment horizontal="right"/>
    </xf>
    <xf numFmtId="177" fontId="0" fillId="0" borderId="6" xfId="0" applyNumberFormat="1" applyFont="1" applyFill="1" applyBorder="1" applyAlignment="1"/>
    <xf numFmtId="0" fontId="0" fillId="0" borderId="0" xfId="0" applyFont="1" applyFill="1" applyAlignment="1"/>
    <xf numFmtId="176" fontId="0" fillId="0" borderId="6" xfId="0" applyNumberFormat="1" applyFont="1" applyFill="1" applyBorder="1" applyAlignment="1"/>
    <xf numFmtId="176" fontId="0" fillId="0" borderId="0" xfId="0" applyNumberFormat="1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0" fillId="0" borderId="7" xfId="0" applyFont="1" applyFill="1" applyBorder="1" applyAlignment="1"/>
    <xf numFmtId="176" fontId="2" fillId="0" borderId="6" xfId="0" applyNumberFormat="1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0" borderId="12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3" xfId="0" applyFont="1" applyFill="1" applyBorder="1" applyAlignment="1"/>
    <xf numFmtId="0" fontId="2" fillId="0" borderId="12" xfId="0" applyFont="1" applyFill="1" applyBorder="1" applyAlignment="1">
      <alignment horizontal="distributed"/>
    </xf>
    <xf numFmtId="0" fontId="2" fillId="0" borderId="6" xfId="0" applyFont="1" applyFill="1" applyBorder="1" applyAlignment="1">
      <alignment horizontal="center"/>
    </xf>
    <xf numFmtId="176" fontId="0" fillId="0" borderId="0" xfId="0" applyNumberFormat="1" applyFont="1" applyFill="1" applyBorder="1" applyAlignment="1"/>
    <xf numFmtId="178" fontId="0" fillId="0" borderId="0" xfId="0" applyNumberFormat="1" applyFont="1" applyFill="1" applyBorder="1" applyAlignment="1"/>
    <xf numFmtId="179" fontId="0" fillId="0" borderId="0" xfId="0" applyNumberFormat="1" applyFont="1" applyFill="1" applyBorder="1" applyAlignment="1">
      <alignment horizontal="right"/>
    </xf>
    <xf numFmtId="0" fontId="2" fillId="0" borderId="13" xfId="0" applyFont="1" applyFill="1" applyBorder="1" applyAlignment="1"/>
    <xf numFmtId="0" fontId="0" fillId="0" borderId="5" xfId="0" applyFont="1" applyFill="1" applyBorder="1" applyAlignment="1"/>
    <xf numFmtId="0" fontId="0" fillId="0" borderId="0" xfId="0" applyFont="1" applyFill="1" applyBorder="1" applyAlignment="1"/>
    <xf numFmtId="0" fontId="0" fillId="0" borderId="8" xfId="0" applyFont="1" applyFill="1" applyBorder="1" applyAlignment="1">
      <alignment horizontal="center"/>
    </xf>
    <xf numFmtId="0" fontId="0" fillId="0" borderId="6" xfId="0" applyFont="1" applyFill="1" applyBorder="1" applyAlignment="1"/>
    <xf numFmtId="180" fontId="0" fillId="0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right"/>
    </xf>
    <xf numFmtId="181" fontId="0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Alignment="1"/>
    <xf numFmtId="180" fontId="2" fillId="0" borderId="0" xfId="0" applyNumberFormat="1" applyFont="1" applyFill="1" applyAlignment="1"/>
    <xf numFmtId="0" fontId="2" fillId="0" borderId="14" xfId="0" applyFont="1" applyFill="1" applyBorder="1" applyAlignment="1"/>
    <xf numFmtId="0" fontId="0" fillId="0" borderId="14" xfId="0" applyFont="1" applyFill="1" applyBorder="1" applyAlignment="1"/>
    <xf numFmtId="0" fontId="2" fillId="0" borderId="0" xfId="1" applyFill="1"/>
    <xf numFmtId="0" fontId="2" fillId="0" borderId="0" xfId="1" applyFont="1" applyFill="1"/>
    <xf numFmtId="0" fontId="2" fillId="0" borderId="1" xfId="1" applyFill="1" applyBorder="1"/>
    <xf numFmtId="0" fontId="2" fillId="0" borderId="1" xfId="1" applyFont="1" applyFill="1" applyBorder="1"/>
    <xf numFmtId="0" fontId="2" fillId="0" borderId="1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77" fontId="2" fillId="0" borderId="0" xfId="2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horizontal="right"/>
    </xf>
    <xf numFmtId="0" fontId="2" fillId="0" borderId="0" xfId="1" applyFont="1" applyFill="1" applyBorder="1"/>
    <xf numFmtId="176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/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/>
    <xf numFmtId="177" fontId="2" fillId="0" borderId="6" xfId="2" applyNumberFormat="1" applyFont="1" applyFill="1" applyBorder="1" applyAlignment="1">
      <alignment vertical="center"/>
    </xf>
    <xf numFmtId="182" fontId="2" fillId="0" borderId="0" xfId="2" applyNumberFormat="1" applyFont="1" applyFill="1" applyBorder="1"/>
    <xf numFmtId="182" fontId="2" fillId="0" borderId="6" xfId="2" applyNumberFormat="1" applyFont="1" applyFill="1" applyBorder="1"/>
    <xf numFmtId="182" fontId="2" fillId="2" borderId="0" xfId="2" applyNumberFormat="1" applyFont="1" applyFill="1" applyBorder="1"/>
    <xf numFmtId="182" fontId="2" fillId="2" borderId="6" xfId="2" applyNumberFormat="1" applyFont="1" applyFill="1" applyBorder="1"/>
    <xf numFmtId="176" fontId="2" fillId="0" borderId="5" xfId="1" applyNumberFormat="1" applyFont="1" applyFill="1" applyBorder="1" applyAlignment="1">
      <alignment horizontal="right"/>
    </xf>
    <xf numFmtId="0" fontId="2" fillId="0" borderId="2" xfId="1" applyFont="1" applyFill="1" applyBorder="1"/>
    <xf numFmtId="0" fontId="2" fillId="0" borderId="7" xfId="1" applyFill="1" applyBorder="1" applyAlignment="1">
      <alignment horizontal="center"/>
    </xf>
    <xf numFmtId="0" fontId="2" fillId="0" borderId="4" xfId="1" applyFont="1" applyFill="1" applyBorder="1"/>
    <xf numFmtId="0" fontId="2" fillId="0" borderId="5" xfId="1" applyFont="1" applyFill="1" applyBorder="1"/>
    <xf numFmtId="176" fontId="0" fillId="2" borderId="6" xfId="0" applyNumberFormat="1" applyFont="1" applyFill="1" applyBorder="1" applyAlignment="1"/>
    <xf numFmtId="176" fontId="2" fillId="2" borderId="6" xfId="0" applyNumberFormat="1" applyFont="1" applyFill="1" applyBorder="1" applyAlignment="1"/>
    <xf numFmtId="0" fontId="2" fillId="2" borderId="7" xfId="1" applyFill="1" applyBorder="1" applyAlignment="1">
      <alignment horizontal="center"/>
    </xf>
    <xf numFmtId="0" fontId="2" fillId="2" borderId="0" xfId="1" applyFont="1" applyFill="1"/>
    <xf numFmtId="178" fontId="0" fillId="0" borderId="6" xfId="0" applyNumberFormat="1" applyFont="1" applyFill="1" applyBorder="1" applyAlignment="1"/>
    <xf numFmtId="179" fontId="0" fillId="0" borderId="6" xfId="0" applyNumberFormat="1" applyFont="1" applyFill="1" applyBorder="1" applyAlignment="1">
      <alignment horizontal="right"/>
    </xf>
    <xf numFmtId="180" fontId="0" fillId="0" borderId="6" xfId="0" applyNumberFormat="1" applyFont="1" applyFill="1" applyBorder="1" applyAlignment="1">
      <alignment horizontal="right"/>
    </xf>
    <xf numFmtId="177" fontId="0" fillId="0" borderId="6" xfId="0" applyNumberFormat="1" applyFont="1" applyFill="1" applyBorder="1" applyAlignment="1">
      <alignment horizontal="right"/>
    </xf>
    <xf numFmtId="181" fontId="0" fillId="0" borderId="6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right"/>
    </xf>
    <xf numFmtId="0" fontId="2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8"/>
  <sheetViews>
    <sheetView topLeftCell="A46" workbookViewId="0">
      <selection activeCell="B40" sqref="B40"/>
    </sheetView>
  </sheetViews>
  <sheetFormatPr defaultRowHeight="13.5"/>
  <cols>
    <col min="1" max="1" width="5.25" style="1" customWidth="1"/>
    <col min="2" max="8" width="11.625" style="1" customWidth="1"/>
    <col min="9" max="256" width="9" style="1"/>
    <col min="257" max="257" width="5.25" style="1" customWidth="1"/>
    <col min="258" max="264" width="11.625" style="1" customWidth="1"/>
    <col min="265" max="512" width="9" style="1"/>
    <col min="513" max="513" width="5.25" style="1" customWidth="1"/>
    <col min="514" max="520" width="11.625" style="1" customWidth="1"/>
    <col min="521" max="768" width="9" style="1"/>
    <col min="769" max="769" width="5.25" style="1" customWidth="1"/>
    <col min="770" max="776" width="11.625" style="1" customWidth="1"/>
    <col min="777" max="1024" width="9" style="1"/>
    <col min="1025" max="1025" width="5.25" style="1" customWidth="1"/>
    <col min="1026" max="1032" width="11.625" style="1" customWidth="1"/>
    <col min="1033" max="1280" width="9" style="1"/>
    <col min="1281" max="1281" width="5.25" style="1" customWidth="1"/>
    <col min="1282" max="1288" width="11.625" style="1" customWidth="1"/>
    <col min="1289" max="1536" width="9" style="1"/>
    <col min="1537" max="1537" width="5.25" style="1" customWidth="1"/>
    <col min="1538" max="1544" width="11.625" style="1" customWidth="1"/>
    <col min="1545" max="1792" width="9" style="1"/>
    <col min="1793" max="1793" width="5.25" style="1" customWidth="1"/>
    <col min="1794" max="1800" width="11.625" style="1" customWidth="1"/>
    <col min="1801" max="2048" width="9" style="1"/>
    <col min="2049" max="2049" width="5.25" style="1" customWidth="1"/>
    <col min="2050" max="2056" width="11.625" style="1" customWidth="1"/>
    <col min="2057" max="2304" width="9" style="1"/>
    <col min="2305" max="2305" width="5.25" style="1" customWidth="1"/>
    <col min="2306" max="2312" width="11.625" style="1" customWidth="1"/>
    <col min="2313" max="2560" width="9" style="1"/>
    <col min="2561" max="2561" width="5.25" style="1" customWidth="1"/>
    <col min="2562" max="2568" width="11.625" style="1" customWidth="1"/>
    <col min="2569" max="2816" width="9" style="1"/>
    <col min="2817" max="2817" width="5.25" style="1" customWidth="1"/>
    <col min="2818" max="2824" width="11.625" style="1" customWidth="1"/>
    <col min="2825" max="3072" width="9" style="1"/>
    <col min="3073" max="3073" width="5.25" style="1" customWidth="1"/>
    <col min="3074" max="3080" width="11.625" style="1" customWidth="1"/>
    <col min="3081" max="3328" width="9" style="1"/>
    <col min="3329" max="3329" width="5.25" style="1" customWidth="1"/>
    <col min="3330" max="3336" width="11.625" style="1" customWidth="1"/>
    <col min="3337" max="3584" width="9" style="1"/>
    <col min="3585" max="3585" width="5.25" style="1" customWidth="1"/>
    <col min="3586" max="3592" width="11.625" style="1" customWidth="1"/>
    <col min="3593" max="3840" width="9" style="1"/>
    <col min="3841" max="3841" width="5.25" style="1" customWidth="1"/>
    <col min="3842" max="3848" width="11.625" style="1" customWidth="1"/>
    <col min="3849" max="4096" width="9" style="1"/>
    <col min="4097" max="4097" width="5.25" style="1" customWidth="1"/>
    <col min="4098" max="4104" width="11.625" style="1" customWidth="1"/>
    <col min="4105" max="4352" width="9" style="1"/>
    <col min="4353" max="4353" width="5.25" style="1" customWidth="1"/>
    <col min="4354" max="4360" width="11.625" style="1" customWidth="1"/>
    <col min="4361" max="4608" width="9" style="1"/>
    <col min="4609" max="4609" width="5.25" style="1" customWidth="1"/>
    <col min="4610" max="4616" width="11.625" style="1" customWidth="1"/>
    <col min="4617" max="4864" width="9" style="1"/>
    <col min="4865" max="4865" width="5.25" style="1" customWidth="1"/>
    <col min="4866" max="4872" width="11.625" style="1" customWidth="1"/>
    <col min="4873" max="5120" width="9" style="1"/>
    <col min="5121" max="5121" width="5.25" style="1" customWidth="1"/>
    <col min="5122" max="5128" width="11.625" style="1" customWidth="1"/>
    <col min="5129" max="5376" width="9" style="1"/>
    <col min="5377" max="5377" width="5.25" style="1" customWidth="1"/>
    <col min="5378" max="5384" width="11.625" style="1" customWidth="1"/>
    <col min="5385" max="5632" width="9" style="1"/>
    <col min="5633" max="5633" width="5.25" style="1" customWidth="1"/>
    <col min="5634" max="5640" width="11.625" style="1" customWidth="1"/>
    <col min="5641" max="5888" width="9" style="1"/>
    <col min="5889" max="5889" width="5.25" style="1" customWidth="1"/>
    <col min="5890" max="5896" width="11.625" style="1" customWidth="1"/>
    <col min="5897" max="6144" width="9" style="1"/>
    <col min="6145" max="6145" width="5.25" style="1" customWidth="1"/>
    <col min="6146" max="6152" width="11.625" style="1" customWidth="1"/>
    <col min="6153" max="6400" width="9" style="1"/>
    <col min="6401" max="6401" width="5.25" style="1" customWidth="1"/>
    <col min="6402" max="6408" width="11.625" style="1" customWidth="1"/>
    <col min="6409" max="6656" width="9" style="1"/>
    <col min="6657" max="6657" width="5.25" style="1" customWidth="1"/>
    <col min="6658" max="6664" width="11.625" style="1" customWidth="1"/>
    <col min="6665" max="6912" width="9" style="1"/>
    <col min="6913" max="6913" width="5.25" style="1" customWidth="1"/>
    <col min="6914" max="6920" width="11.625" style="1" customWidth="1"/>
    <col min="6921" max="7168" width="9" style="1"/>
    <col min="7169" max="7169" width="5.25" style="1" customWidth="1"/>
    <col min="7170" max="7176" width="11.625" style="1" customWidth="1"/>
    <col min="7177" max="7424" width="9" style="1"/>
    <col min="7425" max="7425" width="5.25" style="1" customWidth="1"/>
    <col min="7426" max="7432" width="11.625" style="1" customWidth="1"/>
    <col min="7433" max="7680" width="9" style="1"/>
    <col min="7681" max="7681" width="5.25" style="1" customWidth="1"/>
    <col min="7682" max="7688" width="11.625" style="1" customWidth="1"/>
    <col min="7689" max="7936" width="9" style="1"/>
    <col min="7937" max="7937" width="5.25" style="1" customWidth="1"/>
    <col min="7938" max="7944" width="11.625" style="1" customWidth="1"/>
    <col min="7945" max="8192" width="9" style="1"/>
    <col min="8193" max="8193" width="5.25" style="1" customWidth="1"/>
    <col min="8194" max="8200" width="11.625" style="1" customWidth="1"/>
    <col min="8201" max="8448" width="9" style="1"/>
    <col min="8449" max="8449" width="5.25" style="1" customWidth="1"/>
    <col min="8450" max="8456" width="11.625" style="1" customWidth="1"/>
    <col min="8457" max="8704" width="9" style="1"/>
    <col min="8705" max="8705" width="5.25" style="1" customWidth="1"/>
    <col min="8706" max="8712" width="11.625" style="1" customWidth="1"/>
    <col min="8713" max="8960" width="9" style="1"/>
    <col min="8961" max="8961" width="5.25" style="1" customWidth="1"/>
    <col min="8962" max="8968" width="11.625" style="1" customWidth="1"/>
    <col min="8969" max="9216" width="9" style="1"/>
    <col min="9217" max="9217" width="5.25" style="1" customWidth="1"/>
    <col min="9218" max="9224" width="11.625" style="1" customWidth="1"/>
    <col min="9225" max="9472" width="9" style="1"/>
    <col min="9473" max="9473" width="5.25" style="1" customWidth="1"/>
    <col min="9474" max="9480" width="11.625" style="1" customWidth="1"/>
    <col min="9481" max="9728" width="9" style="1"/>
    <col min="9729" max="9729" width="5.25" style="1" customWidth="1"/>
    <col min="9730" max="9736" width="11.625" style="1" customWidth="1"/>
    <col min="9737" max="9984" width="9" style="1"/>
    <col min="9985" max="9985" width="5.25" style="1" customWidth="1"/>
    <col min="9986" max="9992" width="11.625" style="1" customWidth="1"/>
    <col min="9993" max="10240" width="9" style="1"/>
    <col min="10241" max="10241" width="5.25" style="1" customWidth="1"/>
    <col min="10242" max="10248" width="11.625" style="1" customWidth="1"/>
    <col min="10249" max="10496" width="9" style="1"/>
    <col min="10497" max="10497" width="5.25" style="1" customWidth="1"/>
    <col min="10498" max="10504" width="11.625" style="1" customWidth="1"/>
    <col min="10505" max="10752" width="9" style="1"/>
    <col min="10753" max="10753" width="5.25" style="1" customWidth="1"/>
    <col min="10754" max="10760" width="11.625" style="1" customWidth="1"/>
    <col min="10761" max="11008" width="9" style="1"/>
    <col min="11009" max="11009" width="5.25" style="1" customWidth="1"/>
    <col min="11010" max="11016" width="11.625" style="1" customWidth="1"/>
    <col min="11017" max="11264" width="9" style="1"/>
    <col min="11265" max="11265" width="5.25" style="1" customWidth="1"/>
    <col min="11266" max="11272" width="11.625" style="1" customWidth="1"/>
    <col min="11273" max="11520" width="9" style="1"/>
    <col min="11521" max="11521" width="5.25" style="1" customWidth="1"/>
    <col min="11522" max="11528" width="11.625" style="1" customWidth="1"/>
    <col min="11529" max="11776" width="9" style="1"/>
    <col min="11777" max="11777" width="5.25" style="1" customWidth="1"/>
    <col min="11778" max="11784" width="11.625" style="1" customWidth="1"/>
    <col min="11785" max="12032" width="9" style="1"/>
    <col min="12033" max="12033" width="5.25" style="1" customWidth="1"/>
    <col min="12034" max="12040" width="11.625" style="1" customWidth="1"/>
    <col min="12041" max="12288" width="9" style="1"/>
    <col min="12289" max="12289" width="5.25" style="1" customWidth="1"/>
    <col min="12290" max="12296" width="11.625" style="1" customWidth="1"/>
    <col min="12297" max="12544" width="9" style="1"/>
    <col min="12545" max="12545" width="5.25" style="1" customWidth="1"/>
    <col min="12546" max="12552" width="11.625" style="1" customWidth="1"/>
    <col min="12553" max="12800" width="9" style="1"/>
    <col min="12801" max="12801" width="5.25" style="1" customWidth="1"/>
    <col min="12802" max="12808" width="11.625" style="1" customWidth="1"/>
    <col min="12809" max="13056" width="9" style="1"/>
    <col min="13057" max="13057" width="5.25" style="1" customWidth="1"/>
    <col min="13058" max="13064" width="11.625" style="1" customWidth="1"/>
    <col min="13065" max="13312" width="9" style="1"/>
    <col min="13313" max="13313" width="5.25" style="1" customWidth="1"/>
    <col min="13314" max="13320" width="11.625" style="1" customWidth="1"/>
    <col min="13321" max="13568" width="9" style="1"/>
    <col min="13569" max="13569" width="5.25" style="1" customWidth="1"/>
    <col min="13570" max="13576" width="11.625" style="1" customWidth="1"/>
    <col min="13577" max="13824" width="9" style="1"/>
    <col min="13825" max="13825" width="5.25" style="1" customWidth="1"/>
    <col min="13826" max="13832" width="11.625" style="1" customWidth="1"/>
    <col min="13833" max="14080" width="9" style="1"/>
    <col min="14081" max="14081" width="5.25" style="1" customWidth="1"/>
    <col min="14082" max="14088" width="11.625" style="1" customWidth="1"/>
    <col min="14089" max="14336" width="9" style="1"/>
    <col min="14337" max="14337" width="5.25" style="1" customWidth="1"/>
    <col min="14338" max="14344" width="11.625" style="1" customWidth="1"/>
    <col min="14345" max="14592" width="9" style="1"/>
    <col min="14593" max="14593" width="5.25" style="1" customWidth="1"/>
    <col min="14594" max="14600" width="11.625" style="1" customWidth="1"/>
    <col min="14601" max="14848" width="9" style="1"/>
    <col min="14849" max="14849" width="5.25" style="1" customWidth="1"/>
    <col min="14850" max="14856" width="11.625" style="1" customWidth="1"/>
    <col min="14857" max="15104" width="9" style="1"/>
    <col min="15105" max="15105" width="5.25" style="1" customWidth="1"/>
    <col min="15106" max="15112" width="11.625" style="1" customWidth="1"/>
    <col min="15113" max="15360" width="9" style="1"/>
    <col min="15361" max="15361" width="5.25" style="1" customWidth="1"/>
    <col min="15362" max="15368" width="11.625" style="1" customWidth="1"/>
    <col min="15369" max="15616" width="9" style="1"/>
    <col min="15617" max="15617" width="5.25" style="1" customWidth="1"/>
    <col min="15618" max="15624" width="11.625" style="1" customWidth="1"/>
    <col min="15625" max="15872" width="9" style="1"/>
    <col min="15873" max="15873" width="5.25" style="1" customWidth="1"/>
    <col min="15874" max="15880" width="11.625" style="1" customWidth="1"/>
    <col min="15881" max="16128" width="9" style="1"/>
    <col min="16129" max="16129" width="5.25" style="1" customWidth="1"/>
    <col min="16130" max="16136" width="11.625" style="1" customWidth="1"/>
    <col min="16137" max="16384" width="9" style="1"/>
  </cols>
  <sheetData>
    <row r="2" spans="2:8">
      <c r="B2" s="2" t="s">
        <v>85</v>
      </c>
      <c r="H2" s="42"/>
    </row>
    <row r="4" spans="2:8">
      <c r="B4" s="3" t="s">
        <v>0</v>
      </c>
      <c r="C4" s="4" t="s">
        <v>1</v>
      </c>
      <c r="D4" s="5"/>
      <c r="E4" s="5"/>
      <c r="F4" s="5"/>
    </row>
    <row r="5" spans="2:8">
      <c r="B5" s="82" t="s">
        <v>58</v>
      </c>
      <c r="C5" s="84" t="s">
        <v>59</v>
      </c>
      <c r="D5" s="80"/>
      <c r="E5" s="81"/>
      <c r="F5" s="81"/>
      <c r="G5" s="80"/>
      <c r="H5" s="5"/>
    </row>
    <row r="6" spans="2:8">
      <c r="B6" s="83"/>
      <c r="C6" s="85"/>
      <c r="D6" s="80"/>
      <c r="E6" s="6"/>
      <c r="F6" s="6"/>
      <c r="G6" s="80"/>
      <c r="H6" s="5"/>
    </row>
    <row r="7" spans="2:8">
      <c r="B7" s="7"/>
      <c r="C7" s="8"/>
      <c r="D7" s="5"/>
      <c r="E7" s="5"/>
      <c r="F7" s="5"/>
      <c r="G7" s="5"/>
    </row>
    <row r="8" spans="2:8">
      <c r="B8" s="9" t="s">
        <v>2</v>
      </c>
      <c r="C8" s="11">
        <v>74858</v>
      </c>
      <c r="D8" s="10"/>
      <c r="E8" s="10"/>
      <c r="F8" s="10"/>
      <c r="G8" s="10"/>
    </row>
    <row r="9" spans="2:8" s="12" customFormat="1">
      <c r="B9" s="9" t="s">
        <v>3</v>
      </c>
      <c r="C9" s="13">
        <v>75325</v>
      </c>
      <c r="D9" s="14"/>
      <c r="E9" s="14"/>
      <c r="F9" s="14"/>
      <c r="G9" s="14"/>
    </row>
    <row r="10" spans="2:8" s="12" customFormat="1">
      <c r="B10" s="9" t="s">
        <v>4</v>
      </c>
      <c r="C10" s="13">
        <v>76224</v>
      </c>
      <c r="D10" s="14"/>
      <c r="E10" s="14"/>
      <c r="F10" s="14"/>
      <c r="G10" s="14"/>
    </row>
    <row r="11" spans="2:8" s="12" customFormat="1">
      <c r="B11" s="9" t="s">
        <v>5</v>
      </c>
      <c r="C11" s="13">
        <v>77068</v>
      </c>
      <c r="D11" s="14"/>
      <c r="E11" s="14"/>
      <c r="F11" s="14"/>
      <c r="G11" s="14"/>
    </row>
    <row r="12" spans="2:8" s="12" customFormat="1">
      <c r="B12" s="9" t="s">
        <v>6</v>
      </c>
      <c r="C12" s="13">
        <v>77416</v>
      </c>
      <c r="D12" s="14"/>
      <c r="E12" s="14"/>
      <c r="F12" s="14"/>
      <c r="G12" s="14"/>
    </row>
    <row r="13" spans="2:8" s="12" customFormat="1">
      <c r="B13" s="9" t="s">
        <v>66</v>
      </c>
      <c r="C13" s="71">
        <v>78462</v>
      </c>
      <c r="D13" s="14"/>
      <c r="E13" s="14"/>
      <c r="F13" s="14"/>
      <c r="G13" s="14"/>
    </row>
    <row r="14" spans="2:8">
      <c r="B14" s="15"/>
      <c r="C14" s="16"/>
      <c r="D14" s="5"/>
      <c r="E14" s="5"/>
      <c r="F14" s="5"/>
      <c r="G14" s="5"/>
    </row>
    <row r="16" spans="2:8">
      <c r="B16" s="3" t="s">
        <v>7</v>
      </c>
      <c r="C16" s="4" t="s">
        <v>1</v>
      </c>
      <c r="D16" s="5"/>
      <c r="E16" s="5"/>
      <c r="F16" s="5"/>
      <c r="H16" s="5"/>
    </row>
    <row r="17" spans="2:9">
      <c r="B17" s="82" t="s">
        <v>58</v>
      </c>
      <c r="C17" s="84" t="s">
        <v>59</v>
      </c>
      <c r="D17" s="80"/>
      <c r="E17" s="81"/>
      <c r="F17" s="81"/>
      <c r="G17" s="80"/>
      <c r="H17" s="80"/>
      <c r="I17" s="5"/>
    </row>
    <row r="18" spans="2:9">
      <c r="B18" s="83"/>
      <c r="C18" s="85"/>
      <c r="D18" s="80"/>
      <c r="E18" s="6"/>
      <c r="F18" s="6"/>
      <c r="G18" s="80"/>
      <c r="H18" s="80"/>
      <c r="I18" s="5"/>
    </row>
    <row r="19" spans="2:9">
      <c r="B19" s="7"/>
      <c r="C19" s="8"/>
      <c r="D19" s="5"/>
      <c r="E19" s="5"/>
      <c r="F19" s="5"/>
      <c r="G19" s="5"/>
      <c r="H19" s="5"/>
    </row>
    <row r="20" spans="2:9">
      <c r="B20" s="9" t="s">
        <v>2</v>
      </c>
      <c r="C20" s="11">
        <v>5882</v>
      </c>
      <c r="D20" s="10"/>
      <c r="E20" s="10"/>
      <c r="F20" s="10"/>
      <c r="G20" s="10"/>
      <c r="H20" s="10"/>
    </row>
    <row r="21" spans="2:9" s="12" customFormat="1">
      <c r="B21" s="9" t="s">
        <v>3</v>
      </c>
      <c r="C21" s="13">
        <v>5867</v>
      </c>
      <c r="D21" s="14"/>
      <c r="E21" s="14"/>
      <c r="F21" s="14"/>
      <c r="G21" s="14"/>
      <c r="H21" s="14"/>
    </row>
    <row r="22" spans="2:9" s="12" customFormat="1">
      <c r="B22" s="9" t="s">
        <v>4</v>
      </c>
      <c r="C22" s="13">
        <v>5864</v>
      </c>
      <c r="D22" s="14"/>
      <c r="E22" s="14"/>
      <c r="F22" s="14"/>
      <c r="G22" s="14"/>
      <c r="H22" s="14"/>
    </row>
    <row r="23" spans="2:9" s="12" customFormat="1">
      <c r="B23" s="9" t="s">
        <v>5</v>
      </c>
      <c r="C23" s="13">
        <v>5811</v>
      </c>
      <c r="D23" s="14"/>
      <c r="E23" s="14"/>
      <c r="F23" s="14"/>
      <c r="G23" s="14"/>
      <c r="H23" s="14"/>
    </row>
    <row r="24" spans="2:9" s="12" customFormat="1">
      <c r="B24" s="9" t="s">
        <v>6</v>
      </c>
      <c r="C24" s="13">
        <v>5736</v>
      </c>
      <c r="D24" s="14"/>
      <c r="E24" s="14"/>
      <c r="F24" s="14"/>
      <c r="G24" s="14"/>
      <c r="H24" s="14"/>
    </row>
    <row r="25" spans="2:9" s="12" customFormat="1">
      <c r="B25" s="9" t="s">
        <v>66</v>
      </c>
      <c r="C25" s="71">
        <v>5679</v>
      </c>
      <c r="D25" s="14"/>
      <c r="E25" s="14"/>
      <c r="F25" s="14"/>
      <c r="G25" s="14"/>
      <c r="H25" s="14"/>
    </row>
    <row r="26" spans="2:9">
      <c r="B26" s="15"/>
      <c r="C26" s="16"/>
      <c r="D26" s="5"/>
      <c r="E26" s="5"/>
      <c r="F26" s="5"/>
      <c r="G26" s="5"/>
      <c r="H26" s="5"/>
    </row>
    <row r="27" spans="2:9">
      <c r="B27" s="17" t="s">
        <v>8</v>
      </c>
      <c r="C27" s="5"/>
      <c r="D27" s="5"/>
      <c r="E27" s="5"/>
      <c r="F27" s="5"/>
      <c r="G27" s="5"/>
      <c r="H27" s="5"/>
    </row>
    <row r="28" spans="2:9">
      <c r="B28" s="5" t="s">
        <v>60</v>
      </c>
      <c r="C28" s="5"/>
      <c r="D28" s="5"/>
      <c r="E28" s="5"/>
      <c r="F28" s="5"/>
      <c r="G28" s="5"/>
      <c r="H28" s="5"/>
    </row>
    <row r="32" spans="2:9">
      <c r="B32" s="2" t="s">
        <v>86</v>
      </c>
    </row>
    <row r="34" spans="2:9">
      <c r="B34" s="3" t="s">
        <v>0</v>
      </c>
      <c r="C34" s="18" t="s">
        <v>9</v>
      </c>
    </row>
    <row r="35" spans="2:9">
      <c r="B35" s="82" t="s">
        <v>58</v>
      </c>
      <c r="C35" s="84" t="s">
        <v>59</v>
      </c>
      <c r="D35" s="5"/>
      <c r="E35" s="5"/>
      <c r="F35" s="5"/>
    </row>
    <row r="36" spans="2:9">
      <c r="B36" s="83"/>
      <c r="C36" s="85"/>
      <c r="D36" s="80"/>
      <c r="E36" s="81"/>
      <c r="F36" s="81"/>
      <c r="G36" s="80"/>
      <c r="H36" s="5"/>
    </row>
    <row r="37" spans="2:9">
      <c r="B37" s="7"/>
      <c r="C37" s="8"/>
      <c r="D37" s="80"/>
      <c r="E37" s="6"/>
      <c r="F37" s="6"/>
      <c r="G37" s="80"/>
      <c r="H37" s="5"/>
    </row>
    <row r="38" spans="2:9">
      <c r="B38" s="19" t="s">
        <v>10</v>
      </c>
      <c r="C38" s="11">
        <v>321961</v>
      </c>
      <c r="D38" s="10"/>
      <c r="E38" s="10"/>
      <c r="F38" s="10"/>
      <c r="G38" s="10"/>
    </row>
    <row r="39" spans="2:9">
      <c r="B39" s="19" t="s">
        <v>11</v>
      </c>
      <c r="C39" s="20">
        <v>310740</v>
      </c>
      <c r="D39" s="10"/>
      <c r="E39" s="10"/>
      <c r="F39" s="10"/>
      <c r="G39" s="10"/>
    </row>
    <row r="40" spans="2:9">
      <c r="B40" s="19" t="s">
        <v>12</v>
      </c>
      <c r="C40" s="20">
        <v>305936</v>
      </c>
      <c r="D40" s="10"/>
      <c r="E40" s="10"/>
      <c r="F40" s="10"/>
      <c r="G40" s="10"/>
    </row>
    <row r="41" spans="2:9">
      <c r="B41" s="19" t="s">
        <v>13</v>
      </c>
      <c r="C41" s="20">
        <v>303229</v>
      </c>
      <c r="D41" s="10"/>
      <c r="E41" s="10"/>
      <c r="F41" s="10"/>
      <c r="G41" s="10"/>
    </row>
    <row r="42" spans="2:9">
      <c r="B42" s="19" t="s">
        <v>14</v>
      </c>
      <c r="C42" s="20">
        <v>290060</v>
      </c>
      <c r="D42" s="10"/>
      <c r="E42" s="10"/>
      <c r="F42" s="10"/>
      <c r="G42" s="10"/>
    </row>
    <row r="43" spans="2:9">
      <c r="B43" s="19" t="s">
        <v>84</v>
      </c>
      <c r="C43" s="72">
        <v>278761</v>
      </c>
      <c r="D43" s="10"/>
      <c r="E43" s="10"/>
      <c r="F43" s="10"/>
      <c r="G43" s="10"/>
    </row>
    <row r="44" spans="2:9" s="12" customFormat="1">
      <c r="B44" s="15"/>
      <c r="C44" s="16"/>
      <c r="D44" s="14"/>
      <c r="E44" s="14"/>
      <c r="F44" s="14"/>
      <c r="G44" s="14"/>
    </row>
    <row r="45" spans="2:9">
      <c r="D45" s="5"/>
      <c r="E45" s="5"/>
      <c r="F45" s="5"/>
      <c r="G45" s="5"/>
    </row>
    <row r="46" spans="2:9">
      <c r="B46" s="3" t="s">
        <v>7</v>
      </c>
      <c r="C46" s="18" t="s">
        <v>9</v>
      </c>
    </row>
    <row r="47" spans="2:9">
      <c r="B47" s="82" t="s">
        <v>58</v>
      </c>
      <c r="C47" s="84" t="s">
        <v>59</v>
      </c>
      <c r="D47" s="17"/>
      <c r="E47" s="5"/>
      <c r="F47" s="5"/>
    </row>
    <row r="48" spans="2:9">
      <c r="B48" s="83"/>
      <c r="C48" s="85"/>
      <c r="D48" s="80"/>
      <c r="E48" s="81"/>
      <c r="F48" s="81"/>
      <c r="G48" s="80"/>
      <c r="H48" s="80"/>
      <c r="I48" s="5"/>
    </row>
    <row r="49" spans="2:9">
      <c r="B49" s="7"/>
      <c r="C49" s="8"/>
      <c r="D49" s="80"/>
      <c r="E49" s="6"/>
      <c r="F49" s="6"/>
      <c r="G49" s="80"/>
      <c r="H49" s="80"/>
      <c r="I49" s="5"/>
    </row>
    <row r="50" spans="2:9">
      <c r="B50" s="9" t="s">
        <v>2</v>
      </c>
      <c r="C50" s="11">
        <v>33300</v>
      </c>
      <c r="D50" s="10"/>
      <c r="E50" s="10"/>
      <c r="F50" s="10"/>
      <c r="G50" s="10"/>
      <c r="H50" s="10"/>
    </row>
    <row r="51" spans="2:9">
      <c r="B51" s="9" t="s">
        <v>3</v>
      </c>
      <c r="C51" s="20">
        <v>25970</v>
      </c>
      <c r="D51" s="10"/>
      <c r="E51" s="10"/>
      <c r="F51" s="10"/>
      <c r="G51" s="10"/>
      <c r="H51" s="10"/>
    </row>
    <row r="52" spans="2:9">
      <c r="B52" s="9" t="s">
        <v>4</v>
      </c>
      <c r="C52" s="20">
        <v>31278</v>
      </c>
      <c r="D52" s="10"/>
      <c r="E52" s="10"/>
      <c r="F52" s="10"/>
      <c r="G52" s="10"/>
      <c r="H52" s="10"/>
    </row>
    <row r="53" spans="2:9">
      <c r="B53" s="9" t="s">
        <v>5</v>
      </c>
      <c r="C53" s="20">
        <v>31481</v>
      </c>
      <c r="D53" s="10"/>
      <c r="E53" s="10"/>
      <c r="F53" s="10"/>
      <c r="G53" s="10"/>
      <c r="H53" s="10"/>
    </row>
    <row r="54" spans="2:9">
      <c r="B54" s="9" t="s">
        <v>6</v>
      </c>
      <c r="C54" s="20">
        <v>29346</v>
      </c>
      <c r="D54" s="10"/>
      <c r="E54" s="10"/>
      <c r="F54" s="10"/>
      <c r="G54" s="10"/>
      <c r="H54" s="10"/>
    </row>
    <row r="55" spans="2:9">
      <c r="B55" s="9" t="s">
        <v>66</v>
      </c>
      <c r="C55" s="72">
        <v>27755</v>
      </c>
      <c r="D55" s="10"/>
      <c r="E55" s="10"/>
      <c r="F55" s="10"/>
      <c r="G55" s="10"/>
      <c r="H55" s="10"/>
    </row>
    <row r="56" spans="2:9" s="12" customFormat="1">
      <c r="B56" s="15"/>
      <c r="C56" s="16"/>
      <c r="D56" s="14"/>
      <c r="E56" s="14"/>
      <c r="F56" s="14"/>
      <c r="G56" s="14"/>
      <c r="H56" s="14"/>
    </row>
    <row r="57" spans="2:9">
      <c r="B57" s="17" t="s">
        <v>8</v>
      </c>
      <c r="C57" s="5"/>
      <c r="D57" s="5"/>
      <c r="E57" s="5"/>
      <c r="F57" s="5"/>
      <c r="G57" s="5"/>
      <c r="H57" s="5"/>
    </row>
    <row r="58" spans="2:9">
      <c r="B58" s="2"/>
      <c r="D58" s="5"/>
    </row>
  </sheetData>
  <mergeCells count="22">
    <mergeCell ref="H48:H49"/>
    <mergeCell ref="H17:H18"/>
    <mergeCell ref="B35:B36"/>
    <mergeCell ref="C35:C36"/>
    <mergeCell ref="D36:D37"/>
    <mergeCell ref="E36:F36"/>
    <mergeCell ref="G36:G37"/>
    <mergeCell ref="B17:B18"/>
    <mergeCell ref="C17:C18"/>
    <mergeCell ref="D17:D18"/>
    <mergeCell ref="E17:F17"/>
    <mergeCell ref="G17:G18"/>
    <mergeCell ref="B47:B48"/>
    <mergeCell ref="C47:C48"/>
    <mergeCell ref="D48:D49"/>
    <mergeCell ref="G5:G6"/>
    <mergeCell ref="E48:F48"/>
    <mergeCell ref="B5:B6"/>
    <mergeCell ref="C5:C6"/>
    <mergeCell ref="D5:D6"/>
    <mergeCell ref="E5:F5"/>
    <mergeCell ref="G48:G4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5"/>
  <sheetViews>
    <sheetView tabSelected="1" zoomScaleNormal="100" zoomScaleSheetLayoutView="110" workbookViewId="0">
      <selection activeCell="B31" sqref="B31"/>
    </sheetView>
  </sheetViews>
  <sheetFormatPr defaultRowHeight="13.5"/>
  <cols>
    <col min="1" max="1" width="5.25" style="47" customWidth="1"/>
    <col min="2" max="2" width="11.375" style="47" customWidth="1"/>
    <col min="3" max="7" width="9" style="47"/>
    <col min="8" max="8" width="9" style="47" customWidth="1"/>
    <col min="9" max="9" width="9" style="47"/>
    <col min="10" max="10" width="7.875" style="47" customWidth="1"/>
    <col min="11" max="256" width="9" style="47"/>
    <col min="257" max="257" width="5.25" style="47" customWidth="1"/>
    <col min="258" max="258" width="11.375" style="47" customWidth="1"/>
    <col min="259" max="265" width="9" style="47"/>
    <col min="266" max="266" width="7.875" style="47" customWidth="1"/>
    <col min="267" max="512" width="9" style="47"/>
    <col min="513" max="513" width="5.25" style="47" customWidth="1"/>
    <col min="514" max="514" width="11.375" style="47" customWidth="1"/>
    <col min="515" max="521" width="9" style="47"/>
    <col min="522" max="522" width="7.875" style="47" customWidth="1"/>
    <col min="523" max="768" width="9" style="47"/>
    <col min="769" max="769" width="5.25" style="47" customWidth="1"/>
    <col min="770" max="770" width="11.375" style="47" customWidth="1"/>
    <col min="771" max="777" width="9" style="47"/>
    <col min="778" max="778" width="7.875" style="47" customWidth="1"/>
    <col min="779" max="1024" width="9" style="47"/>
    <col min="1025" max="1025" width="5.25" style="47" customWidth="1"/>
    <col min="1026" max="1026" width="11.375" style="47" customWidth="1"/>
    <col min="1027" max="1033" width="9" style="47"/>
    <col min="1034" max="1034" width="7.875" style="47" customWidth="1"/>
    <col min="1035" max="1280" width="9" style="47"/>
    <col min="1281" max="1281" width="5.25" style="47" customWidth="1"/>
    <col min="1282" max="1282" width="11.375" style="47" customWidth="1"/>
    <col min="1283" max="1289" width="9" style="47"/>
    <col min="1290" max="1290" width="7.875" style="47" customWidth="1"/>
    <col min="1291" max="1536" width="9" style="47"/>
    <col min="1537" max="1537" width="5.25" style="47" customWidth="1"/>
    <col min="1538" max="1538" width="11.375" style="47" customWidth="1"/>
    <col min="1539" max="1545" width="9" style="47"/>
    <col min="1546" max="1546" width="7.875" style="47" customWidth="1"/>
    <col min="1547" max="1792" width="9" style="47"/>
    <col min="1793" max="1793" width="5.25" style="47" customWidth="1"/>
    <col min="1794" max="1794" width="11.375" style="47" customWidth="1"/>
    <col min="1795" max="1801" width="9" style="47"/>
    <col min="1802" max="1802" width="7.875" style="47" customWidth="1"/>
    <col min="1803" max="2048" width="9" style="47"/>
    <col min="2049" max="2049" width="5.25" style="47" customWidth="1"/>
    <col min="2050" max="2050" width="11.375" style="47" customWidth="1"/>
    <col min="2051" max="2057" width="9" style="47"/>
    <col min="2058" max="2058" width="7.875" style="47" customWidth="1"/>
    <col min="2059" max="2304" width="9" style="47"/>
    <col min="2305" max="2305" width="5.25" style="47" customWidth="1"/>
    <col min="2306" max="2306" width="11.375" style="47" customWidth="1"/>
    <col min="2307" max="2313" width="9" style="47"/>
    <col min="2314" max="2314" width="7.875" style="47" customWidth="1"/>
    <col min="2315" max="2560" width="9" style="47"/>
    <col min="2561" max="2561" width="5.25" style="47" customWidth="1"/>
    <col min="2562" max="2562" width="11.375" style="47" customWidth="1"/>
    <col min="2563" max="2569" width="9" style="47"/>
    <col min="2570" max="2570" width="7.875" style="47" customWidth="1"/>
    <col min="2571" max="2816" width="9" style="47"/>
    <col min="2817" max="2817" width="5.25" style="47" customWidth="1"/>
    <col min="2818" max="2818" width="11.375" style="47" customWidth="1"/>
    <col min="2819" max="2825" width="9" style="47"/>
    <col min="2826" max="2826" width="7.875" style="47" customWidth="1"/>
    <col min="2827" max="3072" width="9" style="47"/>
    <col min="3073" max="3073" width="5.25" style="47" customWidth="1"/>
    <col min="3074" max="3074" width="11.375" style="47" customWidth="1"/>
    <col min="3075" max="3081" width="9" style="47"/>
    <col min="3082" max="3082" width="7.875" style="47" customWidth="1"/>
    <col min="3083" max="3328" width="9" style="47"/>
    <col min="3329" max="3329" width="5.25" style="47" customWidth="1"/>
    <col min="3330" max="3330" width="11.375" style="47" customWidth="1"/>
    <col min="3331" max="3337" width="9" style="47"/>
    <col min="3338" max="3338" width="7.875" style="47" customWidth="1"/>
    <col min="3339" max="3584" width="9" style="47"/>
    <col min="3585" max="3585" width="5.25" style="47" customWidth="1"/>
    <col min="3586" max="3586" width="11.375" style="47" customWidth="1"/>
    <col min="3587" max="3593" width="9" style="47"/>
    <col min="3594" max="3594" width="7.875" style="47" customWidth="1"/>
    <col min="3595" max="3840" width="9" style="47"/>
    <col min="3841" max="3841" width="5.25" style="47" customWidth="1"/>
    <col min="3842" max="3842" width="11.375" style="47" customWidth="1"/>
    <col min="3843" max="3849" width="9" style="47"/>
    <col min="3850" max="3850" width="7.875" style="47" customWidth="1"/>
    <col min="3851" max="4096" width="9" style="47"/>
    <col min="4097" max="4097" width="5.25" style="47" customWidth="1"/>
    <col min="4098" max="4098" width="11.375" style="47" customWidth="1"/>
    <col min="4099" max="4105" width="9" style="47"/>
    <col min="4106" max="4106" width="7.875" style="47" customWidth="1"/>
    <col min="4107" max="4352" width="9" style="47"/>
    <col min="4353" max="4353" width="5.25" style="47" customWidth="1"/>
    <col min="4354" max="4354" width="11.375" style="47" customWidth="1"/>
    <col min="4355" max="4361" width="9" style="47"/>
    <col min="4362" max="4362" width="7.875" style="47" customWidth="1"/>
    <col min="4363" max="4608" width="9" style="47"/>
    <col min="4609" max="4609" width="5.25" style="47" customWidth="1"/>
    <col min="4610" max="4610" width="11.375" style="47" customWidth="1"/>
    <col min="4611" max="4617" width="9" style="47"/>
    <col min="4618" max="4618" width="7.875" style="47" customWidth="1"/>
    <col min="4619" max="4864" width="9" style="47"/>
    <col min="4865" max="4865" width="5.25" style="47" customWidth="1"/>
    <col min="4866" max="4866" width="11.375" style="47" customWidth="1"/>
    <col min="4867" max="4873" width="9" style="47"/>
    <col min="4874" max="4874" width="7.875" style="47" customWidth="1"/>
    <col min="4875" max="5120" width="9" style="47"/>
    <col min="5121" max="5121" width="5.25" style="47" customWidth="1"/>
    <col min="5122" max="5122" width="11.375" style="47" customWidth="1"/>
    <col min="5123" max="5129" width="9" style="47"/>
    <col min="5130" max="5130" width="7.875" style="47" customWidth="1"/>
    <col min="5131" max="5376" width="9" style="47"/>
    <col min="5377" max="5377" width="5.25" style="47" customWidth="1"/>
    <col min="5378" max="5378" width="11.375" style="47" customWidth="1"/>
    <col min="5379" max="5385" width="9" style="47"/>
    <col min="5386" max="5386" width="7.875" style="47" customWidth="1"/>
    <col min="5387" max="5632" width="9" style="47"/>
    <col min="5633" max="5633" width="5.25" style="47" customWidth="1"/>
    <col min="5634" max="5634" width="11.375" style="47" customWidth="1"/>
    <col min="5635" max="5641" width="9" style="47"/>
    <col min="5642" max="5642" width="7.875" style="47" customWidth="1"/>
    <col min="5643" max="5888" width="9" style="47"/>
    <col min="5889" max="5889" width="5.25" style="47" customWidth="1"/>
    <col min="5890" max="5890" width="11.375" style="47" customWidth="1"/>
    <col min="5891" max="5897" width="9" style="47"/>
    <col min="5898" max="5898" width="7.875" style="47" customWidth="1"/>
    <col min="5899" max="6144" width="9" style="47"/>
    <col min="6145" max="6145" width="5.25" style="47" customWidth="1"/>
    <col min="6146" max="6146" width="11.375" style="47" customWidth="1"/>
    <col min="6147" max="6153" width="9" style="47"/>
    <col min="6154" max="6154" width="7.875" style="47" customWidth="1"/>
    <col min="6155" max="6400" width="9" style="47"/>
    <col min="6401" max="6401" width="5.25" style="47" customWidth="1"/>
    <col min="6402" max="6402" width="11.375" style="47" customWidth="1"/>
    <col min="6403" max="6409" width="9" style="47"/>
    <col min="6410" max="6410" width="7.875" style="47" customWidth="1"/>
    <col min="6411" max="6656" width="9" style="47"/>
    <col min="6657" max="6657" width="5.25" style="47" customWidth="1"/>
    <col min="6658" max="6658" width="11.375" style="47" customWidth="1"/>
    <col min="6659" max="6665" width="9" style="47"/>
    <col min="6666" max="6666" width="7.875" style="47" customWidth="1"/>
    <col min="6667" max="6912" width="9" style="47"/>
    <col min="6913" max="6913" width="5.25" style="47" customWidth="1"/>
    <col min="6914" max="6914" width="11.375" style="47" customWidth="1"/>
    <col min="6915" max="6921" width="9" style="47"/>
    <col min="6922" max="6922" width="7.875" style="47" customWidth="1"/>
    <col min="6923" max="7168" width="9" style="47"/>
    <col min="7169" max="7169" width="5.25" style="47" customWidth="1"/>
    <col min="7170" max="7170" width="11.375" style="47" customWidth="1"/>
    <col min="7171" max="7177" width="9" style="47"/>
    <col min="7178" max="7178" width="7.875" style="47" customWidth="1"/>
    <col min="7179" max="7424" width="9" style="47"/>
    <col min="7425" max="7425" width="5.25" style="47" customWidth="1"/>
    <col min="7426" max="7426" width="11.375" style="47" customWidth="1"/>
    <col min="7427" max="7433" width="9" style="47"/>
    <col min="7434" max="7434" width="7.875" style="47" customWidth="1"/>
    <col min="7435" max="7680" width="9" style="47"/>
    <col min="7681" max="7681" width="5.25" style="47" customWidth="1"/>
    <col min="7682" max="7682" width="11.375" style="47" customWidth="1"/>
    <col min="7683" max="7689" width="9" style="47"/>
    <col min="7690" max="7690" width="7.875" style="47" customWidth="1"/>
    <col min="7691" max="7936" width="9" style="47"/>
    <col min="7937" max="7937" width="5.25" style="47" customWidth="1"/>
    <col min="7938" max="7938" width="11.375" style="47" customWidth="1"/>
    <col min="7939" max="7945" width="9" style="47"/>
    <col min="7946" max="7946" width="7.875" style="47" customWidth="1"/>
    <col min="7947" max="8192" width="9" style="47"/>
    <col min="8193" max="8193" width="5.25" style="47" customWidth="1"/>
    <col min="8194" max="8194" width="11.375" style="47" customWidth="1"/>
    <col min="8195" max="8201" width="9" style="47"/>
    <col min="8202" max="8202" width="7.875" style="47" customWidth="1"/>
    <col min="8203" max="8448" width="9" style="47"/>
    <col min="8449" max="8449" width="5.25" style="47" customWidth="1"/>
    <col min="8450" max="8450" width="11.375" style="47" customWidth="1"/>
    <col min="8451" max="8457" width="9" style="47"/>
    <col min="8458" max="8458" width="7.875" style="47" customWidth="1"/>
    <col min="8459" max="8704" width="9" style="47"/>
    <col min="8705" max="8705" width="5.25" style="47" customWidth="1"/>
    <col min="8706" max="8706" width="11.375" style="47" customWidth="1"/>
    <col min="8707" max="8713" width="9" style="47"/>
    <col min="8714" max="8714" width="7.875" style="47" customWidth="1"/>
    <col min="8715" max="8960" width="9" style="47"/>
    <col min="8961" max="8961" width="5.25" style="47" customWidth="1"/>
    <col min="8962" max="8962" width="11.375" style="47" customWidth="1"/>
    <col min="8963" max="8969" width="9" style="47"/>
    <col min="8970" max="8970" width="7.875" style="47" customWidth="1"/>
    <col min="8971" max="9216" width="9" style="47"/>
    <col min="9217" max="9217" width="5.25" style="47" customWidth="1"/>
    <col min="9218" max="9218" width="11.375" style="47" customWidth="1"/>
    <col min="9219" max="9225" width="9" style="47"/>
    <col min="9226" max="9226" width="7.875" style="47" customWidth="1"/>
    <col min="9227" max="9472" width="9" style="47"/>
    <col min="9473" max="9473" width="5.25" style="47" customWidth="1"/>
    <col min="9474" max="9474" width="11.375" style="47" customWidth="1"/>
    <col min="9475" max="9481" width="9" style="47"/>
    <col min="9482" max="9482" width="7.875" style="47" customWidth="1"/>
    <col min="9483" max="9728" width="9" style="47"/>
    <col min="9729" max="9729" width="5.25" style="47" customWidth="1"/>
    <col min="9730" max="9730" width="11.375" style="47" customWidth="1"/>
    <col min="9731" max="9737" width="9" style="47"/>
    <col min="9738" max="9738" width="7.875" style="47" customWidth="1"/>
    <col min="9739" max="9984" width="9" style="47"/>
    <col min="9985" max="9985" width="5.25" style="47" customWidth="1"/>
    <col min="9986" max="9986" width="11.375" style="47" customWidth="1"/>
    <col min="9987" max="9993" width="9" style="47"/>
    <col min="9994" max="9994" width="7.875" style="47" customWidth="1"/>
    <col min="9995" max="10240" width="9" style="47"/>
    <col min="10241" max="10241" width="5.25" style="47" customWidth="1"/>
    <col min="10242" max="10242" width="11.375" style="47" customWidth="1"/>
    <col min="10243" max="10249" width="9" style="47"/>
    <col min="10250" max="10250" width="7.875" style="47" customWidth="1"/>
    <col min="10251" max="10496" width="9" style="47"/>
    <col min="10497" max="10497" width="5.25" style="47" customWidth="1"/>
    <col min="10498" max="10498" width="11.375" style="47" customWidth="1"/>
    <col min="10499" max="10505" width="9" style="47"/>
    <col min="10506" max="10506" width="7.875" style="47" customWidth="1"/>
    <col min="10507" max="10752" width="9" style="47"/>
    <col min="10753" max="10753" width="5.25" style="47" customWidth="1"/>
    <col min="10754" max="10754" width="11.375" style="47" customWidth="1"/>
    <col min="10755" max="10761" width="9" style="47"/>
    <col min="10762" max="10762" width="7.875" style="47" customWidth="1"/>
    <col min="10763" max="11008" width="9" style="47"/>
    <col min="11009" max="11009" width="5.25" style="47" customWidth="1"/>
    <col min="11010" max="11010" width="11.375" style="47" customWidth="1"/>
    <col min="11011" max="11017" width="9" style="47"/>
    <col min="11018" max="11018" width="7.875" style="47" customWidth="1"/>
    <col min="11019" max="11264" width="9" style="47"/>
    <col min="11265" max="11265" width="5.25" style="47" customWidth="1"/>
    <col min="11266" max="11266" width="11.375" style="47" customWidth="1"/>
    <col min="11267" max="11273" width="9" style="47"/>
    <col min="11274" max="11274" width="7.875" style="47" customWidth="1"/>
    <col min="11275" max="11520" width="9" style="47"/>
    <col min="11521" max="11521" width="5.25" style="47" customWidth="1"/>
    <col min="11522" max="11522" width="11.375" style="47" customWidth="1"/>
    <col min="11523" max="11529" width="9" style="47"/>
    <col min="11530" max="11530" width="7.875" style="47" customWidth="1"/>
    <col min="11531" max="11776" width="9" style="47"/>
    <col min="11777" max="11777" width="5.25" style="47" customWidth="1"/>
    <col min="11778" max="11778" width="11.375" style="47" customWidth="1"/>
    <col min="11779" max="11785" width="9" style="47"/>
    <col min="11786" max="11786" width="7.875" style="47" customWidth="1"/>
    <col min="11787" max="12032" width="9" style="47"/>
    <col min="12033" max="12033" width="5.25" style="47" customWidth="1"/>
    <col min="12034" max="12034" width="11.375" style="47" customWidth="1"/>
    <col min="12035" max="12041" width="9" style="47"/>
    <col min="12042" max="12042" width="7.875" style="47" customWidth="1"/>
    <col min="12043" max="12288" width="9" style="47"/>
    <col min="12289" max="12289" width="5.25" style="47" customWidth="1"/>
    <col min="12290" max="12290" width="11.375" style="47" customWidth="1"/>
    <col min="12291" max="12297" width="9" style="47"/>
    <col min="12298" max="12298" width="7.875" style="47" customWidth="1"/>
    <col min="12299" max="12544" width="9" style="47"/>
    <col min="12545" max="12545" width="5.25" style="47" customWidth="1"/>
    <col min="12546" max="12546" width="11.375" style="47" customWidth="1"/>
    <col min="12547" max="12553" width="9" style="47"/>
    <col min="12554" max="12554" width="7.875" style="47" customWidth="1"/>
    <col min="12555" max="12800" width="9" style="47"/>
    <col min="12801" max="12801" width="5.25" style="47" customWidth="1"/>
    <col min="12802" max="12802" width="11.375" style="47" customWidth="1"/>
    <col min="12803" max="12809" width="9" style="47"/>
    <col min="12810" max="12810" width="7.875" style="47" customWidth="1"/>
    <col min="12811" max="13056" width="9" style="47"/>
    <col min="13057" max="13057" width="5.25" style="47" customWidth="1"/>
    <col min="13058" max="13058" width="11.375" style="47" customWidth="1"/>
    <col min="13059" max="13065" width="9" style="47"/>
    <col min="13066" max="13066" width="7.875" style="47" customWidth="1"/>
    <col min="13067" max="13312" width="9" style="47"/>
    <col min="13313" max="13313" width="5.25" style="47" customWidth="1"/>
    <col min="13314" max="13314" width="11.375" style="47" customWidth="1"/>
    <col min="13315" max="13321" width="9" style="47"/>
    <col min="13322" max="13322" width="7.875" style="47" customWidth="1"/>
    <col min="13323" max="13568" width="9" style="47"/>
    <col min="13569" max="13569" width="5.25" style="47" customWidth="1"/>
    <col min="13570" max="13570" width="11.375" style="47" customWidth="1"/>
    <col min="13571" max="13577" width="9" style="47"/>
    <col min="13578" max="13578" width="7.875" style="47" customWidth="1"/>
    <col min="13579" max="13824" width="9" style="47"/>
    <col min="13825" max="13825" width="5.25" style="47" customWidth="1"/>
    <col min="13826" max="13826" width="11.375" style="47" customWidth="1"/>
    <col min="13827" max="13833" width="9" style="47"/>
    <col min="13834" max="13834" width="7.875" style="47" customWidth="1"/>
    <col min="13835" max="14080" width="9" style="47"/>
    <col min="14081" max="14081" width="5.25" style="47" customWidth="1"/>
    <col min="14082" max="14082" width="11.375" style="47" customWidth="1"/>
    <col min="14083" max="14089" width="9" style="47"/>
    <col min="14090" max="14090" width="7.875" style="47" customWidth="1"/>
    <col min="14091" max="14336" width="9" style="47"/>
    <col min="14337" max="14337" width="5.25" style="47" customWidth="1"/>
    <col min="14338" max="14338" width="11.375" style="47" customWidth="1"/>
    <col min="14339" max="14345" width="9" style="47"/>
    <col min="14346" max="14346" width="7.875" style="47" customWidth="1"/>
    <col min="14347" max="14592" width="9" style="47"/>
    <col min="14593" max="14593" width="5.25" style="47" customWidth="1"/>
    <col min="14594" max="14594" width="11.375" style="47" customWidth="1"/>
    <col min="14595" max="14601" width="9" style="47"/>
    <col min="14602" max="14602" width="7.875" style="47" customWidth="1"/>
    <col min="14603" max="14848" width="9" style="47"/>
    <col min="14849" max="14849" width="5.25" style="47" customWidth="1"/>
    <col min="14850" max="14850" width="11.375" style="47" customWidth="1"/>
    <col min="14851" max="14857" width="9" style="47"/>
    <col min="14858" max="14858" width="7.875" style="47" customWidth="1"/>
    <col min="14859" max="15104" width="9" style="47"/>
    <col min="15105" max="15105" width="5.25" style="47" customWidth="1"/>
    <col min="15106" max="15106" width="11.375" style="47" customWidth="1"/>
    <col min="15107" max="15113" width="9" style="47"/>
    <col min="15114" max="15114" width="7.875" style="47" customWidth="1"/>
    <col min="15115" max="15360" width="9" style="47"/>
    <col min="15361" max="15361" width="5.25" style="47" customWidth="1"/>
    <col min="15362" max="15362" width="11.375" style="47" customWidth="1"/>
    <col min="15363" max="15369" width="9" style="47"/>
    <col min="15370" max="15370" width="7.875" style="47" customWidth="1"/>
    <col min="15371" max="15616" width="9" style="47"/>
    <col min="15617" max="15617" width="5.25" style="47" customWidth="1"/>
    <col min="15618" max="15618" width="11.375" style="47" customWidth="1"/>
    <col min="15619" max="15625" width="9" style="47"/>
    <col min="15626" max="15626" width="7.875" style="47" customWidth="1"/>
    <col min="15627" max="15872" width="9" style="47"/>
    <col min="15873" max="15873" width="5.25" style="47" customWidth="1"/>
    <col min="15874" max="15874" width="11.375" style="47" customWidth="1"/>
    <col min="15875" max="15881" width="9" style="47"/>
    <col min="15882" max="15882" width="7.875" style="47" customWidth="1"/>
    <col min="15883" max="16128" width="9" style="47"/>
    <col min="16129" max="16129" width="5.25" style="47" customWidth="1"/>
    <col min="16130" max="16130" width="11.375" style="47" customWidth="1"/>
    <col min="16131" max="16137" width="9" style="47"/>
    <col min="16138" max="16138" width="7.875" style="47" customWidth="1"/>
    <col min="16139" max="16384" width="9" style="47"/>
  </cols>
  <sheetData>
    <row r="2" spans="2:8">
      <c r="B2" s="46" t="s">
        <v>87</v>
      </c>
    </row>
    <row r="3" spans="2:8" ht="15.75">
      <c r="B3" s="48" t="s">
        <v>67</v>
      </c>
      <c r="C3" s="49"/>
      <c r="D3" s="49"/>
      <c r="E3" s="49"/>
      <c r="F3" s="49"/>
      <c r="G3" s="93" t="s">
        <v>68</v>
      </c>
      <c r="H3" s="93"/>
    </row>
    <row r="4" spans="2:8">
      <c r="B4" s="89" t="s">
        <v>69</v>
      </c>
      <c r="C4" s="91" t="s">
        <v>70</v>
      </c>
      <c r="D4" s="92"/>
      <c r="E4" s="91" t="s">
        <v>71</v>
      </c>
      <c r="F4" s="92"/>
      <c r="G4" s="91" t="s">
        <v>72</v>
      </c>
      <c r="H4" s="92"/>
    </row>
    <row r="5" spans="2:8">
      <c r="B5" s="90"/>
      <c r="C5" s="50" t="s">
        <v>73</v>
      </c>
      <c r="D5" s="51" t="s">
        <v>74</v>
      </c>
      <c r="E5" s="50" t="s">
        <v>73</v>
      </c>
      <c r="F5" s="51" t="s">
        <v>74</v>
      </c>
      <c r="G5" s="50" t="s">
        <v>73</v>
      </c>
      <c r="H5" s="59" t="s">
        <v>74</v>
      </c>
    </row>
    <row r="6" spans="2:8">
      <c r="B6" s="67"/>
      <c r="C6" s="58"/>
      <c r="D6" s="58"/>
      <c r="E6" s="58"/>
      <c r="F6" s="58"/>
      <c r="G6" s="58"/>
      <c r="H6" s="60"/>
    </row>
    <row r="7" spans="2:8">
      <c r="B7" s="68" t="s">
        <v>2</v>
      </c>
      <c r="C7" s="52">
        <v>34225</v>
      </c>
      <c r="D7" s="52">
        <v>4998.7348000000002</v>
      </c>
      <c r="E7" s="52">
        <v>32781</v>
      </c>
      <c r="F7" s="52">
        <v>1316.4214999999999</v>
      </c>
      <c r="G7" s="52">
        <v>975</v>
      </c>
      <c r="H7" s="61">
        <v>656.42629999999997</v>
      </c>
    </row>
    <row r="8" spans="2:8">
      <c r="B8" s="68" t="s">
        <v>3</v>
      </c>
      <c r="C8" s="62">
        <v>34461</v>
      </c>
      <c r="D8" s="62">
        <v>5028</v>
      </c>
      <c r="E8" s="62">
        <v>33004</v>
      </c>
      <c r="F8" s="62">
        <v>1335</v>
      </c>
      <c r="G8" s="62">
        <v>980</v>
      </c>
      <c r="H8" s="63">
        <v>628</v>
      </c>
    </row>
    <row r="9" spans="2:8">
      <c r="B9" s="68" t="s">
        <v>4</v>
      </c>
      <c r="C9" s="62">
        <v>34970</v>
      </c>
      <c r="D9" s="62">
        <v>5054</v>
      </c>
      <c r="E9" s="62">
        <v>33495</v>
      </c>
      <c r="F9" s="62">
        <v>1344</v>
      </c>
      <c r="G9" s="62">
        <v>988</v>
      </c>
      <c r="H9" s="63">
        <v>609</v>
      </c>
    </row>
    <row r="10" spans="2:8">
      <c r="B10" s="68" t="s">
        <v>5</v>
      </c>
      <c r="C10" s="62">
        <v>35711</v>
      </c>
      <c r="D10" s="62">
        <v>4904.8598000000002</v>
      </c>
      <c r="E10" s="62">
        <v>34215</v>
      </c>
      <c r="F10" s="62">
        <v>1317.2081000000001</v>
      </c>
      <c r="G10" s="62">
        <v>1008</v>
      </c>
      <c r="H10" s="63">
        <v>616.7269</v>
      </c>
    </row>
    <row r="11" spans="2:8">
      <c r="B11" s="68" t="s">
        <v>6</v>
      </c>
      <c r="C11" s="64">
        <v>36406</v>
      </c>
      <c r="D11" s="64">
        <v>4782.8849</v>
      </c>
      <c r="E11" s="64">
        <v>34871</v>
      </c>
      <c r="F11" s="64">
        <v>1334.9652000000001</v>
      </c>
      <c r="G11" s="64">
        <v>1034</v>
      </c>
      <c r="H11" s="65">
        <v>594.27120000000002</v>
      </c>
    </row>
    <row r="12" spans="2:8" s="74" customFormat="1">
      <c r="B12" s="73" t="s">
        <v>66</v>
      </c>
      <c r="C12" s="64">
        <v>37001</v>
      </c>
      <c r="D12" s="64">
        <v>4525</v>
      </c>
      <c r="E12" s="64">
        <v>35421</v>
      </c>
      <c r="F12" s="64">
        <v>1285</v>
      </c>
      <c r="G12" s="64">
        <v>1068</v>
      </c>
      <c r="H12" s="65">
        <v>584</v>
      </c>
    </row>
    <row r="13" spans="2:8">
      <c r="B13" s="69"/>
      <c r="C13" s="53"/>
      <c r="D13" s="53"/>
      <c r="E13" s="53"/>
      <c r="F13" s="53"/>
      <c r="G13" s="53"/>
      <c r="H13" s="66"/>
    </row>
    <row r="14" spans="2:8">
      <c r="B14" s="54"/>
      <c r="C14" s="55"/>
      <c r="D14" s="55"/>
      <c r="E14" s="55"/>
      <c r="F14" s="55"/>
      <c r="G14" s="55"/>
      <c r="H14" s="55"/>
    </row>
    <row r="16" spans="2:8">
      <c r="B16" s="49"/>
      <c r="G16" s="49"/>
      <c r="H16" s="49"/>
    </row>
    <row r="17" spans="2:8">
      <c r="B17" s="89" t="s">
        <v>75</v>
      </c>
      <c r="C17" s="91" t="s">
        <v>76</v>
      </c>
      <c r="D17" s="92"/>
      <c r="E17" s="91" t="s">
        <v>77</v>
      </c>
      <c r="F17" s="92"/>
      <c r="G17" s="91" t="s">
        <v>78</v>
      </c>
      <c r="H17" s="92"/>
    </row>
    <row r="18" spans="2:8">
      <c r="B18" s="90"/>
      <c r="C18" s="50" t="s">
        <v>73</v>
      </c>
      <c r="D18" s="51" t="s">
        <v>74</v>
      </c>
      <c r="E18" s="50" t="s">
        <v>73</v>
      </c>
      <c r="F18" s="51" t="s">
        <v>74</v>
      </c>
      <c r="G18" s="50" t="s">
        <v>73</v>
      </c>
      <c r="H18" s="59" t="s">
        <v>74</v>
      </c>
    </row>
    <row r="19" spans="2:8">
      <c r="B19" s="67"/>
      <c r="C19" s="58"/>
      <c r="D19" s="58"/>
      <c r="E19" s="58"/>
      <c r="F19" s="58"/>
      <c r="G19" s="58"/>
      <c r="H19" s="60"/>
    </row>
    <row r="20" spans="2:8">
      <c r="B20" s="68" t="s">
        <v>15</v>
      </c>
      <c r="C20" s="52">
        <v>92</v>
      </c>
      <c r="D20" s="52">
        <v>287.42809999999997</v>
      </c>
      <c r="E20" s="52">
        <v>133</v>
      </c>
      <c r="F20" s="52">
        <v>2103.6615999999999</v>
      </c>
      <c r="G20" s="52">
        <v>244</v>
      </c>
      <c r="H20" s="61">
        <v>634.79729999999995</v>
      </c>
    </row>
    <row r="21" spans="2:8">
      <c r="B21" s="68" t="s">
        <v>16</v>
      </c>
      <c r="C21" s="62">
        <v>97</v>
      </c>
      <c r="D21" s="62">
        <v>287</v>
      </c>
      <c r="E21" s="62">
        <v>136</v>
      </c>
      <c r="F21" s="62">
        <v>2180</v>
      </c>
      <c r="G21" s="62">
        <v>244</v>
      </c>
      <c r="H21" s="63">
        <v>599</v>
      </c>
    </row>
    <row r="22" spans="2:8">
      <c r="B22" s="68" t="s">
        <v>79</v>
      </c>
      <c r="C22" s="62">
        <v>98</v>
      </c>
      <c r="D22" s="62">
        <v>285</v>
      </c>
      <c r="E22" s="62">
        <v>142</v>
      </c>
      <c r="F22" s="62">
        <v>2224</v>
      </c>
      <c r="G22" s="62">
        <v>247</v>
      </c>
      <c r="H22" s="63">
        <v>592</v>
      </c>
    </row>
    <row r="23" spans="2:8">
      <c r="B23" s="68" t="s">
        <v>80</v>
      </c>
      <c r="C23" s="62">
        <v>97</v>
      </c>
      <c r="D23" s="62">
        <v>294.3381</v>
      </c>
      <c r="E23" s="62">
        <v>140</v>
      </c>
      <c r="F23" s="62">
        <v>2077.2577999999999</v>
      </c>
      <c r="G23" s="62">
        <v>251</v>
      </c>
      <c r="H23" s="63">
        <v>599.32889999999998</v>
      </c>
    </row>
    <row r="24" spans="2:8">
      <c r="B24" s="68" t="s">
        <v>81</v>
      </c>
      <c r="C24" s="64">
        <v>95</v>
      </c>
      <c r="D24" s="64">
        <v>252.65450000000001</v>
      </c>
      <c r="E24" s="64">
        <v>144</v>
      </c>
      <c r="F24" s="64">
        <v>2014.2351000000001</v>
      </c>
      <c r="G24" s="64">
        <v>262</v>
      </c>
      <c r="H24" s="65">
        <v>586.75890000000004</v>
      </c>
    </row>
    <row r="25" spans="2:8" s="74" customFormat="1">
      <c r="B25" s="73" t="s">
        <v>83</v>
      </c>
      <c r="C25" s="64">
        <v>101</v>
      </c>
      <c r="D25" s="64">
        <v>246</v>
      </c>
      <c r="E25" s="64">
        <v>146</v>
      </c>
      <c r="F25" s="64">
        <v>1867</v>
      </c>
      <c r="G25" s="64">
        <v>265</v>
      </c>
      <c r="H25" s="65">
        <v>543</v>
      </c>
    </row>
    <row r="26" spans="2:8">
      <c r="B26" s="69"/>
      <c r="C26" s="49"/>
      <c r="D26" s="49"/>
      <c r="E26" s="49"/>
      <c r="F26" s="49"/>
      <c r="G26" s="49"/>
      <c r="H26" s="70"/>
    </row>
    <row r="27" spans="2:8">
      <c r="B27" s="46" t="s">
        <v>82</v>
      </c>
    </row>
    <row r="28" spans="2:8">
      <c r="B28" s="47" t="s">
        <v>90</v>
      </c>
    </row>
    <row r="29" spans="2:8">
      <c r="B29" s="46" t="s">
        <v>91</v>
      </c>
    </row>
    <row r="36" spans="2:7">
      <c r="B36" s="54"/>
      <c r="C36" s="54"/>
      <c r="D36" s="54"/>
      <c r="E36" s="87"/>
      <c r="F36" s="87"/>
      <c r="G36" s="54"/>
    </row>
    <row r="37" spans="2:7">
      <c r="B37" s="56"/>
      <c r="C37" s="88"/>
      <c r="D37" s="88"/>
      <c r="E37" s="88"/>
      <c r="F37" s="88"/>
      <c r="G37" s="54"/>
    </row>
    <row r="38" spans="2:7">
      <c r="B38" s="56"/>
      <c r="C38" s="56"/>
      <c r="D38" s="56"/>
      <c r="E38" s="56"/>
      <c r="F38" s="56"/>
      <c r="G38" s="54"/>
    </row>
    <row r="39" spans="2:7">
      <c r="B39" s="57"/>
      <c r="C39" s="86"/>
      <c r="D39" s="86"/>
      <c r="E39" s="86"/>
      <c r="F39" s="86"/>
      <c r="G39" s="54"/>
    </row>
    <row r="40" spans="2:7">
      <c r="B40" s="57"/>
      <c r="C40" s="86"/>
      <c r="D40" s="86"/>
      <c r="E40" s="86"/>
      <c r="F40" s="86"/>
      <c r="G40" s="54"/>
    </row>
    <row r="41" spans="2:7">
      <c r="B41" s="57"/>
      <c r="C41" s="86"/>
      <c r="D41" s="86"/>
      <c r="E41" s="86"/>
      <c r="F41" s="86"/>
      <c r="G41" s="54"/>
    </row>
    <row r="42" spans="2:7">
      <c r="B42" s="54"/>
      <c r="C42" s="54"/>
      <c r="D42" s="54"/>
      <c r="E42" s="54"/>
      <c r="F42" s="54"/>
      <c r="G42" s="54"/>
    </row>
    <row r="43" spans="2:7">
      <c r="B43" s="54"/>
      <c r="C43" s="54"/>
      <c r="D43" s="54"/>
      <c r="E43" s="54"/>
      <c r="F43" s="54"/>
      <c r="G43" s="54"/>
    </row>
    <row r="44" spans="2:7">
      <c r="B44" s="54"/>
      <c r="C44" s="54"/>
      <c r="D44" s="54"/>
      <c r="E44" s="54"/>
      <c r="F44" s="54"/>
      <c r="G44" s="54"/>
    </row>
    <row r="45" spans="2:7">
      <c r="B45" s="54"/>
      <c r="C45" s="54"/>
      <c r="D45" s="54"/>
      <c r="E45" s="54"/>
      <c r="F45" s="54"/>
      <c r="G45" s="54"/>
    </row>
  </sheetData>
  <mergeCells count="18">
    <mergeCell ref="B17:B18"/>
    <mergeCell ref="C17:D17"/>
    <mergeCell ref="E17:F17"/>
    <mergeCell ref="G17:H17"/>
    <mergeCell ref="G3:H3"/>
    <mergeCell ref="B4:B5"/>
    <mergeCell ref="C4:D4"/>
    <mergeCell ref="E4:F4"/>
    <mergeCell ref="G4:H4"/>
    <mergeCell ref="C41:D41"/>
    <mergeCell ref="E41:F41"/>
    <mergeCell ref="E36:F36"/>
    <mergeCell ref="C37:D37"/>
    <mergeCell ref="E37:F37"/>
    <mergeCell ref="C39:D39"/>
    <mergeCell ref="E39:F39"/>
    <mergeCell ref="C40:D40"/>
    <mergeCell ref="E40:F40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0"/>
  <sheetViews>
    <sheetView workbookViewId="0">
      <selection activeCell="D34" sqref="D34"/>
    </sheetView>
  </sheetViews>
  <sheetFormatPr defaultRowHeight="13.5"/>
  <cols>
    <col min="1" max="1" width="19.875" style="1" customWidth="1"/>
    <col min="2" max="2" width="2.625" style="21" customWidth="1"/>
    <col min="3" max="3" width="8.625" style="1" customWidth="1"/>
    <col min="4" max="9" width="11.625" style="1" customWidth="1"/>
    <col min="10" max="256" width="9" style="1"/>
    <col min="257" max="257" width="19.875" style="1" customWidth="1"/>
    <col min="258" max="258" width="2.625" style="1" customWidth="1"/>
    <col min="259" max="259" width="8.625" style="1" customWidth="1"/>
    <col min="260" max="265" width="11.625" style="1" customWidth="1"/>
    <col min="266" max="512" width="9" style="1"/>
    <col min="513" max="513" width="19.875" style="1" customWidth="1"/>
    <col min="514" max="514" width="2.625" style="1" customWidth="1"/>
    <col min="515" max="515" width="8.625" style="1" customWidth="1"/>
    <col min="516" max="521" width="11.625" style="1" customWidth="1"/>
    <col min="522" max="768" width="9" style="1"/>
    <col min="769" max="769" width="19.875" style="1" customWidth="1"/>
    <col min="770" max="770" width="2.625" style="1" customWidth="1"/>
    <col min="771" max="771" width="8.625" style="1" customWidth="1"/>
    <col min="772" max="777" width="11.625" style="1" customWidth="1"/>
    <col min="778" max="1024" width="9" style="1"/>
    <col min="1025" max="1025" width="19.875" style="1" customWidth="1"/>
    <col min="1026" max="1026" width="2.625" style="1" customWidth="1"/>
    <col min="1027" max="1027" width="8.625" style="1" customWidth="1"/>
    <col min="1028" max="1033" width="11.625" style="1" customWidth="1"/>
    <col min="1034" max="1280" width="9" style="1"/>
    <col min="1281" max="1281" width="19.875" style="1" customWidth="1"/>
    <col min="1282" max="1282" width="2.625" style="1" customWidth="1"/>
    <col min="1283" max="1283" width="8.625" style="1" customWidth="1"/>
    <col min="1284" max="1289" width="11.625" style="1" customWidth="1"/>
    <col min="1290" max="1536" width="9" style="1"/>
    <col min="1537" max="1537" width="19.875" style="1" customWidth="1"/>
    <col min="1538" max="1538" width="2.625" style="1" customWidth="1"/>
    <col min="1539" max="1539" width="8.625" style="1" customWidth="1"/>
    <col min="1540" max="1545" width="11.625" style="1" customWidth="1"/>
    <col min="1546" max="1792" width="9" style="1"/>
    <col min="1793" max="1793" width="19.875" style="1" customWidth="1"/>
    <col min="1794" max="1794" width="2.625" style="1" customWidth="1"/>
    <col min="1795" max="1795" width="8.625" style="1" customWidth="1"/>
    <col min="1796" max="1801" width="11.625" style="1" customWidth="1"/>
    <col min="1802" max="2048" width="9" style="1"/>
    <col min="2049" max="2049" width="19.875" style="1" customWidth="1"/>
    <col min="2050" max="2050" width="2.625" style="1" customWidth="1"/>
    <col min="2051" max="2051" width="8.625" style="1" customWidth="1"/>
    <col min="2052" max="2057" width="11.625" style="1" customWidth="1"/>
    <col min="2058" max="2304" width="9" style="1"/>
    <col min="2305" max="2305" width="19.875" style="1" customWidth="1"/>
    <col min="2306" max="2306" width="2.625" style="1" customWidth="1"/>
    <col min="2307" max="2307" width="8.625" style="1" customWidth="1"/>
    <col min="2308" max="2313" width="11.625" style="1" customWidth="1"/>
    <col min="2314" max="2560" width="9" style="1"/>
    <col min="2561" max="2561" width="19.875" style="1" customWidth="1"/>
    <col min="2562" max="2562" width="2.625" style="1" customWidth="1"/>
    <col min="2563" max="2563" width="8.625" style="1" customWidth="1"/>
    <col min="2564" max="2569" width="11.625" style="1" customWidth="1"/>
    <col min="2570" max="2816" width="9" style="1"/>
    <col min="2817" max="2817" width="19.875" style="1" customWidth="1"/>
    <col min="2818" max="2818" width="2.625" style="1" customWidth="1"/>
    <col min="2819" max="2819" width="8.625" style="1" customWidth="1"/>
    <col min="2820" max="2825" width="11.625" style="1" customWidth="1"/>
    <col min="2826" max="3072" width="9" style="1"/>
    <col min="3073" max="3073" width="19.875" style="1" customWidth="1"/>
    <col min="3074" max="3074" width="2.625" style="1" customWidth="1"/>
    <col min="3075" max="3075" width="8.625" style="1" customWidth="1"/>
    <col min="3076" max="3081" width="11.625" style="1" customWidth="1"/>
    <col min="3082" max="3328" width="9" style="1"/>
    <col min="3329" max="3329" width="19.875" style="1" customWidth="1"/>
    <col min="3330" max="3330" width="2.625" style="1" customWidth="1"/>
    <col min="3331" max="3331" width="8.625" style="1" customWidth="1"/>
    <col min="3332" max="3337" width="11.625" style="1" customWidth="1"/>
    <col min="3338" max="3584" width="9" style="1"/>
    <col min="3585" max="3585" width="19.875" style="1" customWidth="1"/>
    <col min="3586" max="3586" width="2.625" style="1" customWidth="1"/>
    <col min="3587" max="3587" width="8.625" style="1" customWidth="1"/>
    <col min="3588" max="3593" width="11.625" style="1" customWidth="1"/>
    <col min="3594" max="3840" width="9" style="1"/>
    <col min="3841" max="3841" width="19.875" style="1" customWidth="1"/>
    <col min="3842" max="3842" width="2.625" style="1" customWidth="1"/>
    <col min="3843" max="3843" width="8.625" style="1" customWidth="1"/>
    <col min="3844" max="3849" width="11.625" style="1" customWidth="1"/>
    <col min="3850" max="4096" width="9" style="1"/>
    <col min="4097" max="4097" width="19.875" style="1" customWidth="1"/>
    <col min="4098" max="4098" width="2.625" style="1" customWidth="1"/>
    <col min="4099" max="4099" width="8.625" style="1" customWidth="1"/>
    <col min="4100" max="4105" width="11.625" style="1" customWidth="1"/>
    <col min="4106" max="4352" width="9" style="1"/>
    <col min="4353" max="4353" width="19.875" style="1" customWidth="1"/>
    <col min="4354" max="4354" width="2.625" style="1" customWidth="1"/>
    <col min="4355" max="4355" width="8.625" style="1" customWidth="1"/>
    <col min="4356" max="4361" width="11.625" style="1" customWidth="1"/>
    <col min="4362" max="4608" width="9" style="1"/>
    <col min="4609" max="4609" width="19.875" style="1" customWidth="1"/>
    <col min="4610" max="4610" width="2.625" style="1" customWidth="1"/>
    <col min="4611" max="4611" width="8.625" style="1" customWidth="1"/>
    <col min="4612" max="4617" width="11.625" style="1" customWidth="1"/>
    <col min="4618" max="4864" width="9" style="1"/>
    <col min="4865" max="4865" width="19.875" style="1" customWidth="1"/>
    <col min="4866" max="4866" width="2.625" style="1" customWidth="1"/>
    <col min="4867" max="4867" width="8.625" style="1" customWidth="1"/>
    <col min="4868" max="4873" width="11.625" style="1" customWidth="1"/>
    <col min="4874" max="5120" width="9" style="1"/>
    <col min="5121" max="5121" width="19.875" style="1" customWidth="1"/>
    <col min="5122" max="5122" width="2.625" style="1" customWidth="1"/>
    <col min="5123" max="5123" width="8.625" style="1" customWidth="1"/>
    <col min="5124" max="5129" width="11.625" style="1" customWidth="1"/>
    <col min="5130" max="5376" width="9" style="1"/>
    <col min="5377" max="5377" width="19.875" style="1" customWidth="1"/>
    <col min="5378" max="5378" width="2.625" style="1" customWidth="1"/>
    <col min="5379" max="5379" width="8.625" style="1" customWidth="1"/>
    <col min="5380" max="5385" width="11.625" style="1" customWidth="1"/>
    <col min="5386" max="5632" width="9" style="1"/>
    <col min="5633" max="5633" width="19.875" style="1" customWidth="1"/>
    <col min="5634" max="5634" width="2.625" style="1" customWidth="1"/>
    <col min="5635" max="5635" width="8.625" style="1" customWidth="1"/>
    <col min="5636" max="5641" width="11.625" style="1" customWidth="1"/>
    <col min="5642" max="5888" width="9" style="1"/>
    <col min="5889" max="5889" width="19.875" style="1" customWidth="1"/>
    <col min="5890" max="5890" width="2.625" style="1" customWidth="1"/>
    <col min="5891" max="5891" width="8.625" style="1" customWidth="1"/>
    <col min="5892" max="5897" width="11.625" style="1" customWidth="1"/>
    <col min="5898" max="6144" width="9" style="1"/>
    <col min="6145" max="6145" width="19.875" style="1" customWidth="1"/>
    <col min="6146" max="6146" width="2.625" style="1" customWidth="1"/>
    <col min="6147" max="6147" width="8.625" style="1" customWidth="1"/>
    <col min="6148" max="6153" width="11.625" style="1" customWidth="1"/>
    <col min="6154" max="6400" width="9" style="1"/>
    <col min="6401" max="6401" width="19.875" style="1" customWidth="1"/>
    <col min="6402" max="6402" width="2.625" style="1" customWidth="1"/>
    <col min="6403" max="6403" width="8.625" style="1" customWidth="1"/>
    <col min="6404" max="6409" width="11.625" style="1" customWidth="1"/>
    <col min="6410" max="6656" width="9" style="1"/>
    <col min="6657" max="6657" width="19.875" style="1" customWidth="1"/>
    <col min="6658" max="6658" width="2.625" style="1" customWidth="1"/>
    <col min="6659" max="6659" width="8.625" style="1" customWidth="1"/>
    <col min="6660" max="6665" width="11.625" style="1" customWidth="1"/>
    <col min="6666" max="6912" width="9" style="1"/>
    <col min="6913" max="6913" width="19.875" style="1" customWidth="1"/>
    <col min="6914" max="6914" width="2.625" style="1" customWidth="1"/>
    <col min="6915" max="6915" width="8.625" style="1" customWidth="1"/>
    <col min="6916" max="6921" width="11.625" style="1" customWidth="1"/>
    <col min="6922" max="7168" width="9" style="1"/>
    <col min="7169" max="7169" width="19.875" style="1" customWidth="1"/>
    <col min="7170" max="7170" width="2.625" style="1" customWidth="1"/>
    <col min="7171" max="7171" width="8.625" style="1" customWidth="1"/>
    <col min="7172" max="7177" width="11.625" style="1" customWidth="1"/>
    <col min="7178" max="7424" width="9" style="1"/>
    <col min="7425" max="7425" width="19.875" style="1" customWidth="1"/>
    <col min="7426" max="7426" width="2.625" style="1" customWidth="1"/>
    <col min="7427" max="7427" width="8.625" style="1" customWidth="1"/>
    <col min="7428" max="7433" width="11.625" style="1" customWidth="1"/>
    <col min="7434" max="7680" width="9" style="1"/>
    <col min="7681" max="7681" width="19.875" style="1" customWidth="1"/>
    <col min="7682" max="7682" width="2.625" style="1" customWidth="1"/>
    <col min="7683" max="7683" width="8.625" style="1" customWidth="1"/>
    <col min="7684" max="7689" width="11.625" style="1" customWidth="1"/>
    <col min="7690" max="7936" width="9" style="1"/>
    <col min="7937" max="7937" width="19.875" style="1" customWidth="1"/>
    <col min="7938" max="7938" width="2.625" style="1" customWidth="1"/>
    <col min="7939" max="7939" width="8.625" style="1" customWidth="1"/>
    <col min="7940" max="7945" width="11.625" style="1" customWidth="1"/>
    <col min="7946" max="8192" width="9" style="1"/>
    <col min="8193" max="8193" width="19.875" style="1" customWidth="1"/>
    <col min="8194" max="8194" width="2.625" style="1" customWidth="1"/>
    <col min="8195" max="8195" width="8.625" style="1" customWidth="1"/>
    <col min="8196" max="8201" width="11.625" style="1" customWidth="1"/>
    <col min="8202" max="8448" width="9" style="1"/>
    <col min="8449" max="8449" width="19.875" style="1" customWidth="1"/>
    <col min="8450" max="8450" width="2.625" style="1" customWidth="1"/>
    <col min="8451" max="8451" width="8.625" style="1" customWidth="1"/>
    <col min="8452" max="8457" width="11.625" style="1" customWidth="1"/>
    <col min="8458" max="8704" width="9" style="1"/>
    <col min="8705" max="8705" width="19.875" style="1" customWidth="1"/>
    <col min="8706" max="8706" width="2.625" style="1" customWidth="1"/>
    <col min="8707" max="8707" width="8.625" style="1" customWidth="1"/>
    <col min="8708" max="8713" width="11.625" style="1" customWidth="1"/>
    <col min="8714" max="8960" width="9" style="1"/>
    <col min="8961" max="8961" width="19.875" style="1" customWidth="1"/>
    <col min="8962" max="8962" width="2.625" style="1" customWidth="1"/>
    <col min="8963" max="8963" width="8.625" style="1" customWidth="1"/>
    <col min="8964" max="8969" width="11.625" style="1" customWidth="1"/>
    <col min="8970" max="9216" width="9" style="1"/>
    <col min="9217" max="9217" width="19.875" style="1" customWidth="1"/>
    <col min="9218" max="9218" width="2.625" style="1" customWidth="1"/>
    <col min="9219" max="9219" width="8.625" style="1" customWidth="1"/>
    <col min="9220" max="9225" width="11.625" style="1" customWidth="1"/>
    <col min="9226" max="9472" width="9" style="1"/>
    <col min="9473" max="9473" width="19.875" style="1" customWidth="1"/>
    <col min="9474" max="9474" width="2.625" style="1" customWidth="1"/>
    <col min="9475" max="9475" width="8.625" style="1" customWidth="1"/>
    <col min="9476" max="9481" width="11.625" style="1" customWidth="1"/>
    <col min="9482" max="9728" width="9" style="1"/>
    <col min="9729" max="9729" width="19.875" style="1" customWidth="1"/>
    <col min="9730" max="9730" width="2.625" style="1" customWidth="1"/>
    <col min="9731" max="9731" width="8.625" style="1" customWidth="1"/>
    <col min="9732" max="9737" width="11.625" style="1" customWidth="1"/>
    <col min="9738" max="9984" width="9" style="1"/>
    <col min="9985" max="9985" width="19.875" style="1" customWidth="1"/>
    <col min="9986" max="9986" width="2.625" style="1" customWidth="1"/>
    <col min="9987" max="9987" width="8.625" style="1" customWidth="1"/>
    <col min="9988" max="9993" width="11.625" style="1" customWidth="1"/>
    <col min="9994" max="10240" width="9" style="1"/>
    <col min="10241" max="10241" width="19.875" style="1" customWidth="1"/>
    <col min="10242" max="10242" width="2.625" style="1" customWidth="1"/>
    <col min="10243" max="10243" width="8.625" style="1" customWidth="1"/>
    <col min="10244" max="10249" width="11.625" style="1" customWidth="1"/>
    <col min="10250" max="10496" width="9" style="1"/>
    <col min="10497" max="10497" width="19.875" style="1" customWidth="1"/>
    <col min="10498" max="10498" width="2.625" style="1" customWidth="1"/>
    <col min="10499" max="10499" width="8.625" style="1" customWidth="1"/>
    <col min="10500" max="10505" width="11.625" style="1" customWidth="1"/>
    <col min="10506" max="10752" width="9" style="1"/>
    <col min="10753" max="10753" width="19.875" style="1" customWidth="1"/>
    <col min="10754" max="10754" width="2.625" style="1" customWidth="1"/>
    <col min="10755" max="10755" width="8.625" style="1" customWidth="1"/>
    <col min="10756" max="10761" width="11.625" style="1" customWidth="1"/>
    <col min="10762" max="11008" width="9" style="1"/>
    <col min="11009" max="11009" width="19.875" style="1" customWidth="1"/>
    <col min="11010" max="11010" width="2.625" style="1" customWidth="1"/>
    <col min="11011" max="11011" width="8.625" style="1" customWidth="1"/>
    <col min="11012" max="11017" width="11.625" style="1" customWidth="1"/>
    <col min="11018" max="11264" width="9" style="1"/>
    <col min="11265" max="11265" width="19.875" style="1" customWidth="1"/>
    <col min="11266" max="11266" width="2.625" style="1" customWidth="1"/>
    <col min="11267" max="11267" width="8.625" style="1" customWidth="1"/>
    <col min="11268" max="11273" width="11.625" style="1" customWidth="1"/>
    <col min="11274" max="11520" width="9" style="1"/>
    <col min="11521" max="11521" width="19.875" style="1" customWidth="1"/>
    <col min="11522" max="11522" width="2.625" style="1" customWidth="1"/>
    <col min="11523" max="11523" width="8.625" style="1" customWidth="1"/>
    <col min="11524" max="11529" width="11.625" style="1" customWidth="1"/>
    <col min="11530" max="11776" width="9" style="1"/>
    <col min="11777" max="11777" width="19.875" style="1" customWidth="1"/>
    <col min="11778" max="11778" width="2.625" style="1" customWidth="1"/>
    <col min="11779" max="11779" width="8.625" style="1" customWidth="1"/>
    <col min="11780" max="11785" width="11.625" style="1" customWidth="1"/>
    <col min="11786" max="12032" width="9" style="1"/>
    <col min="12033" max="12033" width="19.875" style="1" customWidth="1"/>
    <col min="12034" max="12034" width="2.625" style="1" customWidth="1"/>
    <col min="12035" max="12035" width="8.625" style="1" customWidth="1"/>
    <col min="12036" max="12041" width="11.625" style="1" customWidth="1"/>
    <col min="12042" max="12288" width="9" style="1"/>
    <col min="12289" max="12289" width="19.875" style="1" customWidth="1"/>
    <col min="12290" max="12290" width="2.625" style="1" customWidth="1"/>
    <col min="12291" max="12291" width="8.625" style="1" customWidth="1"/>
    <col min="12292" max="12297" width="11.625" style="1" customWidth="1"/>
    <col min="12298" max="12544" width="9" style="1"/>
    <col min="12545" max="12545" width="19.875" style="1" customWidth="1"/>
    <col min="12546" max="12546" width="2.625" style="1" customWidth="1"/>
    <col min="12547" max="12547" width="8.625" style="1" customWidth="1"/>
    <col min="12548" max="12553" width="11.625" style="1" customWidth="1"/>
    <col min="12554" max="12800" width="9" style="1"/>
    <col min="12801" max="12801" width="19.875" style="1" customWidth="1"/>
    <col min="12802" max="12802" width="2.625" style="1" customWidth="1"/>
    <col min="12803" max="12803" width="8.625" style="1" customWidth="1"/>
    <col min="12804" max="12809" width="11.625" style="1" customWidth="1"/>
    <col min="12810" max="13056" width="9" style="1"/>
    <col min="13057" max="13057" width="19.875" style="1" customWidth="1"/>
    <col min="13058" max="13058" width="2.625" style="1" customWidth="1"/>
    <col min="13059" max="13059" width="8.625" style="1" customWidth="1"/>
    <col min="13060" max="13065" width="11.625" style="1" customWidth="1"/>
    <col min="13066" max="13312" width="9" style="1"/>
    <col min="13313" max="13313" width="19.875" style="1" customWidth="1"/>
    <col min="13314" max="13314" width="2.625" style="1" customWidth="1"/>
    <col min="13315" max="13315" width="8.625" style="1" customWidth="1"/>
    <col min="13316" max="13321" width="11.625" style="1" customWidth="1"/>
    <col min="13322" max="13568" width="9" style="1"/>
    <col min="13569" max="13569" width="19.875" style="1" customWidth="1"/>
    <col min="13570" max="13570" width="2.625" style="1" customWidth="1"/>
    <col min="13571" max="13571" width="8.625" style="1" customWidth="1"/>
    <col min="13572" max="13577" width="11.625" style="1" customWidth="1"/>
    <col min="13578" max="13824" width="9" style="1"/>
    <col min="13825" max="13825" width="19.875" style="1" customWidth="1"/>
    <col min="13826" max="13826" width="2.625" style="1" customWidth="1"/>
    <col min="13827" max="13827" width="8.625" style="1" customWidth="1"/>
    <col min="13828" max="13833" width="11.625" style="1" customWidth="1"/>
    <col min="13834" max="14080" width="9" style="1"/>
    <col min="14081" max="14081" width="19.875" style="1" customWidth="1"/>
    <col min="14082" max="14082" width="2.625" style="1" customWidth="1"/>
    <col min="14083" max="14083" width="8.625" style="1" customWidth="1"/>
    <col min="14084" max="14089" width="11.625" style="1" customWidth="1"/>
    <col min="14090" max="14336" width="9" style="1"/>
    <col min="14337" max="14337" width="19.875" style="1" customWidth="1"/>
    <col min="14338" max="14338" width="2.625" style="1" customWidth="1"/>
    <col min="14339" max="14339" width="8.625" style="1" customWidth="1"/>
    <col min="14340" max="14345" width="11.625" style="1" customWidth="1"/>
    <col min="14346" max="14592" width="9" style="1"/>
    <col min="14593" max="14593" width="19.875" style="1" customWidth="1"/>
    <col min="14594" max="14594" width="2.625" style="1" customWidth="1"/>
    <col min="14595" max="14595" width="8.625" style="1" customWidth="1"/>
    <col min="14596" max="14601" width="11.625" style="1" customWidth="1"/>
    <col min="14602" max="14848" width="9" style="1"/>
    <col min="14849" max="14849" width="19.875" style="1" customWidth="1"/>
    <col min="14850" max="14850" width="2.625" style="1" customWidth="1"/>
    <col min="14851" max="14851" width="8.625" style="1" customWidth="1"/>
    <col min="14852" max="14857" width="11.625" style="1" customWidth="1"/>
    <col min="14858" max="15104" width="9" style="1"/>
    <col min="15105" max="15105" width="19.875" style="1" customWidth="1"/>
    <col min="15106" max="15106" width="2.625" style="1" customWidth="1"/>
    <col min="15107" max="15107" width="8.625" style="1" customWidth="1"/>
    <col min="15108" max="15113" width="11.625" style="1" customWidth="1"/>
    <col min="15114" max="15360" width="9" style="1"/>
    <col min="15361" max="15361" width="19.875" style="1" customWidth="1"/>
    <col min="15362" max="15362" width="2.625" style="1" customWidth="1"/>
    <col min="15363" max="15363" width="8.625" style="1" customWidth="1"/>
    <col min="15364" max="15369" width="11.625" style="1" customWidth="1"/>
    <col min="15370" max="15616" width="9" style="1"/>
    <col min="15617" max="15617" width="19.875" style="1" customWidth="1"/>
    <col min="15618" max="15618" width="2.625" style="1" customWidth="1"/>
    <col min="15619" max="15619" width="8.625" style="1" customWidth="1"/>
    <col min="15620" max="15625" width="11.625" style="1" customWidth="1"/>
    <col min="15626" max="15872" width="9" style="1"/>
    <col min="15873" max="15873" width="19.875" style="1" customWidth="1"/>
    <col min="15874" max="15874" width="2.625" style="1" customWidth="1"/>
    <col min="15875" max="15875" width="8.625" style="1" customWidth="1"/>
    <col min="15876" max="15881" width="11.625" style="1" customWidth="1"/>
    <col min="15882" max="16128" width="9" style="1"/>
    <col min="16129" max="16129" width="19.875" style="1" customWidth="1"/>
    <col min="16130" max="16130" width="2.625" style="1" customWidth="1"/>
    <col min="16131" max="16131" width="8.625" style="1" customWidth="1"/>
    <col min="16132" max="16137" width="11.625" style="1" customWidth="1"/>
    <col min="16138" max="16384" width="9" style="1"/>
  </cols>
  <sheetData>
    <row r="2" spans="1:9">
      <c r="A2" s="2" t="s">
        <v>88</v>
      </c>
    </row>
    <row r="3" spans="1:9">
      <c r="A3" s="3"/>
      <c r="B3" s="22"/>
      <c r="C3" s="3"/>
    </row>
    <row r="4" spans="1:9">
      <c r="A4" s="94" t="s">
        <v>61</v>
      </c>
      <c r="B4" s="95"/>
      <c r="C4" s="96"/>
      <c r="D4" s="24" t="s">
        <v>15</v>
      </c>
      <c r="E4" s="24" t="s">
        <v>16</v>
      </c>
      <c r="F4" s="24" t="s">
        <v>4</v>
      </c>
      <c r="G4" s="24" t="s">
        <v>5</v>
      </c>
      <c r="H4" s="25" t="s">
        <v>6</v>
      </c>
      <c r="I4" s="25" t="s">
        <v>66</v>
      </c>
    </row>
    <row r="5" spans="1:9">
      <c r="A5" s="26"/>
      <c r="B5" s="27"/>
      <c r="C5" s="28"/>
      <c r="D5" s="5"/>
      <c r="E5" s="5"/>
      <c r="F5" s="5"/>
      <c r="G5" s="5"/>
      <c r="H5" s="44"/>
      <c r="I5" s="8"/>
    </row>
    <row r="6" spans="1:9">
      <c r="A6" s="29" t="s">
        <v>17</v>
      </c>
      <c r="B6" s="27"/>
      <c r="C6" s="30" t="s">
        <v>18</v>
      </c>
      <c r="D6" s="31">
        <v>123254</v>
      </c>
      <c r="E6" s="31">
        <v>124624</v>
      </c>
      <c r="F6" s="31">
        <v>125879</v>
      </c>
      <c r="G6" s="31">
        <v>127610</v>
      </c>
      <c r="H6" s="31">
        <v>128833</v>
      </c>
      <c r="I6" s="13">
        <v>130485</v>
      </c>
    </row>
    <row r="7" spans="1:9">
      <c r="A7" s="29" t="s">
        <v>19</v>
      </c>
      <c r="B7" s="27"/>
      <c r="C7" s="30" t="s">
        <v>20</v>
      </c>
      <c r="D7" s="31">
        <v>50786</v>
      </c>
      <c r="E7" s="31">
        <v>51794</v>
      </c>
      <c r="F7" s="31">
        <v>52539</v>
      </c>
      <c r="G7" s="31">
        <v>53526</v>
      </c>
      <c r="H7" s="31">
        <v>54183</v>
      </c>
      <c r="I7" s="13">
        <v>55386</v>
      </c>
    </row>
    <row r="8" spans="1:9">
      <c r="A8" s="29" t="s">
        <v>21</v>
      </c>
      <c r="B8" s="27"/>
      <c r="C8" s="30" t="s">
        <v>18</v>
      </c>
      <c r="D8" s="31">
        <v>123075</v>
      </c>
      <c r="E8" s="31">
        <v>124446</v>
      </c>
      <c r="F8" s="31">
        <v>125642</v>
      </c>
      <c r="G8" s="31">
        <v>127366</v>
      </c>
      <c r="H8" s="31">
        <v>128589</v>
      </c>
      <c r="I8" s="13">
        <v>130250</v>
      </c>
    </row>
    <row r="9" spans="1:9">
      <c r="A9" s="29" t="s">
        <v>22</v>
      </c>
      <c r="B9" s="27"/>
      <c r="C9" s="30" t="s">
        <v>20</v>
      </c>
      <c r="D9" s="31">
        <v>50766</v>
      </c>
      <c r="E9" s="31">
        <v>51774</v>
      </c>
      <c r="F9" s="31">
        <v>52519</v>
      </c>
      <c r="G9" s="31">
        <v>53506</v>
      </c>
      <c r="H9" s="31">
        <v>54163</v>
      </c>
      <c r="I9" s="13">
        <f>I7-20</f>
        <v>55366</v>
      </c>
    </row>
    <row r="10" spans="1:9">
      <c r="A10" s="29" t="s">
        <v>23</v>
      </c>
      <c r="B10" s="27"/>
      <c r="C10" s="30" t="s">
        <v>62</v>
      </c>
      <c r="D10" s="31">
        <v>16333229</v>
      </c>
      <c r="E10" s="31">
        <v>15973542</v>
      </c>
      <c r="F10" s="31">
        <v>16035913</v>
      </c>
      <c r="G10" s="31">
        <v>16262551</v>
      </c>
      <c r="H10" s="31">
        <v>16082870</v>
      </c>
      <c r="I10" s="13">
        <v>15985283</v>
      </c>
    </row>
    <row r="11" spans="1:9">
      <c r="A11" s="29" t="s">
        <v>24</v>
      </c>
      <c r="B11" s="27"/>
      <c r="C11" s="30" t="s">
        <v>25</v>
      </c>
      <c r="D11" s="32">
        <v>99.9</v>
      </c>
      <c r="E11" s="32">
        <v>99.9</v>
      </c>
      <c r="F11" s="32">
        <v>99.8</v>
      </c>
      <c r="G11" s="32">
        <v>99.8</v>
      </c>
      <c r="H11" s="32">
        <v>99.8</v>
      </c>
      <c r="I11" s="75">
        <v>99.8</v>
      </c>
    </row>
    <row r="12" spans="1:9">
      <c r="A12" s="29" t="s">
        <v>26</v>
      </c>
      <c r="B12" s="27"/>
      <c r="C12" s="30" t="s">
        <v>62</v>
      </c>
      <c r="D12" s="31">
        <v>50916</v>
      </c>
      <c r="E12" s="31">
        <v>50038</v>
      </c>
      <c r="F12" s="31">
        <v>50609</v>
      </c>
      <c r="G12" s="31">
        <v>51024</v>
      </c>
      <c r="H12" s="31">
        <v>48994</v>
      </c>
      <c r="I12" s="13">
        <v>52179</v>
      </c>
    </row>
    <row r="13" spans="1:9">
      <c r="A13" s="29" t="s">
        <v>27</v>
      </c>
      <c r="B13" s="27"/>
      <c r="C13" s="30" t="s">
        <v>62</v>
      </c>
      <c r="D13" s="31">
        <v>44749</v>
      </c>
      <c r="E13" s="31">
        <v>43644</v>
      </c>
      <c r="F13" s="31">
        <v>43934</v>
      </c>
      <c r="G13" s="31">
        <v>44555</v>
      </c>
      <c r="H13" s="31">
        <v>44063</v>
      </c>
      <c r="I13" s="13">
        <v>43676</v>
      </c>
    </row>
    <row r="14" spans="1:9">
      <c r="A14" s="29" t="s">
        <v>28</v>
      </c>
      <c r="B14" s="27"/>
      <c r="C14" s="30" t="s">
        <v>29</v>
      </c>
      <c r="D14" s="31">
        <v>364</v>
      </c>
      <c r="E14" s="31">
        <v>351</v>
      </c>
      <c r="F14" s="31">
        <v>350</v>
      </c>
      <c r="G14" s="31">
        <v>350</v>
      </c>
      <c r="H14" s="31">
        <v>343</v>
      </c>
      <c r="I14" s="13">
        <f>I13*1000/I8</f>
        <v>335.3243761996161</v>
      </c>
    </row>
    <row r="15" spans="1:9">
      <c r="A15" s="29" t="s">
        <v>30</v>
      </c>
      <c r="B15" s="27"/>
      <c r="C15" s="30" t="s">
        <v>62</v>
      </c>
      <c r="D15" s="31">
        <v>15201986</v>
      </c>
      <c r="E15" s="31">
        <v>15273804</v>
      </c>
      <c r="F15" s="31">
        <v>15267051</v>
      </c>
      <c r="G15" s="31">
        <v>15337800</v>
      </c>
      <c r="H15" s="31">
        <v>15157094</v>
      </c>
      <c r="I15" s="13">
        <v>15195566</v>
      </c>
    </row>
    <row r="16" spans="1:9">
      <c r="A16" s="29" t="s">
        <v>31</v>
      </c>
      <c r="B16" s="27"/>
      <c r="C16" s="30" t="s">
        <v>25</v>
      </c>
      <c r="D16" s="33">
        <v>93.1</v>
      </c>
      <c r="E16" s="33">
        <v>95.6</v>
      </c>
      <c r="F16" s="33">
        <v>95.2</v>
      </c>
      <c r="G16" s="33">
        <v>94.3</v>
      </c>
      <c r="H16" s="33">
        <v>94.2</v>
      </c>
      <c r="I16" s="76">
        <v>95.1</v>
      </c>
    </row>
    <row r="17" spans="1:9">
      <c r="A17" s="29" t="s">
        <v>32</v>
      </c>
      <c r="B17" s="27"/>
      <c r="C17" s="30" t="s">
        <v>33</v>
      </c>
      <c r="D17" s="31">
        <v>470305</v>
      </c>
      <c r="E17" s="31">
        <v>573105</v>
      </c>
      <c r="F17" s="31">
        <v>575427</v>
      </c>
      <c r="G17" s="31">
        <v>582457</v>
      </c>
      <c r="H17" s="31">
        <v>588736</v>
      </c>
      <c r="I17" s="13">
        <v>593350</v>
      </c>
    </row>
    <row r="18" spans="1:9">
      <c r="A18" s="29" t="s">
        <v>34</v>
      </c>
      <c r="B18" s="27"/>
      <c r="C18" s="30" t="s">
        <v>35</v>
      </c>
      <c r="D18" s="31">
        <v>2325</v>
      </c>
      <c r="E18" s="31">
        <v>2355</v>
      </c>
      <c r="F18" s="31">
        <v>2389</v>
      </c>
      <c r="G18" s="31">
        <v>2431</v>
      </c>
      <c r="H18" s="31">
        <v>2452</v>
      </c>
      <c r="I18" s="13">
        <v>2471</v>
      </c>
    </row>
    <row r="19" spans="1:9">
      <c r="A19" s="29" t="s">
        <v>36</v>
      </c>
      <c r="B19" s="27"/>
      <c r="C19" s="30" t="s">
        <v>37</v>
      </c>
      <c r="D19" s="31">
        <v>2297986</v>
      </c>
      <c r="E19" s="31">
        <v>2180723</v>
      </c>
      <c r="F19" s="31">
        <v>2066243</v>
      </c>
      <c r="G19" s="31">
        <v>2072906</v>
      </c>
      <c r="H19" s="31">
        <v>2034823</v>
      </c>
      <c r="I19" s="13">
        <v>2044679</v>
      </c>
    </row>
    <row r="20" spans="1:9">
      <c r="A20" s="29" t="s">
        <v>38</v>
      </c>
      <c r="B20" s="27"/>
      <c r="C20" s="30" t="s">
        <v>37</v>
      </c>
      <c r="D20" s="31">
        <v>2119235</v>
      </c>
      <c r="E20" s="31">
        <v>2084829</v>
      </c>
      <c r="F20" s="31">
        <v>2087315</v>
      </c>
      <c r="G20" s="31">
        <v>2069493</v>
      </c>
      <c r="H20" s="31">
        <v>2076119</v>
      </c>
      <c r="I20" s="13">
        <v>2009330</v>
      </c>
    </row>
    <row r="21" spans="1:9">
      <c r="A21" s="29" t="s">
        <v>39</v>
      </c>
      <c r="B21" s="27"/>
      <c r="C21" s="30" t="s">
        <v>37</v>
      </c>
      <c r="D21" s="31">
        <v>2384299</v>
      </c>
      <c r="E21" s="31">
        <v>2293450</v>
      </c>
      <c r="F21" s="31">
        <v>2179277</v>
      </c>
      <c r="G21" s="31">
        <v>2176886</v>
      </c>
      <c r="H21" s="31">
        <v>2400264</v>
      </c>
      <c r="I21" s="13">
        <v>2400100</v>
      </c>
    </row>
    <row r="22" spans="1:9">
      <c r="A22" s="34"/>
      <c r="B22" s="22"/>
      <c r="C22" s="16"/>
      <c r="D22" s="3"/>
      <c r="E22" s="23"/>
      <c r="F22" s="23"/>
      <c r="G22" s="23"/>
      <c r="H22" s="23"/>
      <c r="I22" s="35"/>
    </row>
    <row r="23" spans="1:9">
      <c r="A23" s="2" t="s">
        <v>40</v>
      </c>
      <c r="E23" s="12"/>
    </row>
    <row r="24" spans="1:9">
      <c r="A24" s="12" t="s">
        <v>63</v>
      </c>
      <c r="E24" s="12"/>
    </row>
    <row r="25" spans="1:9">
      <c r="E25" s="12"/>
    </row>
    <row r="26" spans="1:9">
      <c r="E26" s="12"/>
    </row>
    <row r="27" spans="1:9">
      <c r="E27" s="12"/>
    </row>
    <row r="28" spans="1:9">
      <c r="E28" s="12"/>
    </row>
    <row r="29" spans="1:9">
      <c r="E29" s="12"/>
    </row>
    <row r="30" spans="1:9">
      <c r="A30" s="2" t="s">
        <v>89</v>
      </c>
      <c r="E30" s="12"/>
    </row>
    <row r="31" spans="1:9">
      <c r="A31" s="3"/>
      <c r="B31" s="22"/>
      <c r="C31" s="3"/>
      <c r="E31" s="12"/>
    </row>
    <row r="32" spans="1:9">
      <c r="A32" s="94" t="s">
        <v>61</v>
      </c>
      <c r="B32" s="95"/>
      <c r="C32" s="96"/>
      <c r="D32" s="24" t="s">
        <v>15</v>
      </c>
      <c r="E32" s="37" t="s">
        <v>16</v>
      </c>
      <c r="F32" s="24" t="s">
        <v>4</v>
      </c>
      <c r="G32" s="24" t="s">
        <v>5</v>
      </c>
      <c r="H32" s="25" t="s">
        <v>6</v>
      </c>
      <c r="I32" s="25" t="s">
        <v>66</v>
      </c>
    </row>
    <row r="33" spans="1:10">
      <c r="A33" s="26"/>
      <c r="B33" s="27"/>
      <c r="C33" s="28"/>
      <c r="D33" s="5"/>
      <c r="E33" s="36"/>
      <c r="F33" s="36"/>
      <c r="G33" s="36"/>
      <c r="H33" s="45"/>
      <c r="I33" s="38"/>
    </row>
    <row r="34" spans="1:10">
      <c r="A34" s="29" t="s">
        <v>41</v>
      </c>
      <c r="B34" s="27"/>
      <c r="C34" s="30" t="s">
        <v>42</v>
      </c>
      <c r="D34" s="39">
        <v>2660.3</v>
      </c>
      <c r="E34" s="39">
        <v>2660.3</v>
      </c>
      <c r="F34" s="39">
        <v>2660.3</v>
      </c>
      <c r="G34" s="39">
        <v>2660.3</v>
      </c>
      <c r="H34" s="39">
        <v>2873.3</v>
      </c>
      <c r="I34" s="77">
        <v>2873.3</v>
      </c>
      <c r="J34" s="43"/>
    </row>
    <row r="35" spans="1:10">
      <c r="A35" s="29" t="s">
        <v>43</v>
      </c>
      <c r="B35" s="27" t="s">
        <v>64</v>
      </c>
      <c r="C35" s="30" t="s">
        <v>42</v>
      </c>
      <c r="D35" s="39">
        <v>2375.1799999999998</v>
      </c>
      <c r="E35" s="39">
        <v>2385.0100000000002</v>
      </c>
      <c r="F35" s="39">
        <v>2395.6</v>
      </c>
      <c r="G35" s="39">
        <v>2412.83</v>
      </c>
      <c r="H35" s="39">
        <v>2420.4</v>
      </c>
      <c r="I35" s="77">
        <v>2427.6999999999998</v>
      </c>
      <c r="J35" s="43"/>
    </row>
    <row r="36" spans="1:10">
      <c r="A36" s="29" t="s">
        <v>44</v>
      </c>
      <c r="B36" s="27" t="s">
        <v>64</v>
      </c>
      <c r="C36" s="30" t="s">
        <v>33</v>
      </c>
      <c r="D36" s="40">
        <v>446133</v>
      </c>
      <c r="E36" s="40">
        <v>447547</v>
      </c>
      <c r="F36" s="40">
        <v>451979</v>
      </c>
      <c r="G36" s="40">
        <v>456949</v>
      </c>
      <c r="H36" s="40">
        <v>460327</v>
      </c>
      <c r="I36" s="78">
        <v>472113</v>
      </c>
      <c r="J36" s="43"/>
    </row>
    <row r="37" spans="1:10">
      <c r="A37" s="29" t="s">
        <v>45</v>
      </c>
      <c r="B37" s="27"/>
      <c r="C37" s="30" t="s">
        <v>35</v>
      </c>
      <c r="D37" s="40">
        <v>74</v>
      </c>
      <c r="E37" s="40">
        <v>74</v>
      </c>
      <c r="F37" s="40">
        <v>75</v>
      </c>
      <c r="G37" s="40">
        <v>75</v>
      </c>
      <c r="H37" s="40">
        <v>75</v>
      </c>
      <c r="I37" s="78">
        <v>75</v>
      </c>
      <c r="J37" s="43"/>
    </row>
    <row r="38" spans="1:10">
      <c r="A38" s="29" t="s">
        <v>46</v>
      </c>
      <c r="B38" s="27"/>
      <c r="C38" s="30" t="s">
        <v>18</v>
      </c>
      <c r="D38" s="40">
        <v>123254</v>
      </c>
      <c r="E38" s="40">
        <v>124624</v>
      </c>
      <c r="F38" s="40">
        <v>126032</v>
      </c>
      <c r="G38" s="40">
        <v>127610</v>
      </c>
      <c r="H38" s="40">
        <v>128833</v>
      </c>
      <c r="I38" s="78">
        <v>130485</v>
      </c>
      <c r="J38" s="43"/>
    </row>
    <row r="39" spans="1:10">
      <c r="A39" s="29" t="s">
        <v>47</v>
      </c>
      <c r="B39" s="27" t="s">
        <v>64</v>
      </c>
      <c r="C39" s="30" t="s">
        <v>18</v>
      </c>
      <c r="D39" s="40">
        <v>117263</v>
      </c>
      <c r="E39" s="40">
        <v>118690</v>
      </c>
      <c r="F39" s="40">
        <v>120212</v>
      </c>
      <c r="G39" s="40">
        <v>121935</v>
      </c>
      <c r="H39" s="40">
        <v>123149</v>
      </c>
      <c r="I39" s="78">
        <v>124903</v>
      </c>
      <c r="J39" s="43"/>
    </row>
    <row r="40" spans="1:10">
      <c r="A40" s="29" t="s">
        <v>48</v>
      </c>
      <c r="B40" s="27" t="s">
        <v>64</v>
      </c>
      <c r="C40" s="30" t="s">
        <v>18</v>
      </c>
      <c r="D40" s="40">
        <v>111400</v>
      </c>
      <c r="E40" s="40">
        <v>112710</v>
      </c>
      <c r="F40" s="40">
        <v>114339</v>
      </c>
      <c r="G40" s="40">
        <v>116066</v>
      </c>
      <c r="H40" s="40">
        <v>118366</v>
      </c>
      <c r="I40" s="78">
        <v>120705</v>
      </c>
      <c r="J40" s="43"/>
    </row>
    <row r="41" spans="1:10">
      <c r="A41" s="29" t="s">
        <v>49</v>
      </c>
      <c r="B41" s="27" t="s">
        <v>64</v>
      </c>
      <c r="C41" s="30" t="s">
        <v>50</v>
      </c>
      <c r="D41" s="40">
        <v>48296</v>
      </c>
      <c r="E41" s="40">
        <v>49821</v>
      </c>
      <c r="F41" s="40">
        <v>50871</v>
      </c>
      <c r="G41" s="40">
        <v>51596</v>
      </c>
      <c r="H41" s="40">
        <v>52209</v>
      </c>
      <c r="I41" s="78">
        <v>53424</v>
      </c>
      <c r="J41" s="43"/>
    </row>
    <row r="42" spans="1:10">
      <c r="A42" s="29" t="s">
        <v>51</v>
      </c>
      <c r="B42" s="27"/>
      <c r="C42" s="30" t="s">
        <v>50</v>
      </c>
      <c r="D42" s="40">
        <v>45881</v>
      </c>
      <c r="E42" s="40">
        <v>47269</v>
      </c>
      <c r="F42" s="40">
        <v>48137</v>
      </c>
      <c r="G42" s="40">
        <v>49014</v>
      </c>
      <c r="H42" s="40">
        <v>50071</v>
      </c>
      <c r="I42" s="78">
        <v>51566</v>
      </c>
      <c r="J42" s="43"/>
    </row>
    <row r="43" spans="1:10">
      <c r="A43" s="29" t="s">
        <v>52</v>
      </c>
      <c r="B43" s="27" t="s">
        <v>64</v>
      </c>
      <c r="C43" s="30" t="s">
        <v>25</v>
      </c>
      <c r="D43" s="41">
        <v>95.1</v>
      </c>
      <c r="E43" s="41">
        <v>95.2</v>
      </c>
      <c r="F43" s="41">
        <v>95.4</v>
      </c>
      <c r="G43" s="41">
        <v>95.5</v>
      </c>
      <c r="H43" s="41">
        <v>95.5</v>
      </c>
      <c r="I43" s="79">
        <v>95.7</v>
      </c>
      <c r="J43" s="43"/>
    </row>
    <row r="44" spans="1:10">
      <c r="A44" s="29" t="s">
        <v>53</v>
      </c>
      <c r="B44" s="27" t="s">
        <v>64</v>
      </c>
      <c r="C44" s="30" t="s">
        <v>25</v>
      </c>
      <c r="D44" s="41">
        <v>95</v>
      </c>
      <c r="E44" s="41">
        <v>95</v>
      </c>
      <c r="F44" s="41">
        <v>95.1</v>
      </c>
      <c r="G44" s="41">
        <v>95.1</v>
      </c>
      <c r="H44" s="41">
        <v>96.1</v>
      </c>
      <c r="I44" s="79">
        <v>96.6</v>
      </c>
      <c r="J44" s="43"/>
    </row>
    <row r="45" spans="1:10" ht="14.45" customHeight="1">
      <c r="A45" s="29" t="s">
        <v>54</v>
      </c>
      <c r="B45" s="27"/>
      <c r="C45" s="30" t="s">
        <v>62</v>
      </c>
      <c r="D45" s="40">
        <v>14633128</v>
      </c>
      <c r="E45" s="40">
        <v>14672273</v>
      </c>
      <c r="F45" s="40">
        <v>14885684</v>
      </c>
      <c r="G45" s="40">
        <v>14885674</v>
      </c>
      <c r="H45" s="40">
        <v>14815484</v>
      </c>
      <c r="I45" s="78">
        <v>14985214</v>
      </c>
      <c r="J45" s="43"/>
    </row>
    <row r="46" spans="1:10">
      <c r="A46" s="34"/>
      <c r="B46" s="22"/>
      <c r="C46" s="16"/>
      <c r="D46" s="3"/>
      <c r="E46" s="3"/>
      <c r="F46" s="3"/>
      <c r="G46" s="3"/>
      <c r="H46" s="3"/>
      <c r="I46" s="16"/>
    </row>
    <row r="47" spans="1:10">
      <c r="A47" s="12" t="s">
        <v>55</v>
      </c>
    </row>
    <row r="48" spans="1:10">
      <c r="A48" s="1" t="s">
        <v>65</v>
      </c>
    </row>
    <row r="49" spans="1:1">
      <c r="A49" s="12" t="s">
        <v>56</v>
      </c>
    </row>
    <row r="50" spans="1:1">
      <c r="A50" s="12" t="s">
        <v>57</v>
      </c>
    </row>
  </sheetData>
  <mergeCells count="2">
    <mergeCell ref="A4:C4"/>
    <mergeCell ref="A32:C32"/>
  </mergeCells>
  <phoneticPr fontId="1"/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51-52</vt:lpstr>
      <vt:lpstr>53</vt:lpstr>
      <vt:lpstr>54-55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2017-02-22T07:46:43Z</cp:lastPrinted>
  <dcterms:created xsi:type="dcterms:W3CDTF">2016-05-10T10:03:44Z</dcterms:created>
  <dcterms:modified xsi:type="dcterms:W3CDTF">2017-02-24T06:48:36Z</dcterms:modified>
</cp:coreProperties>
</file>