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01\Desktop\オープンデータ\"/>
    </mc:Choice>
  </mc:AlternateContent>
  <bookViews>
    <workbookView xWindow="0" yWindow="0" windowWidth="28800" windowHeight="11490"/>
  </bookViews>
  <sheets>
    <sheet name="3-1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0才以上1才未満">#REF!</definedName>
    <definedName name="_0才以上５才未満">#REF!</definedName>
    <definedName name="_5才以上１０才未満">#REF!</definedName>
    <definedName name="あ">[1]共通ﾃｰﾌﾞﾙ!$B$10</definedName>
    <definedName name="データ">#REF!</definedName>
    <definedName name="括弧" localSheetId="0">#REF!</definedName>
    <definedName name="括弧">#REF!</definedName>
    <definedName name="基準日">[2]共通ﾃｰﾌﾞﾙ!$B$5</definedName>
    <definedName name="近畿都市統計19" localSheetId="0">#REF!</definedName>
    <definedName name="近畿都市統計19">#REF!</definedName>
    <definedName name="近畿都市統計20">[3]共通ﾃｰﾌﾞﾙ!$B$10</definedName>
    <definedName name="行政区リスト">[4]行政区一覧!$E$2:$G$465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">#REF!</definedName>
    <definedName name="参考データ" localSheetId="0">#REF!</definedName>
    <definedName name="参考データ">#REF!</definedName>
    <definedName name="市区町村名">[5]コード!$B$2:$Z$2</definedName>
    <definedName name="事業所・企業統計調査" localSheetId="0">#REF!</definedName>
    <definedName name="事業所・企業統計調査">#REF!</definedName>
    <definedName name="集計テーブル女">#REF!</definedName>
    <definedName name="集計テーブル男">#REF!</definedName>
    <definedName name="選択された行政区">[4]行政区集計!#REF!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<sst xmlns="http://schemas.openxmlformats.org/spreadsheetml/2006/main" count="155" uniqueCount="70">
  <si>
    <t>3-10．自治会別人口</t>
    <rPh sb="5" eb="8">
      <t>ジチカイ</t>
    </rPh>
    <rPh sb="8" eb="9">
      <t>ベツ</t>
    </rPh>
    <rPh sb="9" eb="11">
      <t>ジンコウ</t>
    </rPh>
    <phoneticPr fontId="0"/>
  </si>
  <si>
    <t>（各年10月1日現在）</t>
    <rPh sb="1" eb="2">
      <t>カク</t>
    </rPh>
    <phoneticPr fontId="5"/>
  </si>
  <si>
    <t>平成7年</t>
    <rPh sb="0" eb="2">
      <t>ヘイセイ</t>
    </rPh>
    <rPh sb="3" eb="4">
      <t>ネン</t>
    </rPh>
    <phoneticPr fontId="5"/>
  </si>
  <si>
    <t>平成12年度</t>
    <rPh sb="0" eb="2">
      <t>ヘイセイ</t>
    </rPh>
    <rPh sb="4" eb="6">
      <t>ネンド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</si>
  <si>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</si>
  <si>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</si>
  <si>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</si>
  <si>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</si>
  <si>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人</t>
    <rPh sb="0" eb="1">
      <t>ニン</t>
    </rPh>
    <phoneticPr fontId="5"/>
  </si>
  <si>
    <t>総数</t>
    <rPh sb="0" eb="2">
      <t>ソウスウ</t>
    </rPh>
    <phoneticPr fontId="5"/>
  </si>
  <si>
    <t>総数</t>
    <rPh sb="0" eb="2">
      <t>ソウスウ</t>
    </rPh>
    <phoneticPr fontId="3"/>
  </si>
  <si>
    <t>旧福知山市</t>
    <rPh sb="0" eb="1">
      <t>キュウ</t>
    </rPh>
    <rPh sb="1" eb="3">
      <t>フクチ</t>
    </rPh>
    <rPh sb="3" eb="4">
      <t>ヤマ</t>
    </rPh>
    <rPh sb="4" eb="5">
      <t>シ</t>
    </rPh>
    <phoneticPr fontId="3"/>
  </si>
  <si>
    <t>惇明</t>
  </si>
  <si>
    <t>昭和</t>
  </si>
  <si>
    <t>大正</t>
  </si>
  <si>
    <t>雀部</t>
  </si>
  <si>
    <t>遷喬</t>
  </si>
  <si>
    <t>庵我</t>
  </si>
  <si>
    <t>佐賀</t>
  </si>
  <si>
    <t>下豊富</t>
  </si>
  <si>
    <t>下川口</t>
  </si>
  <si>
    <t>上豊富</t>
  </si>
  <si>
    <t>上六人部</t>
  </si>
  <si>
    <t>中六人部</t>
  </si>
  <si>
    <t>下六人部</t>
  </si>
  <si>
    <t>上川口</t>
  </si>
  <si>
    <t>金谷</t>
  </si>
  <si>
    <t>三岳</t>
  </si>
  <si>
    <t>金山</t>
  </si>
  <si>
    <t>雲原</t>
  </si>
  <si>
    <t>長田野工業団地</t>
  </si>
  <si>
    <t>-</t>
    <phoneticPr fontId="3"/>
  </si>
  <si>
    <t>-</t>
  </si>
  <si>
    <t>成仁</t>
  </si>
  <si>
    <t>旧三和町</t>
    <rPh sb="0" eb="1">
      <t>キュウ</t>
    </rPh>
    <rPh sb="1" eb="4">
      <t>ミワチョウ</t>
    </rPh>
    <phoneticPr fontId="3"/>
  </si>
  <si>
    <t>三和町</t>
    <rPh sb="0" eb="3">
      <t>ミワチョウ</t>
    </rPh>
    <phoneticPr fontId="3"/>
  </si>
  <si>
    <t>菟原</t>
  </si>
  <si>
    <t>細見</t>
  </si>
  <si>
    <t>川合</t>
  </si>
  <si>
    <t>旧夜久野町</t>
    <rPh sb="0" eb="1">
      <t>キュウ</t>
    </rPh>
    <rPh sb="1" eb="5">
      <t>ヤクノチョウ</t>
    </rPh>
    <phoneticPr fontId="3"/>
  </si>
  <si>
    <t>夜久野町</t>
    <rPh sb="0" eb="4">
      <t>ヤクノチョウ</t>
    </rPh>
    <phoneticPr fontId="3"/>
  </si>
  <si>
    <t>上夜久野</t>
    <rPh sb="0" eb="4">
      <t>カミヤクノ</t>
    </rPh>
    <phoneticPr fontId="3"/>
  </si>
  <si>
    <t>下夜久野</t>
    <rPh sb="0" eb="1">
      <t>シモ</t>
    </rPh>
    <rPh sb="1" eb="4">
      <t>ヤクノ</t>
    </rPh>
    <phoneticPr fontId="3"/>
  </si>
  <si>
    <t>字畑</t>
  </si>
  <si>
    <t>中夜久野</t>
    <rPh sb="0" eb="1">
      <t>ナカ</t>
    </rPh>
    <rPh sb="1" eb="4">
      <t>ヤクノ</t>
    </rPh>
    <phoneticPr fontId="3"/>
  </si>
  <si>
    <t>字今西中</t>
  </si>
  <si>
    <t>字井田</t>
  </si>
  <si>
    <t>旧大江町</t>
    <rPh sb="0" eb="1">
      <t>キュウ</t>
    </rPh>
    <rPh sb="1" eb="4">
      <t>オオエチョウ</t>
    </rPh>
    <phoneticPr fontId="3"/>
  </si>
  <si>
    <t>字額田</t>
  </si>
  <si>
    <t>美河</t>
    <rPh sb="0" eb="2">
      <t>ミカワ</t>
    </rPh>
    <phoneticPr fontId="3"/>
  </si>
  <si>
    <t>字千原</t>
  </si>
  <si>
    <t>美鈴</t>
    <rPh sb="0" eb="2">
      <t>ミスズ</t>
    </rPh>
    <phoneticPr fontId="3"/>
  </si>
  <si>
    <t>字日置</t>
  </si>
  <si>
    <t>有路</t>
    <rPh sb="0" eb="2">
      <t>アリジ</t>
    </rPh>
    <phoneticPr fontId="3"/>
  </si>
  <si>
    <t>字末</t>
  </si>
  <si>
    <t>（国勢調査）</t>
    <rPh sb="1" eb="3">
      <t>コクセイ</t>
    </rPh>
    <rPh sb="3" eb="5">
      <t>チョウサ</t>
    </rPh>
    <phoneticPr fontId="5"/>
  </si>
  <si>
    <t>資料　経営戦略課</t>
    <rPh sb="0" eb="2">
      <t>シリョウ</t>
    </rPh>
    <phoneticPr fontId="5"/>
  </si>
  <si>
    <t>字高内</t>
  </si>
  <si>
    <t>字大油子</t>
  </si>
  <si>
    <t>字小倉</t>
  </si>
  <si>
    <t>字直見</t>
  </si>
  <si>
    <t>字板生</t>
  </si>
  <si>
    <t>字平野</t>
  </si>
  <si>
    <t>大江町</t>
    <rPh sb="0" eb="3">
      <t>オオエチョウ</t>
    </rPh>
    <phoneticPr fontId="3"/>
  </si>
  <si>
    <t>河守</t>
  </si>
  <si>
    <t>河守上</t>
  </si>
  <si>
    <t>河西</t>
  </si>
  <si>
    <t>河東</t>
  </si>
  <si>
    <t>有路上</t>
  </si>
  <si>
    <t>有路下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</si>
</sst>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.5"/>
      <color theme="1" tint="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2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distributed" vertical="center" wrapText="1" indent="1"/>
    </xf>
    <xf numFmtId="0" fontId="6" fillId="2" borderId="0" xfId="1" applyFont="1" applyFill="1" applyBorder="1" applyAlignment="1">
      <alignment horizontal="right" vertical="center" wrapText="1"/>
    </xf>
    <xf numFmtId="0" fontId="6" fillId="2" borderId="0" xfId="2" applyFont="1" applyFill="1" applyAlignment="1">
      <alignment horizontal="right" vertical="center" wrapText="1"/>
    </xf>
    <xf numFmtId="0" fontId="6" fillId="2" borderId="6" xfId="2" applyFont="1" applyFill="1" applyBorder="1" applyAlignment="1">
      <alignment horizontal="right" vertical="center" wrapText="1"/>
    </xf>
    <xf numFmtId="0" fontId="6" fillId="2" borderId="0" xfId="2" applyFont="1" applyFill="1" applyBorder="1" applyAlignment="1">
      <alignment horizontal="right" vertical="center" wrapText="1"/>
    </xf>
    <xf numFmtId="0" fontId="6" fillId="2" borderId="7" xfId="2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distributed" vertical="center" wrapText="1" indent="1"/>
    </xf>
    <xf numFmtId="176" fontId="2" fillId="2" borderId="0" xfId="1" applyNumberFormat="1" applyFont="1" applyFill="1" applyBorder="1" applyAlignment="1">
      <alignment vertical="center"/>
    </xf>
    <xf numFmtId="0" fontId="2" fillId="2" borderId="0" xfId="2" applyFont="1" applyFill="1" applyAlignment="1">
      <alignment vertical="center" wrapText="1"/>
    </xf>
    <xf numFmtId="176" fontId="7" fillId="2" borderId="6" xfId="2" applyNumberFormat="1" applyFont="1" applyFill="1" applyBorder="1" applyAlignment="1">
      <alignment vertical="center" wrapText="1"/>
    </xf>
    <xf numFmtId="176" fontId="2" fillId="2" borderId="0" xfId="2" applyNumberFormat="1" applyFont="1" applyFill="1" applyBorder="1" applyAlignment="1">
      <alignment vertical="center" wrapText="1"/>
    </xf>
    <xf numFmtId="177" fontId="2" fillId="2" borderId="0" xfId="2" applyNumberFormat="1" applyFont="1" applyFill="1" applyBorder="1" applyAlignment="1">
      <alignment vertical="center" wrapText="1"/>
    </xf>
    <xf numFmtId="177" fontId="2" fillId="2" borderId="7" xfId="2" applyNumberFormat="1" applyFont="1" applyFill="1" applyBorder="1" applyAlignment="1">
      <alignment vertical="center" wrapText="1"/>
    </xf>
    <xf numFmtId="0" fontId="7" fillId="2" borderId="6" xfId="2" applyFont="1" applyFill="1" applyBorder="1" applyAlignment="1">
      <alignment vertical="center" wrapText="1"/>
    </xf>
    <xf numFmtId="0" fontId="2" fillId="2" borderId="0" xfId="2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 wrapText="1" indent="1"/>
    </xf>
    <xf numFmtId="176" fontId="2" fillId="2" borderId="0" xfId="1" applyNumberFormat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right" vertical="center" wrapText="1" indent="1"/>
    </xf>
    <xf numFmtId="176" fontId="2" fillId="2" borderId="8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0" fontId="7" fillId="2" borderId="9" xfId="2" applyFont="1" applyFill="1" applyBorder="1" applyAlignment="1">
      <alignment vertical="center" wrapText="1"/>
    </xf>
    <xf numFmtId="0" fontId="0" fillId="2" borderId="8" xfId="0" applyFill="1" applyBorder="1">
      <alignment vertical="center"/>
    </xf>
    <xf numFmtId="177" fontId="2" fillId="2" borderId="8" xfId="2" applyNumberFormat="1" applyFont="1" applyFill="1" applyBorder="1" applyAlignment="1">
      <alignment vertical="center" wrapText="1"/>
    </xf>
    <xf numFmtId="177" fontId="2" fillId="2" borderId="10" xfId="2" applyNumberFormat="1" applyFont="1" applyFill="1" applyBorder="1" applyAlignment="1">
      <alignment vertical="center" wrapText="1"/>
    </xf>
    <xf numFmtId="0" fontId="0" fillId="2" borderId="0" xfId="0" applyFill="1">
      <alignment vertical="center"/>
    </xf>
    <xf numFmtId="177" fontId="2" fillId="2" borderId="0" xfId="2" applyNumberFormat="1" applyFont="1" applyFill="1" applyAlignment="1">
      <alignment vertical="center" wrapText="1"/>
    </xf>
  </cellXfs>
  <cellStyles count="3">
    <cellStyle name="標準" xfId="0" builtinId="0"/>
    <cellStyle name="標準 2 2 3" xfId="2"/>
    <cellStyle name="標準 2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0"/>
  <sheetViews>
    <sheetView tabSelected="1" zoomScale="85" zoomScaleNormal="85" workbookViewId="0"/>
  </sheetViews>
  <sheetFormatPr defaultColWidth="13.125" defaultRowHeight="19.5" customHeight="1" x14ac:dyDescent="0.4"/>
  <cols>
    <col min="1" max="1" width="17.25" style="18" customWidth="1"/>
    <col min="2" max="7" width="10.625" style="18" customWidth="1"/>
    <col min="8" max="16384" width="13.125" style="18"/>
  </cols>
  <sheetData>
    <row r="1" spans="1:17" s="2" customFormat="1" ht="19.5" customHeight="1" x14ac:dyDescent="0.4">
      <c r="A1" s="1" t="s">
        <v>0</v>
      </c>
      <c r="B1" s="1"/>
      <c r="C1" s="1"/>
      <c r="D1" s="1"/>
      <c r="E1" s="1"/>
      <c r="F1" s="1"/>
      <c r="G1" s="1"/>
    </row>
    <row r="2" spans="1:17" s="2" customFormat="1" ht="19.5" customHeight="1" x14ac:dyDescent="0.4">
      <c r="A2" s="3" t="s">
        <v>1</v>
      </c>
      <c r="B2" s="1"/>
      <c r="C2" s="1"/>
      <c r="D2" s="1"/>
      <c r="E2" s="1"/>
      <c r="F2" s="1"/>
      <c r="G2" s="1"/>
    </row>
    <row r="3" spans="1:17" s="6" customFormat="1" ht="26.1" customHeight="1" x14ac:dyDescent="0.4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J3" s="7"/>
      <c r="K3" s="8"/>
      <c r="L3" s="8" t="s">
        <v>2</v>
      </c>
      <c r="M3" s="8" t="s">
        <v>3</v>
      </c>
      <c r="N3" s="8" t="s">
        <v>4</v>
      </c>
      <c r="O3" s="8" t="s">
        <v>5</v>
      </c>
      <c r="P3" s="8" t="s">
        <v>6</v>
      </c>
      <c r="Q3" s="9" t="s">
        <v>7</v>
      </c>
    </row>
    <row r="4" spans="1:17" s="12" customFormat="1" ht="10.5" customHeight="1" x14ac:dyDescent="0.4">
      <c r="A4" s="10"/>
      <c r="B4" s="11" t="s">
        <v>8</v>
      </c>
      <c r="C4" s="11" t="s">
        <v>8</v>
      </c>
      <c r="D4" s="11" t="s">
        <v>8</v>
      </c>
      <c r="E4" s="11" t="s">
        <v>8</v>
      </c>
      <c r="F4" s="11" t="s">
        <v>8</v>
      </c>
      <c r="G4" s="11" t="s">
        <v>8</v>
      </c>
      <c r="J4" s="13"/>
      <c r="K4" s="14"/>
      <c r="L4" s="14"/>
      <c r="M4" s="14"/>
      <c r="N4" s="14"/>
      <c r="O4" s="14"/>
      <c r="P4" s="14"/>
      <c r="Q4" s="15"/>
    </row>
    <row r="5" spans="1:17" ht="18" customHeight="1" x14ac:dyDescent="0.4">
      <c r="A5" s="16" t="s">
        <v>9</v>
      </c>
      <c r="B5" s="17">
        <f>L5</f>
        <v>82555</v>
      </c>
      <c r="C5" s="17">
        <f t="shared" ref="C5:G20" si="0">M5</f>
        <v>83120</v>
      </c>
      <c r="D5" s="17">
        <f t="shared" si="0"/>
        <v>81977</v>
      </c>
      <c r="E5" s="17">
        <f t="shared" si="0"/>
        <v>79652</v>
      </c>
      <c r="F5" s="17">
        <f t="shared" si="0"/>
        <v>78935</v>
      </c>
      <c r="G5" s="17">
        <f t="shared" si="0"/>
        <v>77306</v>
      </c>
      <c r="J5" s="19" t="s">
        <v>9</v>
      </c>
      <c r="K5" s="20" t="s">
        <v>10</v>
      </c>
      <c r="L5" s="21">
        <v>82555</v>
      </c>
      <c r="M5" s="21">
        <v>83120</v>
      </c>
      <c r="N5" s="21">
        <v>81977</v>
      </c>
      <c r="O5" s="21">
        <v>79652</v>
      </c>
      <c r="P5" s="21">
        <v>78935</v>
      </c>
      <c r="Q5" s="22">
        <v>77306</v>
      </c>
    </row>
    <row r="6" spans="1:17" ht="18" customHeight="1" x14ac:dyDescent="0.4">
      <c r="A6" s="16" t="s">
        <v>11</v>
      </c>
      <c r="B6" s="17">
        <f t="shared" ref="B6:G31" si="1">L6</f>
        <v>66761</v>
      </c>
      <c r="C6" s="17">
        <f t="shared" si="0"/>
        <v>68098</v>
      </c>
      <c r="D6" s="17">
        <f t="shared" si="0"/>
        <v>67858</v>
      </c>
      <c r="E6" s="17">
        <f t="shared" si="0"/>
        <v>66888</v>
      </c>
      <c r="F6" s="17">
        <f t="shared" si="0"/>
        <v>67581</v>
      </c>
      <c r="G6" s="17">
        <f t="shared" si="0"/>
        <v>67256</v>
      </c>
      <c r="J6" s="23" t="s">
        <v>11</v>
      </c>
      <c r="K6" s="24" t="s">
        <v>11</v>
      </c>
      <c r="L6" s="21">
        <v>66761</v>
      </c>
      <c r="M6" s="21">
        <v>68098</v>
      </c>
      <c r="N6" s="21">
        <v>67858</v>
      </c>
      <c r="O6" s="21">
        <v>66888</v>
      </c>
      <c r="P6" s="21">
        <v>67581</v>
      </c>
      <c r="Q6" s="22">
        <v>67256</v>
      </c>
    </row>
    <row r="7" spans="1:17" ht="18" customHeight="1" x14ac:dyDescent="0.4">
      <c r="A7" s="25" t="s">
        <v>12</v>
      </c>
      <c r="B7" s="17">
        <f t="shared" si="1"/>
        <v>9814</v>
      </c>
      <c r="C7" s="17">
        <f t="shared" si="0"/>
        <v>9460</v>
      </c>
      <c r="D7" s="17">
        <f t="shared" si="0"/>
        <v>9361</v>
      </c>
      <c r="E7" s="17">
        <f t="shared" si="0"/>
        <v>9068</v>
      </c>
      <c r="F7" s="17">
        <f t="shared" si="0"/>
        <v>9647</v>
      </c>
      <c r="G7" s="17">
        <f t="shared" si="0"/>
        <v>9680</v>
      </c>
      <c r="J7" s="23" t="s">
        <v>12</v>
      </c>
      <c r="K7" s="24" t="s">
        <v>12</v>
      </c>
      <c r="L7" s="21">
        <v>9814</v>
      </c>
      <c r="M7" s="21">
        <v>9460</v>
      </c>
      <c r="N7" s="21">
        <v>9361</v>
      </c>
      <c r="O7" s="21">
        <v>9068</v>
      </c>
      <c r="P7" s="21">
        <v>9647</v>
      </c>
      <c r="Q7" s="22">
        <v>9680</v>
      </c>
    </row>
    <row r="8" spans="1:17" ht="18" customHeight="1" x14ac:dyDescent="0.4">
      <c r="A8" s="25" t="s">
        <v>13</v>
      </c>
      <c r="B8" s="17">
        <f t="shared" si="1"/>
        <v>10124</v>
      </c>
      <c r="C8" s="17">
        <f t="shared" si="0"/>
        <v>10274</v>
      </c>
      <c r="D8" s="17">
        <f t="shared" si="0"/>
        <v>10392</v>
      </c>
      <c r="E8" s="17">
        <f t="shared" si="0"/>
        <v>10297</v>
      </c>
      <c r="F8" s="17">
        <f t="shared" si="0"/>
        <v>10263</v>
      </c>
      <c r="G8" s="17">
        <f t="shared" si="0"/>
        <v>10660</v>
      </c>
      <c r="J8" s="23" t="s">
        <v>13</v>
      </c>
      <c r="K8" s="24" t="s">
        <v>13</v>
      </c>
      <c r="L8" s="21">
        <v>10124</v>
      </c>
      <c r="M8" s="21">
        <v>10274</v>
      </c>
      <c r="N8" s="21">
        <v>10392</v>
      </c>
      <c r="O8" s="21">
        <v>10297</v>
      </c>
      <c r="P8" s="21">
        <v>10263</v>
      </c>
      <c r="Q8" s="22">
        <v>10660</v>
      </c>
    </row>
    <row r="9" spans="1:17" ht="18" customHeight="1" x14ac:dyDescent="0.4">
      <c r="A9" s="25" t="s">
        <v>14</v>
      </c>
      <c r="B9" s="17">
        <f t="shared" si="1"/>
        <v>7500</v>
      </c>
      <c r="C9" s="17">
        <f t="shared" si="0"/>
        <v>7376</v>
      </c>
      <c r="D9" s="17">
        <f t="shared" si="0"/>
        <v>7279</v>
      </c>
      <c r="E9" s="17">
        <f t="shared" si="0"/>
        <v>6923</v>
      </c>
      <c r="F9" s="17">
        <f t="shared" si="0"/>
        <v>7245</v>
      </c>
      <c r="G9" s="17">
        <f t="shared" si="0"/>
        <v>7477</v>
      </c>
      <c r="J9" s="23" t="s">
        <v>14</v>
      </c>
      <c r="K9" s="24" t="s">
        <v>14</v>
      </c>
      <c r="L9" s="21">
        <v>7500</v>
      </c>
      <c r="M9" s="21">
        <v>7376</v>
      </c>
      <c r="N9" s="21">
        <v>7279</v>
      </c>
      <c r="O9" s="21">
        <v>6923</v>
      </c>
      <c r="P9" s="21">
        <v>7245</v>
      </c>
      <c r="Q9" s="22">
        <v>7477</v>
      </c>
    </row>
    <row r="10" spans="1:17" ht="18" customHeight="1" x14ac:dyDescent="0.4">
      <c r="A10" s="25" t="s">
        <v>15</v>
      </c>
      <c r="B10" s="17">
        <f t="shared" si="1"/>
        <v>8106</v>
      </c>
      <c r="C10" s="17">
        <f t="shared" si="0"/>
        <v>8494</v>
      </c>
      <c r="D10" s="17">
        <f t="shared" si="0"/>
        <v>8150</v>
      </c>
      <c r="E10" s="17">
        <f t="shared" si="0"/>
        <v>8099</v>
      </c>
      <c r="F10" s="17">
        <f t="shared" si="0"/>
        <v>8189</v>
      </c>
      <c r="G10" s="17">
        <f t="shared" si="0"/>
        <v>8278</v>
      </c>
      <c r="J10" s="23" t="s">
        <v>15</v>
      </c>
      <c r="K10" s="24" t="s">
        <v>15</v>
      </c>
      <c r="L10" s="21">
        <v>8106</v>
      </c>
      <c r="M10" s="21">
        <v>8494</v>
      </c>
      <c r="N10" s="21">
        <v>8150</v>
      </c>
      <c r="O10" s="21">
        <v>8099</v>
      </c>
      <c r="P10" s="21">
        <v>8189</v>
      </c>
      <c r="Q10" s="22">
        <v>8278</v>
      </c>
    </row>
    <row r="11" spans="1:17" ht="18" customHeight="1" x14ac:dyDescent="0.4">
      <c r="A11" s="25" t="s">
        <v>16</v>
      </c>
      <c r="B11" s="17">
        <f t="shared" si="1"/>
        <v>3564</v>
      </c>
      <c r="C11" s="17">
        <f t="shared" si="0"/>
        <v>3701</v>
      </c>
      <c r="D11" s="17">
        <f t="shared" si="0"/>
        <v>4421</v>
      </c>
      <c r="E11" s="17">
        <f t="shared" si="0"/>
        <v>4287</v>
      </c>
      <c r="F11" s="17">
        <f t="shared" si="0"/>
        <v>4742</v>
      </c>
      <c r="G11" s="17">
        <f t="shared" si="0"/>
        <v>4785</v>
      </c>
      <c r="J11" s="23" t="s">
        <v>16</v>
      </c>
      <c r="K11" s="24" t="s">
        <v>16</v>
      </c>
      <c r="L11" s="21">
        <v>3564</v>
      </c>
      <c r="M11" s="21">
        <v>3701</v>
      </c>
      <c r="N11" s="21">
        <v>4421</v>
      </c>
      <c r="O11" s="21">
        <v>4287</v>
      </c>
      <c r="P11" s="21">
        <v>4742</v>
      </c>
      <c r="Q11" s="22">
        <v>4785</v>
      </c>
    </row>
    <row r="12" spans="1:17" ht="18" customHeight="1" x14ac:dyDescent="0.4">
      <c r="A12" s="25" t="s">
        <v>17</v>
      </c>
      <c r="B12" s="17">
        <f t="shared" si="1"/>
        <v>2890</v>
      </c>
      <c r="C12" s="17">
        <f t="shared" si="0"/>
        <v>2753</v>
      </c>
      <c r="D12" s="17">
        <f t="shared" si="0"/>
        <v>2667</v>
      </c>
      <c r="E12" s="17">
        <f t="shared" si="0"/>
        <v>2460</v>
      </c>
      <c r="F12" s="17">
        <f t="shared" si="0"/>
        <v>2296</v>
      </c>
      <c r="G12" s="17">
        <f t="shared" si="0"/>
        <v>2104</v>
      </c>
      <c r="J12" s="23" t="s">
        <v>17</v>
      </c>
      <c r="K12" s="24" t="s">
        <v>17</v>
      </c>
      <c r="L12" s="21">
        <v>2890</v>
      </c>
      <c r="M12" s="21">
        <v>2753</v>
      </c>
      <c r="N12" s="21">
        <v>2667</v>
      </c>
      <c r="O12" s="21">
        <v>2460</v>
      </c>
      <c r="P12" s="21">
        <v>2296</v>
      </c>
      <c r="Q12" s="22">
        <v>2104</v>
      </c>
    </row>
    <row r="13" spans="1:17" ht="18" customHeight="1" x14ac:dyDescent="0.4">
      <c r="A13" s="25" t="s">
        <v>18</v>
      </c>
      <c r="B13" s="17">
        <f t="shared" si="1"/>
        <v>1042</v>
      </c>
      <c r="C13" s="17">
        <f t="shared" si="0"/>
        <v>1006</v>
      </c>
      <c r="D13" s="17">
        <f t="shared" si="0"/>
        <v>921</v>
      </c>
      <c r="E13" s="17">
        <f t="shared" si="0"/>
        <v>825</v>
      </c>
      <c r="F13" s="17">
        <f t="shared" si="0"/>
        <v>738</v>
      </c>
      <c r="G13" s="17">
        <f t="shared" si="0"/>
        <v>641</v>
      </c>
      <c r="J13" s="23" t="s">
        <v>18</v>
      </c>
      <c r="K13" s="24" t="s">
        <v>18</v>
      </c>
      <c r="L13" s="21">
        <v>1042</v>
      </c>
      <c r="M13" s="21">
        <v>1006</v>
      </c>
      <c r="N13" s="21">
        <v>921</v>
      </c>
      <c r="O13" s="21">
        <v>825</v>
      </c>
      <c r="P13" s="21">
        <v>738</v>
      </c>
      <c r="Q13" s="22">
        <v>641</v>
      </c>
    </row>
    <row r="14" spans="1:17" ht="18" customHeight="1" x14ac:dyDescent="0.4">
      <c r="A14" s="25" t="s">
        <v>19</v>
      </c>
      <c r="B14" s="17">
        <f t="shared" si="1"/>
        <v>6857</v>
      </c>
      <c r="C14" s="17">
        <f t="shared" si="0"/>
        <v>7354</v>
      </c>
      <c r="D14" s="17">
        <f t="shared" si="0"/>
        <v>7481</v>
      </c>
      <c r="E14" s="17">
        <f t="shared" si="0"/>
        <v>7200</v>
      </c>
      <c r="F14" s="17">
        <f t="shared" si="0"/>
        <v>7139</v>
      </c>
      <c r="G14" s="17">
        <f t="shared" si="0"/>
        <v>6998</v>
      </c>
      <c r="J14" s="23" t="s">
        <v>19</v>
      </c>
      <c r="K14" s="24" t="s">
        <v>19</v>
      </c>
      <c r="L14" s="21">
        <v>6857</v>
      </c>
      <c r="M14" s="21">
        <v>7354</v>
      </c>
      <c r="N14" s="21">
        <v>7481</v>
      </c>
      <c r="O14" s="21">
        <v>7200</v>
      </c>
      <c r="P14" s="21">
        <v>7139</v>
      </c>
      <c r="Q14" s="22">
        <v>6998</v>
      </c>
    </row>
    <row r="15" spans="1:17" ht="18" customHeight="1" x14ac:dyDescent="0.4">
      <c r="A15" s="25" t="s">
        <v>20</v>
      </c>
      <c r="B15" s="17">
        <f t="shared" si="1"/>
        <v>1116</v>
      </c>
      <c r="C15" s="17">
        <f t="shared" si="0"/>
        <v>1072</v>
      </c>
      <c r="D15" s="17">
        <f t="shared" si="0"/>
        <v>975</v>
      </c>
      <c r="E15" s="17">
        <f t="shared" si="0"/>
        <v>1012</v>
      </c>
      <c r="F15" s="17">
        <f t="shared" si="0"/>
        <v>934</v>
      </c>
      <c r="G15" s="17">
        <f t="shared" si="0"/>
        <v>769</v>
      </c>
      <c r="J15" s="23" t="s">
        <v>20</v>
      </c>
      <c r="K15" s="24" t="s">
        <v>20</v>
      </c>
      <c r="L15" s="21">
        <v>1116</v>
      </c>
      <c r="M15" s="21">
        <v>1072</v>
      </c>
      <c r="N15" s="21">
        <v>975</v>
      </c>
      <c r="O15" s="21">
        <v>1012</v>
      </c>
      <c r="P15" s="21">
        <v>934</v>
      </c>
      <c r="Q15" s="22">
        <v>769</v>
      </c>
    </row>
    <row r="16" spans="1:17" ht="18" customHeight="1" x14ac:dyDescent="0.4">
      <c r="A16" s="25" t="s">
        <v>21</v>
      </c>
      <c r="B16" s="17">
        <f t="shared" si="1"/>
        <v>1791</v>
      </c>
      <c r="C16" s="17">
        <f t="shared" si="0"/>
        <v>1935</v>
      </c>
      <c r="D16" s="17">
        <f t="shared" si="0"/>
        <v>1912</v>
      </c>
      <c r="E16" s="17">
        <f t="shared" si="0"/>
        <v>1930</v>
      </c>
      <c r="F16" s="17">
        <f t="shared" si="0"/>
        <v>1813</v>
      </c>
      <c r="G16" s="17">
        <f t="shared" si="0"/>
        <v>1692</v>
      </c>
      <c r="J16" s="23" t="s">
        <v>21</v>
      </c>
      <c r="K16" s="24" t="s">
        <v>21</v>
      </c>
      <c r="L16" s="21">
        <v>1791</v>
      </c>
      <c r="M16" s="21">
        <v>1935</v>
      </c>
      <c r="N16" s="21">
        <v>1912</v>
      </c>
      <c r="O16" s="21">
        <v>1930</v>
      </c>
      <c r="P16" s="21">
        <v>1813</v>
      </c>
      <c r="Q16" s="22">
        <v>1692</v>
      </c>
    </row>
    <row r="17" spans="1:17" ht="18" customHeight="1" x14ac:dyDescent="0.4">
      <c r="A17" s="25" t="s">
        <v>22</v>
      </c>
      <c r="B17" s="17">
        <f t="shared" si="1"/>
        <v>1344</v>
      </c>
      <c r="C17" s="17">
        <f t="shared" si="0"/>
        <v>1276</v>
      </c>
      <c r="D17" s="17">
        <f t="shared" si="0"/>
        <v>1198</v>
      </c>
      <c r="E17" s="17">
        <f t="shared" si="0"/>
        <v>1098</v>
      </c>
      <c r="F17" s="17">
        <f t="shared" si="0"/>
        <v>997</v>
      </c>
      <c r="G17" s="17">
        <f t="shared" si="0"/>
        <v>920</v>
      </c>
      <c r="J17" s="23" t="s">
        <v>22</v>
      </c>
      <c r="K17" s="24" t="s">
        <v>22</v>
      </c>
      <c r="L17" s="21">
        <v>1344</v>
      </c>
      <c r="M17" s="21">
        <v>1276</v>
      </c>
      <c r="N17" s="21">
        <v>1198</v>
      </c>
      <c r="O17" s="21">
        <v>1098</v>
      </c>
      <c r="P17" s="21">
        <v>997</v>
      </c>
      <c r="Q17" s="22">
        <v>920</v>
      </c>
    </row>
    <row r="18" spans="1:17" ht="18" customHeight="1" x14ac:dyDescent="0.4">
      <c r="A18" s="25" t="s">
        <v>23</v>
      </c>
      <c r="B18" s="17">
        <f t="shared" si="1"/>
        <v>1039</v>
      </c>
      <c r="C18" s="17">
        <f t="shared" si="0"/>
        <v>1000</v>
      </c>
      <c r="D18" s="17">
        <f t="shared" si="0"/>
        <v>923</v>
      </c>
      <c r="E18" s="17">
        <f t="shared" si="0"/>
        <v>903</v>
      </c>
      <c r="F18" s="17">
        <f t="shared" si="0"/>
        <v>823</v>
      </c>
      <c r="G18" s="17">
        <f t="shared" si="0"/>
        <v>724</v>
      </c>
      <c r="J18" s="23" t="s">
        <v>23</v>
      </c>
      <c r="K18" s="24" t="s">
        <v>23</v>
      </c>
      <c r="L18" s="21">
        <v>1039</v>
      </c>
      <c r="M18" s="21">
        <v>1000</v>
      </c>
      <c r="N18" s="21">
        <v>923</v>
      </c>
      <c r="O18" s="21">
        <v>903</v>
      </c>
      <c r="P18" s="21">
        <v>823</v>
      </c>
      <c r="Q18" s="22">
        <v>724</v>
      </c>
    </row>
    <row r="19" spans="1:17" ht="18" customHeight="1" x14ac:dyDescent="0.4">
      <c r="A19" s="25" t="s">
        <v>24</v>
      </c>
      <c r="B19" s="17">
        <f t="shared" si="1"/>
        <v>3426</v>
      </c>
      <c r="C19" s="17">
        <f t="shared" si="0"/>
        <v>4492</v>
      </c>
      <c r="D19" s="17">
        <f t="shared" si="0"/>
        <v>4672</v>
      </c>
      <c r="E19" s="17">
        <f t="shared" si="0"/>
        <v>5016</v>
      </c>
      <c r="F19" s="17">
        <f t="shared" si="0"/>
        <v>5171</v>
      </c>
      <c r="G19" s="17">
        <f t="shared" si="0"/>
        <v>5316</v>
      </c>
      <c r="J19" s="23" t="s">
        <v>24</v>
      </c>
      <c r="K19" s="24" t="s">
        <v>24</v>
      </c>
      <c r="L19" s="21">
        <v>3426</v>
      </c>
      <c r="M19" s="21">
        <v>4492</v>
      </c>
      <c r="N19" s="21">
        <v>4672</v>
      </c>
      <c r="O19" s="21">
        <v>5016</v>
      </c>
      <c r="P19" s="21">
        <v>5171</v>
      </c>
      <c r="Q19" s="22">
        <v>5316</v>
      </c>
    </row>
    <row r="20" spans="1:17" ht="18" customHeight="1" x14ac:dyDescent="0.4">
      <c r="A20" s="25" t="s">
        <v>25</v>
      </c>
      <c r="B20" s="17">
        <f t="shared" si="1"/>
        <v>1852</v>
      </c>
      <c r="C20" s="17">
        <f t="shared" si="0"/>
        <v>1796</v>
      </c>
      <c r="D20" s="17">
        <f t="shared" si="0"/>
        <v>1683</v>
      </c>
      <c r="E20" s="17">
        <f t="shared" si="0"/>
        <v>1552</v>
      </c>
      <c r="F20" s="17">
        <f t="shared" si="0"/>
        <v>1438</v>
      </c>
      <c r="G20" s="17">
        <f t="shared" si="0"/>
        <v>1365</v>
      </c>
      <c r="J20" s="23" t="s">
        <v>25</v>
      </c>
      <c r="K20" s="24" t="s">
        <v>25</v>
      </c>
      <c r="L20" s="21">
        <v>1852</v>
      </c>
      <c r="M20" s="21">
        <v>1796</v>
      </c>
      <c r="N20" s="21">
        <v>1683</v>
      </c>
      <c r="O20" s="21">
        <v>1552</v>
      </c>
      <c r="P20" s="21">
        <v>1438</v>
      </c>
      <c r="Q20" s="22">
        <v>1365</v>
      </c>
    </row>
    <row r="21" spans="1:17" ht="18" customHeight="1" x14ac:dyDescent="0.4">
      <c r="A21" s="25" t="s">
        <v>26</v>
      </c>
      <c r="B21" s="17">
        <f t="shared" si="1"/>
        <v>1409</v>
      </c>
      <c r="C21" s="17">
        <f t="shared" si="1"/>
        <v>1349</v>
      </c>
      <c r="D21" s="17">
        <f t="shared" si="1"/>
        <v>1240</v>
      </c>
      <c r="E21" s="17">
        <f t="shared" si="1"/>
        <v>1119</v>
      </c>
      <c r="F21" s="17">
        <f t="shared" si="1"/>
        <v>1025</v>
      </c>
      <c r="G21" s="17">
        <f t="shared" si="1"/>
        <v>913</v>
      </c>
      <c r="J21" s="23" t="s">
        <v>26</v>
      </c>
      <c r="K21" s="24" t="s">
        <v>26</v>
      </c>
      <c r="L21" s="21">
        <v>1409</v>
      </c>
      <c r="M21" s="21">
        <v>1349</v>
      </c>
      <c r="N21" s="21">
        <v>1240</v>
      </c>
      <c r="O21" s="21">
        <v>1119</v>
      </c>
      <c r="P21" s="21">
        <v>1025</v>
      </c>
      <c r="Q21" s="22">
        <v>913</v>
      </c>
    </row>
    <row r="22" spans="1:17" ht="18" customHeight="1" x14ac:dyDescent="0.4">
      <c r="A22" s="25" t="s">
        <v>27</v>
      </c>
      <c r="B22" s="17">
        <f t="shared" si="1"/>
        <v>873</v>
      </c>
      <c r="C22" s="17">
        <f t="shared" si="1"/>
        <v>774</v>
      </c>
      <c r="D22" s="17">
        <f t="shared" si="1"/>
        <v>713</v>
      </c>
      <c r="E22" s="17">
        <f t="shared" si="1"/>
        <v>605</v>
      </c>
      <c r="F22" s="17">
        <f t="shared" si="1"/>
        <v>516</v>
      </c>
      <c r="G22" s="17">
        <f t="shared" si="1"/>
        <v>415</v>
      </c>
      <c r="J22" s="23" t="s">
        <v>27</v>
      </c>
      <c r="K22" s="24" t="s">
        <v>27</v>
      </c>
      <c r="L22" s="21">
        <v>873</v>
      </c>
      <c r="M22" s="21">
        <v>774</v>
      </c>
      <c r="N22" s="21">
        <v>713</v>
      </c>
      <c r="O22" s="21">
        <v>605</v>
      </c>
      <c r="P22" s="21">
        <v>516</v>
      </c>
      <c r="Q22" s="22">
        <v>415</v>
      </c>
    </row>
    <row r="23" spans="1:17" ht="18" customHeight="1" x14ac:dyDescent="0.4">
      <c r="A23" s="25" t="s">
        <v>28</v>
      </c>
      <c r="B23" s="17">
        <f t="shared" si="1"/>
        <v>621</v>
      </c>
      <c r="C23" s="17">
        <f t="shared" si="1"/>
        <v>551</v>
      </c>
      <c r="D23" s="17">
        <f t="shared" si="1"/>
        <v>512</v>
      </c>
      <c r="E23" s="17">
        <f t="shared" si="1"/>
        <v>442</v>
      </c>
      <c r="F23" s="17">
        <f t="shared" si="1"/>
        <v>420</v>
      </c>
      <c r="G23" s="17">
        <f t="shared" si="1"/>
        <v>331</v>
      </c>
      <c r="J23" s="23" t="s">
        <v>28</v>
      </c>
      <c r="K23" s="24" t="s">
        <v>28</v>
      </c>
      <c r="L23" s="21">
        <v>621</v>
      </c>
      <c r="M23" s="21">
        <v>551</v>
      </c>
      <c r="N23" s="21">
        <v>512</v>
      </c>
      <c r="O23" s="21">
        <v>442</v>
      </c>
      <c r="P23" s="21">
        <v>420</v>
      </c>
      <c r="Q23" s="22">
        <v>331</v>
      </c>
    </row>
    <row r="24" spans="1:17" ht="18" customHeight="1" x14ac:dyDescent="0.4">
      <c r="A24" s="25" t="s">
        <v>29</v>
      </c>
      <c r="B24" s="17">
        <f t="shared" si="1"/>
        <v>420</v>
      </c>
      <c r="C24" s="17">
        <f t="shared" si="1"/>
        <v>372</v>
      </c>
      <c r="D24" s="17">
        <f t="shared" si="1"/>
        <v>344</v>
      </c>
      <c r="E24" s="17">
        <f t="shared" si="1"/>
        <v>297</v>
      </c>
      <c r="F24" s="17">
        <f t="shared" si="1"/>
        <v>243</v>
      </c>
      <c r="G24" s="17">
        <f t="shared" si="1"/>
        <v>211</v>
      </c>
      <c r="J24" s="23" t="s">
        <v>29</v>
      </c>
      <c r="K24" s="24" t="s">
        <v>29</v>
      </c>
      <c r="L24" s="21">
        <v>420</v>
      </c>
      <c r="M24" s="21">
        <v>372</v>
      </c>
      <c r="N24" s="21">
        <v>344</v>
      </c>
      <c r="O24" s="21">
        <v>297</v>
      </c>
      <c r="P24" s="21">
        <v>243</v>
      </c>
      <c r="Q24" s="22">
        <v>211</v>
      </c>
    </row>
    <row r="25" spans="1:17" ht="18" customHeight="1" x14ac:dyDescent="0.4">
      <c r="A25" s="25" t="s">
        <v>30</v>
      </c>
      <c r="B25" s="26" t="str">
        <f t="shared" si="1"/>
        <v>-</v>
      </c>
      <c r="C25" s="26" t="str">
        <f t="shared" si="1"/>
        <v>-</v>
      </c>
      <c r="D25" s="26" t="str">
        <f t="shared" si="1"/>
        <v>-</v>
      </c>
      <c r="E25" s="17">
        <f t="shared" si="1"/>
        <v>102</v>
      </c>
      <c r="F25" s="26" t="str">
        <f t="shared" si="1"/>
        <v>-</v>
      </c>
      <c r="G25" s="26" t="str">
        <f t="shared" si="1"/>
        <v>-</v>
      </c>
      <c r="J25" s="23" t="s">
        <v>30</v>
      </c>
      <c r="K25" s="24" t="s">
        <v>30</v>
      </c>
      <c r="L25" s="21" t="s">
        <v>31</v>
      </c>
      <c r="M25" s="21" t="s">
        <v>32</v>
      </c>
      <c r="N25" s="21" t="s">
        <v>32</v>
      </c>
      <c r="O25" s="21">
        <v>102</v>
      </c>
      <c r="P25" s="21" t="s">
        <v>32</v>
      </c>
      <c r="Q25" s="22" t="s">
        <v>32</v>
      </c>
    </row>
    <row r="26" spans="1:17" ht="18" customHeight="1" x14ac:dyDescent="0.4">
      <c r="A26" s="25" t="s">
        <v>33</v>
      </c>
      <c r="B26" s="17">
        <f t="shared" si="1"/>
        <v>2973</v>
      </c>
      <c r="C26" s="17">
        <f t="shared" si="1"/>
        <v>3063</v>
      </c>
      <c r="D26" s="17">
        <f t="shared" si="1"/>
        <v>3014</v>
      </c>
      <c r="E26" s="17">
        <f t="shared" si="1"/>
        <v>3653</v>
      </c>
      <c r="F26" s="17">
        <f t="shared" si="1"/>
        <v>3942</v>
      </c>
      <c r="G26" s="17">
        <f t="shared" si="1"/>
        <v>3977</v>
      </c>
      <c r="J26" s="23" t="s">
        <v>33</v>
      </c>
      <c r="K26" s="24" t="s">
        <v>33</v>
      </c>
      <c r="L26" s="21">
        <v>2973</v>
      </c>
      <c r="M26" s="21">
        <v>3063</v>
      </c>
      <c r="N26" s="21">
        <v>3014</v>
      </c>
      <c r="O26" s="21">
        <v>3653</v>
      </c>
      <c r="P26" s="21">
        <v>3942</v>
      </c>
      <c r="Q26" s="22">
        <v>3977</v>
      </c>
    </row>
    <row r="27" spans="1:17" ht="18" customHeight="1" x14ac:dyDescent="0.4">
      <c r="A27" s="16" t="s">
        <v>34</v>
      </c>
      <c r="B27" s="17">
        <f t="shared" si="1"/>
        <v>4606</v>
      </c>
      <c r="C27" s="17">
        <f t="shared" si="1"/>
        <v>4448</v>
      </c>
      <c r="D27" s="17">
        <f t="shared" si="1"/>
        <v>4240</v>
      </c>
      <c r="E27" s="17">
        <f t="shared" si="1"/>
        <v>3871</v>
      </c>
      <c r="F27" s="17">
        <f t="shared" si="1"/>
        <v>3424</v>
      </c>
      <c r="G27" s="17">
        <f t="shared" si="1"/>
        <v>3048</v>
      </c>
      <c r="J27" s="23" t="s">
        <v>34</v>
      </c>
      <c r="K27" s="24" t="s">
        <v>35</v>
      </c>
      <c r="L27" s="21">
        <v>4606</v>
      </c>
      <c r="M27" s="21">
        <v>4448</v>
      </c>
      <c r="N27" s="21">
        <v>4240</v>
      </c>
      <c r="O27" s="21">
        <v>3871</v>
      </c>
      <c r="P27" s="21">
        <v>3424</v>
      </c>
      <c r="Q27" s="22">
        <v>3048</v>
      </c>
    </row>
    <row r="28" spans="1:17" ht="18" customHeight="1" x14ac:dyDescent="0.4">
      <c r="A28" s="25" t="s">
        <v>36</v>
      </c>
      <c r="B28" s="17">
        <f t="shared" si="1"/>
        <v>1589</v>
      </c>
      <c r="C28" s="17">
        <f t="shared" si="1"/>
        <v>1463</v>
      </c>
      <c r="D28" s="17">
        <f t="shared" si="1"/>
        <v>1412</v>
      </c>
      <c r="E28" s="17">
        <f t="shared" si="1"/>
        <v>1301</v>
      </c>
      <c r="F28" s="17">
        <f t="shared" si="1"/>
        <v>1170</v>
      </c>
      <c r="G28" s="17">
        <f t="shared" si="1"/>
        <v>994</v>
      </c>
      <c r="J28" s="23" t="s">
        <v>36</v>
      </c>
      <c r="K28" s="24" t="s">
        <v>36</v>
      </c>
      <c r="L28" s="21">
        <v>1589</v>
      </c>
      <c r="M28" s="21">
        <v>1463</v>
      </c>
      <c r="N28" s="21">
        <v>1412</v>
      </c>
      <c r="O28" s="21">
        <v>1301</v>
      </c>
      <c r="P28" s="21">
        <v>1170</v>
      </c>
      <c r="Q28" s="22">
        <v>994</v>
      </c>
    </row>
    <row r="29" spans="1:17" ht="18" customHeight="1" x14ac:dyDescent="0.4">
      <c r="A29" s="25" t="s">
        <v>37</v>
      </c>
      <c r="B29" s="17">
        <f t="shared" si="1"/>
        <v>2090</v>
      </c>
      <c r="C29" s="17">
        <f t="shared" si="1"/>
        <v>2121</v>
      </c>
      <c r="D29" s="17">
        <f t="shared" si="1"/>
        <v>2004</v>
      </c>
      <c r="E29" s="17">
        <f t="shared" si="1"/>
        <v>1848</v>
      </c>
      <c r="F29" s="17">
        <f t="shared" si="1"/>
        <v>1675</v>
      </c>
      <c r="G29" s="17">
        <f t="shared" si="1"/>
        <v>1507</v>
      </c>
      <c r="J29" s="23" t="s">
        <v>37</v>
      </c>
      <c r="K29" s="24" t="s">
        <v>37</v>
      </c>
      <c r="L29" s="21">
        <v>2090</v>
      </c>
      <c r="M29" s="21">
        <v>2121</v>
      </c>
      <c r="N29" s="21">
        <v>2004</v>
      </c>
      <c r="O29" s="21">
        <v>1848</v>
      </c>
      <c r="P29" s="21">
        <v>1675</v>
      </c>
      <c r="Q29" s="22">
        <v>1507</v>
      </c>
    </row>
    <row r="30" spans="1:17" ht="18" customHeight="1" x14ac:dyDescent="0.4">
      <c r="A30" s="25" t="s">
        <v>38</v>
      </c>
      <c r="B30" s="17">
        <f t="shared" si="1"/>
        <v>927</v>
      </c>
      <c r="C30" s="17">
        <f t="shared" si="1"/>
        <v>864</v>
      </c>
      <c r="D30" s="17">
        <f t="shared" si="1"/>
        <v>824</v>
      </c>
      <c r="E30" s="17">
        <f t="shared" si="1"/>
        <v>722</v>
      </c>
      <c r="F30" s="17">
        <f t="shared" si="1"/>
        <v>579</v>
      </c>
      <c r="G30" s="17">
        <f t="shared" si="1"/>
        <v>547</v>
      </c>
      <c r="J30" s="23" t="s">
        <v>38</v>
      </c>
      <c r="K30" s="24" t="s">
        <v>38</v>
      </c>
      <c r="L30" s="21">
        <v>927</v>
      </c>
      <c r="M30" s="21">
        <v>864</v>
      </c>
      <c r="N30" s="21">
        <v>824</v>
      </c>
      <c r="O30" s="21">
        <v>722</v>
      </c>
      <c r="P30" s="21">
        <v>579</v>
      </c>
      <c r="Q30" s="22">
        <v>547</v>
      </c>
    </row>
    <row r="31" spans="1:17" ht="18" customHeight="1" x14ac:dyDescent="0.4">
      <c r="A31" s="16" t="s">
        <v>39</v>
      </c>
      <c r="B31" s="17">
        <f t="shared" si="1"/>
        <v>5198</v>
      </c>
      <c r="C31" s="17">
        <f t="shared" si="1"/>
        <v>4869</v>
      </c>
      <c r="D31" s="17">
        <f t="shared" si="1"/>
        <v>4453</v>
      </c>
      <c r="E31" s="17">
        <f t="shared" si="1"/>
        <v>3973</v>
      </c>
      <c r="F31" s="17">
        <f t="shared" si="1"/>
        <v>3504</v>
      </c>
      <c r="G31" s="17">
        <f t="shared" si="1"/>
        <v>3067</v>
      </c>
      <c r="J31" s="23" t="s">
        <v>39</v>
      </c>
      <c r="K31" s="24" t="s">
        <v>40</v>
      </c>
      <c r="L31" s="21">
        <v>5198</v>
      </c>
      <c r="M31" s="21">
        <v>4869</v>
      </c>
      <c r="N31" s="21">
        <v>4453</v>
      </c>
      <c r="O31" s="21">
        <v>3973</v>
      </c>
      <c r="P31" s="21">
        <v>3504</v>
      </c>
      <c r="Q31" s="22">
        <v>3067</v>
      </c>
    </row>
    <row r="32" spans="1:17" ht="18" customHeight="1" x14ac:dyDescent="0.4">
      <c r="A32" s="25" t="s">
        <v>41</v>
      </c>
      <c r="B32" s="17">
        <f>SUMIF($J$5:$J$51,$A32,L$5:L$51)</f>
        <v>2128</v>
      </c>
      <c r="C32" s="17">
        <f t="shared" ref="C32:G38" si="2">SUMIF($J$5:$J$51,$A32,M$5:M$51)</f>
        <v>2005</v>
      </c>
      <c r="D32" s="17">
        <f t="shared" si="2"/>
        <v>1833</v>
      </c>
      <c r="E32" s="17">
        <f t="shared" si="2"/>
        <v>1635</v>
      </c>
      <c r="F32" s="17">
        <f t="shared" si="2"/>
        <v>1445</v>
      </c>
      <c r="G32" s="17">
        <f t="shared" si="2"/>
        <v>1240</v>
      </c>
      <c r="J32" s="23" t="s">
        <v>42</v>
      </c>
      <c r="K32" s="24" t="s">
        <v>43</v>
      </c>
      <c r="L32" s="21">
        <v>391</v>
      </c>
      <c r="M32" s="21">
        <v>340</v>
      </c>
      <c r="N32" s="21">
        <v>298</v>
      </c>
      <c r="O32" s="21">
        <v>249</v>
      </c>
      <c r="P32" s="21">
        <v>213</v>
      </c>
      <c r="Q32" s="22">
        <v>194</v>
      </c>
    </row>
    <row r="33" spans="1:17" ht="18" customHeight="1" x14ac:dyDescent="0.4">
      <c r="A33" s="25" t="s">
        <v>44</v>
      </c>
      <c r="B33" s="17">
        <f t="shared" ref="B33:B38" si="3">SUMIF($J$5:$J$51,$A33,L$5:L$51)</f>
        <v>1044</v>
      </c>
      <c r="C33" s="17">
        <f t="shared" si="2"/>
        <v>983</v>
      </c>
      <c r="D33" s="17">
        <f t="shared" si="2"/>
        <v>912</v>
      </c>
      <c r="E33" s="17">
        <f t="shared" si="2"/>
        <v>815</v>
      </c>
      <c r="F33" s="17">
        <f t="shared" si="2"/>
        <v>709</v>
      </c>
      <c r="G33" s="17">
        <f t="shared" si="2"/>
        <v>611</v>
      </c>
      <c r="J33" s="23" t="s">
        <v>42</v>
      </c>
      <c r="K33" s="24" t="s">
        <v>45</v>
      </c>
      <c r="L33" s="21">
        <v>213</v>
      </c>
      <c r="M33" s="21">
        <v>220</v>
      </c>
      <c r="N33" s="21">
        <v>204</v>
      </c>
      <c r="O33" s="21">
        <v>192</v>
      </c>
      <c r="P33" s="21">
        <v>156</v>
      </c>
      <c r="Q33" s="22">
        <v>154</v>
      </c>
    </row>
    <row r="34" spans="1:17" ht="18" customHeight="1" x14ac:dyDescent="0.4">
      <c r="A34" s="25" t="s">
        <v>42</v>
      </c>
      <c r="B34" s="17">
        <f t="shared" si="3"/>
        <v>2026</v>
      </c>
      <c r="C34" s="17">
        <f t="shared" si="2"/>
        <v>1881</v>
      </c>
      <c r="D34" s="17">
        <f t="shared" si="2"/>
        <v>1708</v>
      </c>
      <c r="E34" s="17">
        <f t="shared" si="2"/>
        <v>1523</v>
      </c>
      <c r="F34" s="17">
        <f t="shared" si="2"/>
        <v>1350</v>
      </c>
      <c r="G34" s="17">
        <f t="shared" si="2"/>
        <v>1216</v>
      </c>
      <c r="J34" s="23" t="s">
        <v>42</v>
      </c>
      <c r="K34" s="24" t="s">
        <v>46</v>
      </c>
      <c r="L34" s="21">
        <v>205</v>
      </c>
      <c r="M34" s="21">
        <v>196</v>
      </c>
      <c r="N34" s="21">
        <v>193</v>
      </c>
      <c r="O34" s="21">
        <v>179</v>
      </c>
      <c r="P34" s="21">
        <v>148</v>
      </c>
      <c r="Q34" s="22">
        <v>135</v>
      </c>
    </row>
    <row r="35" spans="1:17" ht="18" customHeight="1" x14ac:dyDescent="0.4">
      <c r="A35" s="16" t="s">
        <v>47</v>
      </c>
      <c r="B35" s="17">
        <f t="shared" si="3"/>
        <v>5990</v>
      </c>
      <c r="C35" s="17">
        <f t="shared" si="2"/>
        <v>5705</v>
      </c>
      <c r="D35" s="17">
        <f t="shared" si="2"/>
        <v>5426</v>
      </c>
      <c r="E35" s="17">
        <f t="shared" si="2"/>
        <v>4920</v>
      </c>
      <c r="F35" s="17">
        <f t="shared" si="2"/>
        <v>4426</v>
      </c>
      <c r="G35" s="17">
        <f t="shared" si="2"/>
        <v>3935</v>
      </c>
      <c r="J35" s="23" t="s">
        <v>42</v>
      </c>
      <c r="K35" s="24" t="s">
        <v>48</v>
      </c>
      <c r="L35" s="21">
        <v>917</v>
      </c>
      <c r="M35" s="21">
        <v>832</v>
      </c>
      <c r="N35" s="21">
        <v>763</v>
      </c>
      <c r="O35" s="21">
        <v>678</v>
      </c>
      <c r="P35" s="21">
        <v>634</v>
      </c>
      <c r="Q35" s="22">
        <v>565</v>
      </c>
    </row>
    <row r="36" spans="1:17" ht="18" customHeight="1" x14ac:dyDescent="0.4">
      <c r="A36" s="25" t="s">
        <v>49</v>
      </c>
      <c r="B36" s="17">
        <f t="shared" si="3"/>
        <v>3269</v>
      </c>
      <c r="C36" s="17">
        <f t="shared" si="2"/>
        <v>3232</v>
      </c>
      <c r="D36" s="17">
        <f t="shared" si="2"/>
        <v>3038</v>
      </c>
      <c r="E36" s="17">
        <f t="shared" si="2"/>
        <v>2774</v>
      </c>
      <c r="F36" s="17">
        <f t="shared" si="2"/>
        <v>2609</v>
      </c>
      <c r="G36" s="17">
        <f t="shared" si="2"/>
        <v>2347</v>
      </c>
      <c r="J36" s="23" t="s">
        <v>42</v>
      </c>
      <c r="K36" s="24" t="s">
        <v>50</v>
      </c>
      <c r="L36" s="21">
        <v>300</v>
      </c>
      <c r="M36" s="21">
        <v>293</v>
      </c>
      <c r="N36" s="21">
        <v>250</v>
      </c>
      <c r="O36" s="21">
        <v>225</v>
      </c>
      <c r="P36" s="21">
        <v>199</v>
      </c>
      <c r="Q36" s="22">
        <v>168</v>
      </c>
    </row>
    <row r="37" spans="1:17" ht="18" customHeight="1" x14ac:dyDescent="0.4">
      <c r="A37" s="25" t="s">
        <v>51</v>
      </c>
      <c r="B37" s="17">
        <f t="shared" si="3"/>
        <v>1096</v>
      </c>
      <c r="C37" s="17">
        <f t="shared" si="2"/>
        <v>964</v>
      </c>
      <c r="D37" s="17">
        <f t="shared" si="2"/>
        <v>1037</v>
      </c>
      <c r="E37" s="17">
        <f t="shared" si="2"/>
        <v>916</v>
      </c>
      <c r="F37" s="17">
        <f t="shared" si="2"/>
        <v>788</v>
      </c>
      <c r="G37" s="17">
        <f t="shared" si="2"/>
        <v>690</v>
      </c>
      <c r="J37" s="23" t="s">
        <v>44</v>
      </c>
      <c r="K37" s="24" t="s">
        <v>52</v>
      </c>
      <c r="L37" s="21">
        <v>204</v>
      </c>
      <c r="M37" s="21">
        <v>200</v>
      </c>
      <c r="N37" s="21">
        <v>169</v>
      </c>
      <c r="O37" s="21">
        <v>176</v>
      </c>
      <c r="P37" s="21">
        <v>155</v>
      </c>
      <c r="Q37" s="22">
        <v>152</v>
      </c>
    </row>
    <row r="38" spans="1:17" ht="18" customHeight="1" x14ac:dyDescent="0.4">
      <c r="A38" s="27" t="s">
        <v>53</v>
      </c>
      <c r="B38" s="28">
        <f t="shared" si="3"/>
        <v>1625</v>
      </c>
      <c r="C38" s="28">
        <f t="shared" si="2"/>
        <v>1509</v>
      </c>
      <c r="D38" s="28">
        <f t="shared" si="2"/>
        <v>1351</v>
      </c>
      <c r="E38" s="28">
        <f t="shared" si="2"/>
        <v>1230</v>
      </c>
      <c r="F38" s="28">
        <f t="shared" si="2"/>
        <v>1029</v>
      </c>
      <c r="G38" s="28">
        <f t="shared" si="2"/>
        <v>898</v>
      </c>
      <c r="J38" s="23" t="s">
        <v>44</v>
      </c>
      <c r="K38" s="24" t="s">
        <v>54</v>
      </c>
      <c r="L38" s="21">
        <v>157</v>
      </c>
      <c r="M38" s="21">
        <v>142</v>
      </c>
      <c r="N38" s="21">
        <v>128</v>
      </c>
      <c r="O38" s="21">
        <v>117</v>
      </c>
      <c r="P38" s="21">
        <v>103</v>
      </c>
      <c r="Q38" s="22">
        <v>76</v>
      </c>
    </row>
    <row r="39" spans="1:17" ht="18" customHeight="1" x14ac:dyDescent="0.4">
      <c r="A39" s="29" t="s">
        <v>55</v>
      </c>
      <c r="B39" s="30"/>
      <c r="C39" s="30"/>
      <c r="D39" s="30"/>
      <c r="E39" s="30"/>
      <c r="F39" s="30"/>
      <c r="G39" s="30" t="s">
        <v>56</v>
      </c>
      <c r="J39" s="23" t="s">
        <v>44</v>
      </c>
      <c r="K39" s="24" t="s">
        <v>57</v>
      </c>
      <c r="L39" s="21">
        <v>229</v>
      </c>
      <c r="M39" s="21">
        <v>203</v>
      </c>
      <c r="N39" s="21">
        <v>184</v>
      </c>
      <c r="O39" s="21">
        <v>153</v>
      </c>
      <c r="P39" s="21">
        <v>139</v>
      </c>
      <c r="Q39" s="22">
        <v>120</v>
      </c>
    </row>
    <row r="40" spans="1:17" ht="19.5" customHeight="1" x14ac:dyDescent="0.4">
      <c r="A40" s="29"/>
      <c r="B40" s="30"/>
      <c r="C40" s="30"/>
      <c r="D40" s="30"/>
      <c r="E40" s="30"/>
      <c r="F40" s="30"/>
      <c r="G40" s="30"/>
      <c r="J40" s="23" t="s">
        <v>44</v>
      </c>
      <c r="K40" s="24" t="s">
        <v>58</v>
      </c>
      <c r="L40" s="21">
        <v>223</v>
      </c>
      <c r="M40" s="21">
        <v>215</v>
      </c>
      <c r="N40" s="21">
        <v>208</v>
      </c>
      <c r="O40" s="21">
        <v>182</v>
      </c>
      <c r="P40" s="21">
        <v>150</v>
      </c>
      <c r="Q40" s="22">
        <v>126</v>
      </c>
    </row>
    <row r="41" spans="1:17" ht="19.5" customHeight="1" x14ac:dyDescent="0.4">
      <c r="J41" s="23" t="s">
        <v>44</v>
      </c>
      <c r="K41" s="24" t="s">
        <v>59</v>
      </c>
      <c r="L41" s="21">
        <v>231</v>
      </c>
      <c r="M41" s="21">
        <v>223</v>
      </c>
      <c r="N41" s="21">
        <v>223</v>
      </c>
      <c r="O41" s="21">
        <v>187</v>
      </c>
      <c r="P41" s="21">
        <v>162</v>
      </c>
      <c r="Q41" s="22">
        <v>137</v>
      </c>
    </row>
    <row r="42" spans="1:17" ht="19.5" customHeight="1" x14ac:dyDescent="0.4">
      <c r="J42" s="23" t="s">
        <v>41</v>
      </c>
      <c r="K42" s="24" t="s">
        <v>60</v>
      </c>
      <c r="L42" s="21">
        <v>973</v>
      </c>
      <c r="M42" s="21">
        <v>924</v>
      </c>
      <c r="N42" s="21">
        <v>836</v>
      </c>
      <c r="O42" s="21">
        <v>729</v>
      </c>
      <c r="P42" s="21">
        <v>658</v>
      </c>
      <c r="Q42" s="22">
        <v>564</v>
      </c>
    </row>
    <row r="43" spans="1:17" ht="19.5" customHeight="1" x14ac:dyDescent="0.4">
      <c r="J43" s="23" t="s">
        <v>41</v>
      </c>
      <c r="K43" s="24" t="s">
        <v>61</v>
      </c>
      <c r="L43" s="21">
        <v>591</v>
      </c>
      <c r="M43" s="21">
        <v>566</v>
      </c>
      <c r="N43" s="21">
        <v>494</v>
      </c>
      <c r="O43" s="21">
        <v>441</v>
      </c>
      <c r="P43" s="21">
        <v>363</v>
      </c>
      <c r="Q43" s="22">
        <v>306</v>
      </c>
    </row>
    <row r="44" spans="1:17" ht="19.5" customHeight="1" x14ac:dyDescent="0.4">
      <c r="J44" s="23" t="s">
        <v>41</v>
      </c>
      <c r="K44" s="24" t="s">
        <v>62</v>
      </c>
      <c r="L44" s="21">
        <v>564</v>
      </c>
      <c r="M44" s="21">
        <v>515</v>
      </c>
      <c r="N44" s="21">
        <v>503</v>
      </c>
      <c r="O44" s="21">
        <v>465</v>
      </c>
      <c r="P44" s="21">
        <v>424</v>
      </c>
      <c r="Q44" s="22">
        <v>370</v>
      </c>
    </row>
    <row r="45" spans="1:17" ht="19.5" customHeight="1" x14ac:dyDescent="0.4">
      <c r="J45" s="23" t="s">
        <v>47</v>
      </c>
      <c r="K45" s="24" t="s">
        <v>63</v>
      </c>
      <c r="L45" s="21">
        <v>5990</v>
      </c>
      <c r="M45" s="21">
        <v>5705</v>
      </c>
      <c r="N45" s="21">
        <v>5426</v>
      </c>
      <c r="O45" s="21">
        <v>4920</v>
      </c>
      <c r="P45" s="21">
        <v>4426</v>
      </c>
      <c r="Q45" s="22">
        <v>3935</v>
      </c>
    </row>
    <row r="46" spans="1:17" ht="19.5" customHeight="1" x14ac:dyDescent="0.4">
      <c r="J46" s="23" t="s">
        <v>49</v>
      </c>
      <c r="K46" s="24" t="s">
        <v>64</v>
      </c>
      <c r="L46" s="21">
        <v>1632</v>
      </c>
      <c r="M46" s="21">
        <v>1619</v>
      </c>
      <c r="N46" s="21">
        <v>1590</v>
      </c>
      <c r="O46" s="21">
        <v>1443</v>
      </c>
      <c r="P46" s="21">
        <v>1384</v>
      </c>
      <c r="Q46" s="22">
        <v>1274</v>
      </c>
    </row>
    <row r="47" spans="1:17" ht="19.5" customHeight="1" x14ac:dyDescent="0.4">
      <c r="J47" s="23" t="s">
        <v>51</v>
      </c>
      <c r="K47" s="24" t="s">
        <v>65</v>
      </c>
      <c r="L47" s="21">
        <v>1096</v>
      </c>
      <c r="M47" s="21">
        <v>964</v>
      </c>
      <c r="N47" s="21">
        <v>1037</v>
      </c>
      <c r="O47" s="21">
        <v>916</v>
      </c>
      <c r="P47" s="21">
        <v>788</v>
      </c>
      <c r="Q47" s="22">
        <v>690</v>
      </c>
    </row>
    <row r="48" spans="1:17" ht="19.5" customHeight="1" x14ac:dyDescent="0.4">
      <c r="J48" s="23" t="s">
        <v>49</v>
      </c>
      <c r="K48" s="24" t="s">
        <v>66</v>
      </c>
      <c r="L48" s="21">
        <v>660</v>
      </c>
      <c r="M48" s="21">
        <v>615</v>
      </c>
      <c r="N48" s="21">
        <v>535</v>
      </c>
      <c r="O48" s="21">
        <v>470</v>
      </c>
      <c r="P48" s="21">
        <v>419</v>
      </c>
      <c r="Q48" s="22">
        <v>366</v>
      </c>
    </row>
    <row r="49" spans="10:17" ht="19.5" customHeight="1" x14ac:dyDescent="0.4">
      <c r="J49" s="23" t="s">
        <v>49</v>
      </c>
      <c r="K49" s="24" t="s">
        <v>67</v>
      </c>
      <c r="L49" s="21">
        <v>977</v>
      </c>
      <c r="M49" s="21">
        <v>998</v>
      </c>
      <c r="N49" s="21">
        <v>913</v>
      </c>
      <c r="O49" s="21">
        <v>861</v>
      </c>
      <c r="P49" s="21">
        <v>806</v>
      </c>
      <c r="Q49" s="22">
        <v>707</v>
      </c>
    </row>
    <row r="50" spans="10:17" ht="19.5" customHeight="1" x14ac:dyDescent="0.4">
      <c r="J50" s="23" t="s">
        <v>53</v>
      </c>
      <c r="K50" s="24" t="s">
        <v>68</v>
      </c>
      <c r="L50" s="21">
        <v>941</v>
      </c>
      <c r="M50" s="21">
        <v>858</v>
      </c>
      <c r="N50" s="21">
        <v>774</v>
      </c>
      <c r="O50" s="21">
        <v>693</v>
      </c>
      <c r="P50" s="21">
        <v>596</v>
      </c>
      <c r="Q50" s="22">
        <v>512</v>
      </c>
    </row>
    <row r="51" spans="10:17" ht="19.5" customHeight="1" x14ac:dyDescent="0.4">
      <c r="J51" s="31" t="s">
        <v>53</v>
      </c>
      <c r="K51" s="32" t="s">
        <v>69</v>
      </c>
      <c r="L51" s="33">
        <v>684</v>
      </c>
      <c r="M51" s="33">
        <v>651</v>
      </c>
      <c r="N51" s="33">
        <v>577</v>
      </c>
      <c r="O51" s="33">
        <v>537</v>
      </c>
      <c r="P51" s="33">
        <v>433</v>
      </c>
      <c r="Q51" s="34">
        <v>386</v>
      </c>
    </row>
    <row r="52" spans="10:17" ht="19.5" customHeight="1" x14ac:dyDescent="0.4">
      <c r="K52" s="35"/>
      <c r="L52" s="36"/>
      <c r="M52" s="36"/>
      <c r="N52" s="36"/>
      <c r="O52" s="36"/>
      <c r="P52" s="36"/>
      <c r="Q52" s="36"/>
    </row>
    <row r="53" spans="10:17" ht="19.5" customHeight="1" x14ac:dyDescent="0.4">
      <c r="K53" s="35"/>
      <c r="L53" s="36"/>
      <c r="M53" s="36"/>
      <c r="N53" s="36"/>
      <c r="O53" s="36"/>
      <c r="P53" s="36"/>
      <c r="Q53" s="36"/>
    </row>
    <row r="54" spans="10:17" ht="19.5" customHeight="1" x14ac:dyDescent="0.4">
      <c r="K54" s="35"/>
      <c r="L54" s="36"/>
      <c r="M54" s="36"/>
      <c r="N54" s="36"/>
      <c r="O54" s="36"/>
      <c r="P54" s="36"/>
      <c r="Q54" s="36"/>
    </row>
    <row r="55" spans="10:17" ht="19.5" customHeight="1" x14ac:dyDescent="0.4">
      <c r="K55" s="35"/>
      <c r="L55" s="36"/>
      <c r="M55" s="36"/>
      <c r="N55" s="36"/>
      <c r="O55" s="36"/>
      <c r="P55" s="36"/>
      <c r="Q55" s="36"/>
    </row>
    <row r="56" spans="10:17" ht="19.5" customHeight="1" x14ac:dyDescent="0.4">
      <c r="K56" s="35"/>
      <c r="L56" s="36"/>
      <c r="M56" s="36"/>
      <c r="N56" s="36"/>
      <c r="O56" s="36"/>
      <c r="P56" s="36"/>
      <c r="Q56" s="36"/>
    </row>
    <row r="57" spans="10:17" ht="19.5" customHeight="1" x14ac:dyDescent="0.4">
      <c r="K57" s="35"/>
      <c r="L57" s="36"/>
      <c r="M57" s="36"/>
      <c r="N57" s="36"/>
      <c r="O57" s="36"/>
      <c r="P57" s="36"/>
      <c r="Q57" s="36"/>
    </row>
    <row r="58" spans="10:17" ht="19.5" customHeight="1" x14ac:dyDescent="0.4">
      <c r="K58" s="35"/>
      <c r="L58" s="36"/>
      <c r="M58" s="36"/>
      <c r="N58" s="36"/>
      <c r="O58" s="36"/>
      <c r="P58" s="36"/>
      <c r="Q58" s="36"/>
    </row>
    <row r="59" spans="10:17" ht="19.5" customHeight="1" x14ac:dyDescent="0.4">
      <c r="K59" s="35"/>
    </row>
    <row r="60" spans="10:17" ht="19.5" customHeight="1" x14ac:dyDescent="0.4">
      <c r="K60" s="35"/>
    </row>
    <row r="61" spans="10:17" ht="19.5" customHeight="1" x14ac:dyDescent="0.4">
      <c r="K61" s="35"/>
    </row>
    <row r="62" spans="10:17" ht="19.5" customHeight="1" x14ac:dyDescent="0.4">
      <c r="K62" s="35"/>
    </row>
    <row r="63" spans="10:17" ht="19.5" customHeight="1" x14ac:dyDescent="0.4">
      <c r="K63" s="35"/>
    </row>
    <row r="64" spans="10:17" ht="19.5" customHeight="1" x14ac:dyDescent="0.4">
      <c r="K64" s="35"/>
    </row>
    <row r="65" spans="11:11" ht="19.5" customHeight="1" x14ac:dyDescent="0.4">
      <c r="K65" s="35"/>
    </row>
    <row r="66" spans="11:11" ht="19.5" customHeight="1" x14ac:dyDescent="0.4">
      <c r="K66" s="35"/>
    </row>
    <row r="67" spans="11:11" ht="19.5" customHeight="1" x14ac:dyDescent="0.4">
      <c r="K67" s="35"/>
    </row>
    <row r="68" spans="11:11" ht="19.5" customHeight="1" x14ac:dyDescent="0.4">
      <c r="K68" s="35"/>
    </row>
    <row r="69" spans="11:11" ht="19.5" customHeight="1" x14ac:dyDescent="0.4">
      <c r="K69" s="35"/>
    </row>
    <row r="70" spans="11:11" ht="19.5" customHeight="1" x14ac:dyDescent="0.4">
      <c r="K70" s="35"/>
    </row>
    <row r="71" spans="11:11" ht="19.5" customHeight="1" x14ac:dyDescent="0.4">
      <c r="K71" s="35"/>
    </row>
    <row r="72" spans="11:11" ht="19.5" customHeight="1" x14ac:dyDescent="0.4">
      <c r="K72" s="35"/>
    </row>
    <row r="73" spans="11:11" ht="19.5" customHeight="1" x14ac:dyDescent="0.4">
      <c r="K73" s="35"/>
    </row>
    <row r="74" spans="11:11" ht="19.5" customHeight="1" x14ac:dyDescent="0.4">
      <c r="K74" s="35"/>
    </row>
    <row r="75" spans="11:11" ht="19.5" customHeight="1" x14ac:dyDescent="0.4">
      <c r="K75" s="35"/>
    </row>
    <row r="76" spans="11:11" ht="19.5" customHeight="1" x14ac:dyDescent="0.4">
      <c r="K76" s="35"/>
    </row>
    <row r="77" spans="11:11" ht="19.5" customHeight="1" x14ac:dyDescent="0.4">
      <c r="K77" s="35"/>
    </row>
    <row r="78" spans="11:11" ht="19.5" customHeight="1" x14ac:dyDescent="0.4">
      <c r="K78" s="35"/>
    </row>
    <row r="79" spans="11:11" ht="19.5" customHeight="1" x14ac:dyDescent="0.4">
      <c r="K79" s="35"/>
    </row>
    <row r="80" spans="11:11" ht="19.5" customHeight="1" x14ac:dyDescent="0.4">
      <c r="K80" s="35"/>
    </row>
    <row r="81" spans="11:11" ht="19.5" customHeight="1" x14ac:dyDescent="0.4">
      <c r="K81" s="35"/>
    </row>
    <row r="82" spans="11:11" ht="19.5" customHeight="1" x14ac:dyDescent="0.4">
      <c r="K82" s="35"/>
    </row>
    <row r="83" spans="11:11" ht="19.5" customHeight="1" x14ac:dyDescent="0.4">
      <c r="K83" s="35"/>
    </row>
    <row r="84" spans="11:11" ht="19.5" customHeight="1" x14ac:dyDescent="0.4">
      <c r="K84" s="35"/>
    </row>
    <row r="85" spans="11:11" ht="19.5" customHeight="1" x14ac:dyDescent="0.4">
      <c r="K85" s="35"/>
    </row>
    <row r="86" spans="11:11" ht="19.5" customHeight="1" x14ac:dyDescent="0.4">
      <c r="K86" s="35"/>
    </row>
    <row r="87" spans="11:11" ht="19.5" customHeight="1" x14ac:dyDescent="0.4">
      <c r="K87" s="35"/>
    </row>
    <row r="88" spans="11:11" ht="19.5" customHeight="1" x14ac:dyDescent="0.4">
      <c r="K88" s="35"/>
    </row>
    <row r="89" spans="11:11" ht="19.5" customHeight="1" x14ac:dyDescent="0.4">
      <c r="K89" s="35"/>
    </row>
    <row r="90" spans="11:11" ht="19.5" customHeight="1" x14ac:dyDescent="0.4">
      <c r="K90" s="35"/>
    </row>
    <row r="91" spans="11:11" ht="19.5" customHeight="1" x14ac:dyDescent="0.4">
      <c r="K91" s="35"/>
    </row>
    <row r="92" spans="11:11" ht="19.5" customHeight="1" x14ac:dyDescent="0.4">
      <c r="K92" s="35"/>
    </row>
    <row r="93" spans="11:11" ht="19.5" customHeight="1" x14ac:dyDescent="0.4">
      <c r="K93" s="35"/>
    </row>
    <row r="94" spans="11:11" ht="19.5" customHeight="1" x14ac:dyDescent="0.4">
      <c r="K94" s="35"/>
    </row>
    <row r="95" spans="11:11" ht="19.5" customHeight="1" x14ac:dyDescent="0.4">
      <c r="K95" s="35"/>
    </row>
    <row r="96" spans="11:11" ht="19.5" customHeight="1" x14ac:dyDescent="0.4">
      <c r="K96" s="35"/>
    </row>
    <row r="97" spans="11:11" ht="19.5" customHeight="1" x14ac:dyDescent="0.4">
      <c r="K97" s="35"/>
    </row>
    <row r="98" spans="11:11" ht="19.5" customHeight="1" x14ac:dyDescent="0.4">
      <c r="K98" s="35"/>
    </row>
    <row r="99" spans="11:11" ht="19.5" customHeight="1" x14ac:dyDescent="0.4">
      <c r="K99" s="35"/>
    </row>
    <row r="100" spans="11:11" ht="19.5" customHeight="1" x14ac:dyDescent="0.4">
      <c r="K100" s="35"/>
    </row>
    <row r="101" spans="11:11" ht="19.5" customHeight="1" x14ac:dyDescent="0.4">
      <c r="K101" s="35"/>
    </row>
    <row r="102" spans="11:11" ht="19.5" customHeight="1" x14ac:dyDescent="0.4">
      <c r="K102" s="35"/>
    </row>
    <row r="103" spans="11:11" ht="19.5" customHeight="1" x14ac:dyDescent="0.4">
      <c r="K103" s="35"/>
    </row>
    <row r="104" spans="11:11" ht="19.5" customHeight="1" x14ac:dyDescent="0.4">
      <c r="K104" s="35"/>
    </row>
    <row r="105" spans="11:11" ht="19.5" customHeight="1" x14ac:dyDescent="0.4">
      <c r="K105" s="35"/>
    </row>
    <row r="106" spans="11:11" ht="19.5" customHeight="1" x14ac:dyDescent="0.4">
      <c r="K106" s="35"/>
    </row>
    <row r="107" spans="11:11" ht="19.5" customHeight="1" x14ac:dyDescent="0.4">
      <c r="K107" s="35"/>
    </row>
    <row r="108" spans="11:11" ht="19.5" customHeight="1" x14ac:dyDescent="0.4">
      <c r="K108" s="35"/>
    </row>
    <row r="109" spans="11:11" ht="19.5" customHeight="1" x14ac:dyDescent="0.4">
      <c r="K109" s="35"/>
    </row>
    <row r="110" spans="11:11" ht="19.5" customHeight="1" x14ac:dyDescent="0.4">
      <c r="K110" s="35"/>
    </row>
    <row r="111" spans="11:11" ht="19.5" customHeight="1" x14ac:dyDescent="0.4">
      <c r="K111" s="35"/>
    </row>
    <row r="112" spans="11:11" ht="19.5" customHeight="1" x14ac:dyDescent="0.4">
      <c r="K112" s="35"/>
    </row>
    <row r="113" spans="11:11" ht="19.5" customHeight="1" x14ac:dyDescent="0.4">
      <c r="K113" s="35"/>
    </row>
    <row r="114" spans="11:11" ht="19.5" customHeight="1" x14ac:dyDescent="0.4">
      <c r="K114" s="35"/>
    </row>
    <row r="115" spans="11:11" ht="19.5" customHeight="1" x14ac:dyDescent="0.4">
      <c r="K115" s="35"/>
    </row>
    <row r="116" spans="11:11" ht="19.5" customHeight="1" x14ac:dyDescent="0.4">
      <c r="K116" s="35"/>
    </row>
    <row r="117" spans="11:11" ht="19.5" customHeight="1" x14ac:dyDescent="0.4">
      <c r="K117" s="35"/>
    </row>
    <row r="118" spans="11:11" ht="19.5" customHeight="1" x14ac:dyDescent="0.4">
      <c r="K118" s="35"/>
    </row>
    <row r="119" spans="11:11" ht="19.5" customHeight="1" x14ac:dyDescent="0.4">
      <c r="K119" s="35"/>
    </row>
    <row r="120" spans="11:11" ht="19.5" customHeight="1" x14ac:dyDescent="0.4">
      <c r="K120" s="35"/>
    </row>
    <row r="121" spans="11:11" ht="19.5" customHeight="1" x14ac:dyDescent="0.4">
      <c r="K121" s="35"/>
    </row>
    <row r="122" spans="11:11" ht="19.5" customHeight="1" x14ac:dyDescent="0.4">
      <c r="K122" s="35"/>
    </row>
    <row r="123" spans="11:11" ht="19.5" customHeight="1" x14ac:dyDescent="0.4">
      <c r="K123" s="35"/>
    </row>
    <row r="124" spans="11:11" ht="19.5" customHeight="1" x14ac:dyDescent="0.4">
      <c r="K124" s="35"/>
    </row>
    <row r="125" spans="11:11" ht="19.5" customHeight="1" x14ac:dyDescent="0.4">
      <c r="K125" s="35"/>
    </row>
    <row r="126" spans="11:11" ht="19.5" customHeight="1" x14ac:dyDescent="0.4">
      <c r="K126" s="35"/>
    </row>
    <row r="127" spans="11:11" ht="19.5" customHeight="1" x14ac:dyDescent="0.4">
      <c r="K127" s="35"/>
    </row>
    <row r="128" spans="11:11" ht="19.5" customHeight="1" x14ac:dyDescent="0.4">
      <c r="K128" s="35"/>
    </row>
    <row r="129" spans="11:11" ht="19.5" customHeight="1" x14ac:dyDescent="0.4">
      <c r="K129" s="35"/>
    </row>
    <row r="130" spans="11:11" ht="19.5" customHeight="1" x14ac:dyDescent="0.4">
      <c r="K130" s="35"/>
    </row>
    <row r="131" spans="11:11" ht="19.5" customHeight="1" x14ac:dyDescent="0.4">
      <c r="K131" s="35"/>
    </row>
    <row r="132" spans="11:11" ht="19.5" customHeight="1" x14ac:dyDescent="0.4">
      <c r="K132" s="35"/>
    </row>
    <row r="133" spans="11:11" ht="19.5" customHeight="1" x14ac:dyDescent="0.4">
      <c r="K133" s="35"/>
    </row>
    <row r="134" spans="11:11" ht="19.5" customHeight="1" x14ac:dyDescent="0.4">
      <c r="K134" s="35"/>
    </row>
    <row r="135" spans="11:11" ht="19.5" customHeight="1" x14ac:dyDescent="0.4">
      <c r="K135" s="35"/>
    </row>
    <row r="136" spans="11:11" ht="19.5" customHeight="1" x14ac:dyDescent="0.4">
      <c r="K136" s="35"/>
    </row>
    <row r="137" spans="11:11" ht="19.5" customHeight="1" x14ac:dyDescent="0.4">
      <c r="K137" s="35"/>
    </row>
    <row r="138" spans="11:11" ht="19.5" customHeight="1" x14ac:dyDescent="0.4">
      <c r="K138" s="35"/>
    </row>
    <row r="139" spans="11:11" ht="19.5" customHeight="1" x14ac:dyDescent="0.4">
      <c r="K139" s="35"/>
    </row>
    <row r="140" spans="11:11" ht="19.5" customHeight="1" x14ac:dyDescent="0.4">
      <c r="K140" s="35"/>
    </row>
    <row r="141" spans="11:11" ht="19.5" customHeight="1" x14ac:dyDescent="0.4">
      <c r="K141" s="35"/>
    </row>
    <row r="142" spans="11:11" ht="19.5" customHeight="1" x14ac:dyDescent="0.4">
      <c r="K142" s="35"/>
    </row>
    <row r="143" spans="11:11" ht="19.5" customHeight="1" x14ac:dyDescent="0.4">
      <c r="K143" s="35"/>
    </row>
    <row r="144" spans="11:11" ht="19.5" customHeight="1" x14ac:dyDescent="0.4">
      <c r="K144" s="35"/>
    </row>
    <row r="145" spans="11:11" ht="19.5" customHeight="1" x14ac:dyDescent="0.4">
      <c r="K145" s="35"/>
    </row>
    <row r="146" spans="11:11" ht="19.5" customHeight="1" x14ac:dyDescent="0.4">
      <c r="K146" s="35"/>
    </row>
    <row r="147" spans="11:11" ht="19.5" customHeight="1" x14ac:dyDescent="0.4">
      <c r="K147" s="35"/>
    </row>
    <row r="148" spans="11:11" ht="19.5" customHeight="1" x14ac:dyDescent="0.4">
      <c r="K148" s="35"/>
    </row>
    <row r="149" spans="11:11" ht="19.5" customHeight="1" x14ac:dyDescent="0.4">
      <c r="K149" s="35"/>
    </row>
    <row r="150" spans="11:11" ht="19.5" customHeight="1" x14ac:dyDescent="0.4">
      <c r="K150" s="35"/>
    </row>
    <row r="151" spans="11:11" ht="19.5" customHeight="1" x14ac:dyDescent="0.4">
      <c r="K151" s="35"/>
    </row>
    <row r="152" spans="11:11" ht="19.5" customHeight="1" x14ac:dyDescent="0.4">
      <c r="K152" s="35"/>
    </row>
    <row r="153" spans="11:11" ht="19.5" customHeight="1" x14ac:dyDescent="0.4">
      <c r="K153" s="35"/>
    </row>
    <row r="154" spans="11:11" ht="19.5" customHeight="1" x14ac:dyDescent="0.4">
      <c r="K154" s="35"/>
    </row>
    <row r="155" spans="11:11" ht="19.5" customHeight="1" x14ac:dyDescent="0.4">
      <c r="K155" s="35"/>
    </row>
    <row r="156" spans="11:11" ht="19.5" customHeight="1" x14ac:dyDescent="0.4">
      <c r="K156" s="35"/>
    </row>
    <row r="157" spans="11:11" ht="19.5" customHeight="1" x14ac:dyDescent="0.4">
      <c r="K157" s="35"/>
    </row>
    <row r="158" spans="11:11" ht="19.5" customHeight="1" x14ac:dyDescent="0.4">
      <c r="K158" s="35"/>
    </row>
    <row r="159" spans="11:11" ht="19.5" customHeight="1" x14ac:dyDescent="0.4">
      <c r="K159" s="35"/>
    </row>
    <row r="160" spans="11:11" ht="19.5" customHeight="1" x14ac:dyDescent="0.4">
      <c r="K160" s="35"/>
    </row>
    <row r="161" spans="11:11" ht="19.5" customHeight="1" x14ac:dyDescent="0.4">
      <c r="K161" s="35"/>
    </row>
    <row r="162" spans="11:11" ht="19.5" customHeight="1" x14ac:dyDescent="0.4">
      <c r="K162" s="35"/>
    </row>
    <row r="163" spans="11:11" ht="19.5" customHeight="1" x14ac:dyDescent="0.4">
      <c r="K163" s="35"/>
    </row>
    <row r="164" spans="11:11" ht="19.5" customHeight="1" x14ac:dyDescent="0.4">
      <c r="K164" s="35"/>
    </row>
    <row r="165" spans="11:11" ht="19.5" customHeight="1" x14ac:dyDescent="0.4">
      <c r="K165" s="35"/>
    </row>
    <row r="166" spans="11:11" ht="19.5" customHeight="1" x14ac:dyDescent="0.4">
      <c r="K166" s="35"/>
    </row>
    <row r="167" spans="11:11" ht="19.5" customHeight="1" x14ac:dyDescent="0.4">
      <c r="K167" s="35"/>
    </row>
    <row r="168" spans="11:11" ht="19.5" customHeight="1" x14ac:dyDescent="0.4">
      <c r="K168" s="35"/>
    </row>
    <row r="169" spans="11:11" ht="19.5" customHeight="1" x14ac:dyDescent="0.4">
      <c r="K169" s="35"/>
    </row>
    <row r="170" spans="11:11" ht="19.5" customHeight="1" x14ac:dyDescent="0.4">
      <c r="K170" s="35"/>
    </row>
    <row r="171" spans="11:11" ht="19.5" customHeight="1" x14ac:dyDescent="0.4">
      <c r="K171" s="35"/>
    </row>
    <row r="172" spans="11:11" ht="19.5" customHeight="1" x14ac:dyDescent="0.4">
      <c r="K172" s="35"/>
    </row>
    <row r="173" spans="11:11" ht="19.5" customHeight="1" x14ac:dyDescent="0.4">
      <c r="K173" s="35"/>
    </row>
    <row r="174" spans="11:11" ht="19.5" customHeight="1" x14ac:dyDescent="0.4">
      <c r="K174" s="35"/>
    </row>
    <row r="175" spans="11:11" ht="19.5" customHeight="1" x14ac:dyDescent="0.4">
      <c r="K175" s="35"/>
    </row>
    <row r="176" spans="11:11" ht="19.5" customHeight="1" x14ac:dyDescent="0.4">
      <c r="K176" s="35"/>
    </row>
    <row r="177" spans="11:11" ht="19.5" customHeight="1" x14ac:dyDescent="0.4">
      <c r="K177" s="35"/>
    </row>
    <row r="178" spans="11:11" ht="19.5" customHeight="1" x14ac:dyDescent="0.4">
      <c r="K178" s="35"/>
    </row>
    <row r="179" spans="11:11" ht="19.5" customHeight="1" x14ac:dyDescent="0.4">
      <c r="K179" s="35"/>
    </row>
    <row r="180" spans="11:11" ht="19.5" customHeight="1" x14ac:dyDescent="0.4">
      <c r="K180" s="35"/>
    </row>
    <row r="181" spans="11:11" ht="19.5" customHeight="1" x14ac:dyDescent="0.4">
      <c r="K181" s="35"/>
    </row>
    <row r="182" spans="11:11" ht="19.5" customHeight="1" x14ac:dyDescent="0.4">
      <c r="K182" s="35"/>
    </row>
    <row r="183" spans="11:11" ht="19.5" customHeight="1" x14ac:dyDescent="0.4">
      <c r="K183" s="35"/>
    </row>
    <row r="184" spans="11:11" ht="19.5" customHeight="1" x14ac:dyDescent="0.4">
      <c r="K184" s="35"/>
    </row>
    <row r="185" spans="11:11" ht="19.5" customHeight="1" x14ac:dyDescent="0.4">
      <c r="K185" s="35"/>
    </row>
    <row r="186" spans="11:11" ht="19.5" customHeight="1" x14ac:dyDescent="0.4">
      <c r="K186" s="35"/>
    </row>
    <row r="187" spans="11:11" ht="19.5" customHeight="1" x14ac:dyDescent="0.4">
      <c r="K187" s="35"/>
    </row>
    <row r="188" spans="11:11" ht="19.5" customHeight="1" x14ac:dyDescent="0.4">
      <c r="K188" s="35"/>
    </row>
    <row r="189" spans="11:11" ht="19.5" customHeight="1" x14ac:dyDescent="0.4">
      <c r="K189" s="35"/>
    </row>
    <row r="190" spans="11:11" ht="19.5" customHeight="1" x14ac:dyDescent="0.4">
      <c r="K190" s="35"/>
    </row>
    <row r="191" spans="11:11" ht="19.5" customHeight="1" x14ac:dyDescent="0.4">
      <c r="K191" s="35"/>
    </row>
    <row r="192" spans="11:11" ht="19.5" customHeight="1" x14ac:dyDescent="0.4">
      <c r="K192" s="35"/>
    </row>
    <row r="193" spans="11:11" ht="19.5" customHeight="1" x14ac:dyDescent="0.4">
      <c r="K193" s="35"/>
    </row>
    <row r="194" spans="11:11" ht="19.5" customHeight="1" x14ac:dyDescent="0.4">
      <c r="K194" s="35"/>
    </row>
    <row r="195" spans="11:11" ht="19.5" customHeight="1" x14ac:dyDescent="0.4">
      <c r="K195" s="35"/>
    </row>
    <row r="196" spans="11:11" ht="19.5" customHeight="1" x14ac:dyDescent="0.4">
      <c r="K196" s="35"/>
    </row>
    <row r="197" spans="11:11" ht="19.5" customHeight="1" x14ac:dyDescent="0.4">
      <c r="K197" s="35"/>
    </row>
    <row r="198" spans="11:11" ht="19.5" customHeight="1" x14ac:dyDescent="0.4">
      <c r="K198" s="35"/>
    </row>
    <row r="199" spans="11:11" ht="19.5" customHeight="1" x14ac:dyDescent="0.4">
      <c r="K199" s="35"/>
    </row>
    <row r="200" spans="11:11" ht="19.5" customHeight="1" x14ac:dyDescent="0.4">
      <c r="K200" s="35"/>
    </row>
    <row r="201" spans="11:11" ht="19.5" customHeight="1" x14ac:dyDescent="0.4">
      <c r="K201" s="35"/>
    </row>
    <row r="202" spans="11:11" ht="19.5" customHeight="1" x14ac:dyDescent="0.4">
      <c r="K202" s="35"/>
    </row>
    <row r="203" spans="11:11" ht="19.5" customHeight="1" x14ac:dyDescent="0.4">
      <c r="K203" s="35"/>
    </row>
    <row r="204" spans="11:11" ht="19.5" customHeight="1" x14ac:dyDescent="0.4">
      <c r="K204" s="35"/>
    </row>
    <row r="205" spans="11:11" ht="19.5" customHeight="1" x14ac:dyDescent="0.4">
      <c r="K205" s="35"/>
    </row>
    <row r="206" spans="11:11" ht="19.5" customHeight="1" x14ac:dyDescent="0.4">
      <c r="K206" s="35"/>
    </row>
    <row r="207" spans="11:11" ht="19.5" customHeight="1" x14ac:dyDescent="0.4">
      <c r="K207" s="35"/>
    </row>
    <row r="208" spans="11:11" ht="19.5" customHeight="1" x14ac:dyDescent="0.4">
      <c r="K208" s="35"/>
    </row>
    <row r="209" spans="11:11" ht="19.5" customHeight="1" x14ac:dyDescent="0.4">
      <c r="K209" s="35"/>
    </row>
    <row r="210" spans="11:11" ht="19.5" customHeight="1" x14ac:dyDescent="0.4">
      <c r="K210" s="35"/>
    </row>
    <row r="211" spans="11:11" ht="19.5" customHeight="1" x14ac:dyDescent="0.4">
      <c r="K211" s="35"/>
    </row>
    <row r="212" spans="11:11" ht="19.5" customHeight="1" x14ac:dyDescent="0.4">
      <c r="K212" s="35"/>
    </row>
    <row r="213" spans="11:11" ht="19.5" customHeight="1" x14ac:dyDescent="0.4">
      <c r="K213" s="35"/>
    </row>
    <row r="214" spans="11:11" ht="19.5" customHeight="1" x14ac:dyDescent="0.4">
      <c r="K214" s="35"/>
    </row>
    <row r="215" spans="11:11" ht="19.5" customHeight="1" x14ac:dyDescent="0.4">
      <c r="K215" s="35"/>
    </row>
    <row r="216" spans="11:11" ht="19.5" customHeight="1" x14ac:dyDescent="0.4">
      <c r="K216" s="35"/>
    </row>
    <row r="217" spans="11:11" ht="19.5" customHeight="1" x14ac:dyDescent="0.4">
      <c r="K217" s="35"/>
    </row>
    <row r="218" spans="11:11" ht="19.5" customHeight="1" x14ac:dyDescent="0.4">
      <c r="K218" s="35"/>
    </row>
    <row r="219" spans="11:11" ht="19.5" customHeight="1" x14ac:dyDescent="0.4">
      <c r="K219" s="35"/>
    </row>
    <row r="220" spans="11:11" ht="19.5" customHeight="1" x14ac:dyDescent="0.4">
      <c r="K220" s="35"/>
    </row>
    <row r="221" spans="11:11" ht="19.5" customHeight="1" x14ac:dyDescent="0.4">
      <c r="K221" s="35"/>
    </row>
    <row r="222" spans="11:11" ht="19.5" customHeight="1" x14ac:dyDescent="0.4">
      <c r="K222" s="35"/>
    </row>
    <row r="223" spans="11:11" ht="19.5" customHeight="1" x14ac:dyDescent="0.4">
      <c r="K223" s="35"/>
    </row>
    <row r="224" spans="11:11" ht="19.5" customHeight="1" x14ac:dyDescent="0.4">
      <c r="K224" s="35"/>
    </row>
    <row r="225" spans="11:11" ht="19.5" customHeight="1" x14ac:dyDescent="0.4">
      <c r="K225" s="35"/>
    </row>
    <row r="226" spans="11:11" ht="19.5" customHeight="1" x14ac:dyDescent="0.4">
      <c r="K226" s="35"/>
    </row>
    <row r="227" spans="11:11" ht="19.5" customHeight="1" x14ac:dyDescent="0.4">
      <c r="K227" s="35"/>
    </row>
    <row r="228" spans="11:11" ht="19.5" customHeight="1" x14ac:dyDescent="0.4">
      <c r="K228" s="35"/>
    </row>
    <row r="229" spans="11:11" ht="19.5" customHeight="1" x14ac:dyDescent="0.4">
      <c r="K229" s="35"/>
    </row>
    <row r="230" spans="11:11" ht="19.5" customHeight="1" x14ac:dyDescent="0.4">
      <c r="K230" s="35"/>
    </row>
    <row r="231" spans="11:11" ht="19.5" customHeight="1" x14ac:dyDescent="0.4">
      <c r="K231" s="35"/>
    </row>
    <row r="232" spans="11:11" ht="19.5" customHeight="1" x14ac:dyDescent="0.4">
      <c r="K232" s="35"/>
    </row>
    <row r="233" spans="11:11" ht="19.5" customHeight="1" x14ac:dyDescent="0.4">
      <c r="K233" s="35"/>
    </row>
    <row r="234" spans="11:11" ht="19.5" customHeight="1" x14ac:dyDescent="0.4">
      <c r="K234" s="35"/>
    </row>
    <row r="235" spans="11:11" ht="19.5" customHeight="1" x14ac:dyDescent="0.4">
      <c r="K235" s="35"/>
    </row>
    <row r="236" spans="11:11" ht="19.5" customHeight="1" x14ac:dyDescent="0.4">
      <c r="K236" s="35"/>
    </row>
    <row r="237" spans="11:11" ht="19.5" customHeight="1" x14ac:dyDescent="0.4">
      <c r="K237" s="35"/>
    </row>
    <row r="238" spans="11:11" ht="19.5" customHeight="1" x14ac:dyDescent="0.4">
      <c r="K238" s="35"/>
    </row>
    <row r="239" spans="11:11" ht="19.5" customHeight="1" x14ac:dyDescent="0.4">
      <c r="K239" s="35"/>
    </row>
    <row r="240" spans="11:11" ht="19.5" customHeight="1" x14ac:dyDescent="0.4">
      <c r="K240" s="35"/>
    </row>
    <row r="241" spans="11:11" ht="19.5" customHeight="1" x14ac:dyDescent="0.4">
      <c r="K241" s="35"/>
    </row>
    <row r="242" spans="11:11" ht="19.5" customHeight="1" x14ac:dyDescent="0.4">
      <c r="K242" s="35"/>
    </row>
    <row r="243" spans="11:11" ht="19.5" customHeight="1" x14ac:dyDescent="0.4">
      <c r="K243" s="35"/>
    </row>
    <row r="244" spans="11:11" ht="19.5" customHeight="1" x14ac:dyDescent="0.4">
      <c r="K244" s="35"/>
    </row>
    <row r="245" spans="11:11" ht="19.5" customHeight="1" x14ac:dyDescent="0.4">
      <c r="K245" s="35"/>
    </row>
    <row r="246" spans="11:11" ht="19.5" customHeight="1" x14ac:dyDescent="0.4">
      <c r="K246" s="35"/>
    </row>
    <row r="247" spans="11:11" ht="19.5" customHeight="1" x14ac:dyDescent="0.4">
      <c r="K247" s="35"/>
    </row>
    <row r="248" spans="11:11" ht="19.5" customHeight="1" x14ac:dyDescent="0.4">
      <c r="K248" s="35"/>
    </row>
    <row r="249" spans="11:11" ht="19.5" customHeight="1" x14ac:dyDescent="0.4">
      <c r="K249" s="35"/>
    </row>
    <row r="250" spans="11:11" ht="19.5" customHeight="1" x14ac:dyDescent="0.4">
      <c r="K250" s="35"/>
    </row>
    <row r="251" spans="11:11" ht="19.5" customHeight="1" x14ac:dyDescent="0.4">
      <c r="K251" s="35"/>
    </row>
    <row r="252" spans="11:11" ht="19.5" customHeight="1" x14ac:dyDescent="0.4">
      <c r="K252" s="35"/>
    </row>
    <row r="253" spans="11:11" ht="19.5" customHeight="1" x14ac:dyDescent="0.4">
      <c r="K253" s="35"/>
    </row>
    <row r="254" spans="11:11" ht="19.5" customHeight="1" x14ac:dyDescent="0.4">
      <c r="K254" s="35"/>
    </row>
    <row r="255" spans="11:11" ht="19.5" customHeight="1" x14ac:dyDescent="0.4">
      <c r="K255" s="35"/>
    </row>
    <row r="256" spans="11:11" ht="19.5" customHeight="1" x14ac:dyDescent="0.4">
      <c r="K256" s="35"/>
    </row>
    <row r="257" spans="11:11" ht="19.5" customHeight="1" x14ac:dyDescent="0.4">
      <c r="K257" s="35"/>
    </row>
    <row r="258" spans="11:11" ht="19.5" customHeight="1" x14ac:dyDescent="0.4">
      <c r="K258" s="35"/>
    </row>
    <row r="259" spans="11:11" ht="19.5" customHeight="1" x14ac:dyDescent="0.4">
      <c r="K259" s="35"/>
    </row>
    <row r="260" spans="11:11" ht="19.5" customHeight="1" x14ac:dyDescent="0.4">
      <c r="K260" s="35"/>
    </row>
    <row r="261" spans="11:11" ht="19.5" customHeight="1" x14ac:dyDescent="0.4">
      <c r="K261" s="35"/>
    </row>
    <row r="262" spans="11:11" ht="19.5" customHeight="1" x14ac:dyDescent="0.4">
      <c r="K262" s="35"/>
    </row>
    <row r="263" spans="11:11" ht="19.5" customHeight="1" x14ac:dyDescent="0.4">
      <c r="K263" s="35"/>
    </row>
    <row r="264" spans="11:11" ht="19.5" customHeight="1" x14ac:dyDescent="0.4">
      <c r="K264" s="35"/>
    </row>
    <row r="265" spans="11:11" ht="19.5" customHeight="1" x14ac:dyDescent="0.4">
      <c r="K265" s="35"/>
    </row>
    <row r="266" spans="11:11" ht="19.5" customHeight="1" x14ac:dyDescent="0.4">
      <c r="K266" s="35"/>
    </row>
    <row r="267" spans="11:11" ht="19.5" customHeight="1" x14ac:dyDescent="0.4">
      <c r="K267" s="35"/>
    </row>
    <row r="268" spans="11:11" ht="19.5" customHeight="1" x14ac:dyDescent="0.4">
      <c r="K268" s="35"/>
    </row>
    <row r="269" spans="11:11" ht="19.5" customHeight="1" x14ac:dyDescent="0.4">
      <c r="K269" s="35"/>
    </row>
    <row r="270" spans="11:11" ht="19.5" customHeight="1" x14ac:dyDescent="0.4">
      <c r="K270" s="35"/>
    </row>
    <row r="271" spans="11:11" ht="19.5" customHeight="1" x14ac:dyDescent="0.4">
      <c r="K271" s="35"/>
    </row>
    <row r="272" spans="11:11" ht="19.5" customHeight="1" x14ac:dyDescent="0.4">
      <c r="K272" s="35"/>
    </row>
    <row r="273" spans="11:11" ht="19.5" customHeight="1" x14ac:dyDescent="0.4">
      <c r="K273" s="35"/>
    </row>
    <row r="274" spans="11:11" ht="19.5" customHeight="1" x14ac:dyDescent="0.4">
      <c r="K274" s="35"/>
    </row>
    <row r="275" spans="11:11" ht="19.5" customHeight="1" x14ac:dyDescent="0.4">
      <c r="K275" s="35"/>
    </row>
    <row r="276" spans="11:11" ht="19.5" customHeight="1" x14ac:dyDescent="0.4">
      <c r="K276" s="35"/>
    </row>
    <row r="277" spans="11:11" ht="19.5" customHeight="1" x14ac:dyDescent="0.4">
      <c r="K277" s="35"/>
    </row>
    <row r="278" spans="11:11" ht="19.5" customHeight="1" x14ac:dyDescent="0.4">
      <c r="K278" s="35"/>
    </row>
    <row r="279" spans="11:11" ht="19.5" customHeight="1" x14ac:dyDescent="0.4">
      <c r="K279" s="35"/>
    </row>
    <row r="280" spans="11:11" ht="19.5" customHeight="1" x14ac:dyDescent="0.4">
      <c r="K280" s="35"/>
    </row>
    <row r="281" spans="11:11" ht="19.5" customHeight="1" x14ac:dyDescent="0.4">
      <c r="K281" s="35"/>
    </row>
    <row r="282" spans="11:11" ht="19.5" customHeight="1" x14ac:dyDescent="0.4">
      <c r="K282" s="35"/>
    </row>
    <row r="283" spans="11:11" ht="19.5" customHeight="1" x14ac:dyDescent="0.4">
      <c r="K283" s="35"/>
    </row>
    <row r="284" spans="11:11" ht="19.5" customHeight="1" x14ac:dyDescent="0.4">
      <c r="K284" s="35"/>
    </row>
    <row r="285" spans="11:11" ht="19.5" customHeight="1" x14ac:dyDescent="0.4">
      <c r="K285" s="35"/>
    </row>
    <row r="286" spans="11:11" ht="19.5" customHeight="1" x14ac:dyDescent="0.4">
      <c r="K286" s="35"/>
    </row>
    <row r="287" spans="11:11" ht="19.5" customHeight="1" x14ac:dyDescent="0.4">
      <c r="K287" s="35"/>
    </row>
    <row r="288" spans="11:11" ht="19.5" customHeight="1" x14ac:dyDescent="0.4">
      <c r="K288" s="35"/>
    </row>
    <row r="289" spans="11:11" ht="19.5" customHeight="1" x14ac:dyDescent="0.4">
      <c r="K289" s="35"/>
    </row>
    <row r="290" spans="11:11" ht="19.5" customHeight="1" x14ac:dyDescent="0.4">
      <c r="K290" s="35"/>
    </row>
    <row r="291" spans="11:11" ht="19.5" customHeight="1" x14ac:dyDescent="0.4">
      <c r="K291" s="35"/>
    </row>
    <row r="292" spans="11:11" ht="19.5" customHeight="1" x14ac:dyDescent="0.4">
      <c r="K292" s="35"/>
    </row>
    <row r="293" spans="11:11" ht="19.5" customHeight="1" x14ac:dyDescent="0.4">
      <c r="K293" s="35"/>
    </row>
    <row r="294" spans="11:11" ht="19.5" customHeight="1" x14ac:dyDescent="0.4">
      <c r="K294" s="35"/>
    </row>
    <row r="295" spans="11:11" ht="19.5" customHeight="1" x14ac:dyDescent="0.4">
      <c r="K295" s="35"/>
    </row>
    <row r="296" spans="11:11" ht="19.5" customHeight="1" x14ac:dyDescent="0.4">
      <c r="K296" s="35"/>
    </row>
    <row r="297" spans="11:11" ht="19.5" customHeight="1" x14ac:dyDescent="0.4">
      <c r="K297" s="35"/>
    </row>
    <row r="298" spans="11:11" ht="19.5" customHeight="1" x14ac:dyDescent="0.4">
      <c r="K298" s="35"/>
    </row>
    <row r="299" spans="11:11" ht="19.5" customHeight="1" x14ac:dyDescent="0.4">
      <c r="K299" s="35"/>
    </row>
    <row r="300" spans="11:11" ht="19.5" customHeight="1" x14ac:dyDescent="0.4">
      <c r="K300" s="35"/>
    </row>
    <row r="301" spans="11:11" ht="19.5" customHeight="1" x14ac:dyDescent="0.4">
      <c r="K301" s="35"/>
    </row>
    <row r="302" spans="11:11" ht="19.5" customHeight="1" x14ac:dyDescent="0.4">
      <c r="K302" s="35"/>
    </row>
    <row r="303" spans="11:11" ht="19.5" customHeight="1" x14ac:dyDescent="0.4">
      <c r="K303" s="35"/>
    </row>
    <row r="304" spans="11:11" ht="19.5" customHeight="1" x14ac:dyDescent="0.4">
      <c r="K304" s="35"/>
    </row>
    <row r="305" spans="11:11" ht="19.5" customHeight="1" x14ac:dyDescent="0.4">
      <c r="K305" s="35"/>
    </row>
    <row r="306" spans="11:11" ht="19.5" customHeight="1" x14ac:dyDescent="0.4">
      <c r="K306" s="35"/>
    </row>
    <row r="307" spans="11:11" ht="19.5" customHeight="1" x14ac:dyDescent="0.4">
      <c r="K307" s="35"/>
    </row>
    <row r="308" spans="11:11" ht="19.5" customHeight="1" x14ac:dyDescent="0.4">
      <c r="K308" s="35"/>
    </row>
    <row r="309" spans="11:11" ht="19.5" customHeight="1" x14ac:dyDescent="0.4">
      <c r="K309" s="35"/>
    </row>
    <row r="310" spans="11:11" ht="19.5" customHeight="1" x14ac:dyDescent="0.4">
      <c r="K310" s="35"/>
    </row>
    <row r="311" spans="11:11" ht="19.5" customHeight="1" x14ac:dyDescent="0.4">
      <c r="K311" s="35"/>
    </row>
    <row r="312" spans="11:11" ht="19.5" customHeight="1" x14ac:dyDescent="0.4">
      <c r="K312" s="35"/>
    </row>
    <row r="313" spans="11:11" ht="19.5" customHeight="1" x14ac:dyDescent="0.4">
      <c r="K313" s="35"/>
    </row>
    <row r="314" spans="11:11" ht="19.5" customHeight="1" x14ac:dyDescent="0.4">
      <c r="K314" s="35"/>
    </row>
    <row r="315" spans="11:11" ht="19.5" customHeight="1" x14ac:dyDescent="0.4">
      <c r="K315" s="35"/>
    </row>
    <row r="316" spans="11:11" ht="19.5" customHeight="1" x14ac:dyDescent="0.4">
      <c r="K316" s="35"/>
    </row>
    <row r="317" spans="11:11" ht="19.5" customHeight="1" x14ac:dyDescent="0.4">
      <c r="K317" s="35"/>
    </row>
    <row r="318" spans="11:11" ht="19.5" customHeight="1" x14ac:dyDescent="0.4">
      <c r="K318" s="35"/>
    </row>
    <row r="319" spans="11:11" ht="19.5" customHeight="1" x14ac:dyDescent="0.4">
      <c r="K319" s="35"/>
    </row>
    <row r="320" spans="11:11" ht="19.5" customHeight="1" x14ac:dyDescent="0.4">
      <c r="K320" s="35"/>
    </row>
    <row r="321" spans="11:11" ht="19.5" customHeight="1" x14ac:dyDescent="0.4">
      <c r="K321" s="35"/>
    </row>
    <row r="322" spans="11:11" ht="19.5" customHeight="1" x14ac:dyDescent="0.4">
      <c r="K322" s="35"/>
    </row>
    <row r="323" spans="11:11" ht="19.5" customHeight="1" x14ac:dyDescent="0.4">
      <c r="K323" s="35"/>
    </row>
    <row r="324" spans="11:11" ht="19.5" customHeight="1" x14ac:dyDescent="0.4">
      <c r="K324" s="35"/>
    </row>
    <row r="325" spans="11:11" ht="19.5" customHeight="1" x14ac:dyDescent="0.4">
      <c r="K325" s="35"/>
    </row>
    <row r="326" spans="11:11" ht="19.5" customHeight="1" x14ac:dyDescent="0.4">
      <c r="K326" s="35"/>
    </row>
    <row r="327" spans="11:11" ht="19.5" customHeight="1" x14ac:dyDescent="0.4">
      <c r="K327" s="35"/>
    </row>
    <row r="328" spans="11:11" ht="19.5" customHeight="1" x14ac:dyDescent="0.4">
      <c r="K328" s="35"/>
    </row>
    <row r="329" spans="11:11" ht="19.5" customHeight="1" x14ac:dyDescent="0.4">
      <c r="K329" s="35"/>
    </row>
    <row r="330" spans="11:11" ht="19.5" customHeight="1" x14ac:dyDescent="0.4">
      <c r="K330" s="35"/>
    </row>
    <row r="331" spans="11:11" ht="19.5" customHeight="1" x14ac:dyDescent="0.4">
      <c r="K331" s="35"/>
    </row>
    <row r="332" spans="11:11" ht="19.5" customHeight="1" x14ac:dyDescent="0.4">
      <c r="K332" s="35"/>
    </row>
    <row r="333" spans="11:11" ht="19.5" customHeight="1" x14ac:dyDescent="0.4">
      <c r="K333" s="35"/>
    </row>
    <row r="334" spans="11:11" ht="19.5" customHeight="1" x14ac:dyDescent="0.4">
      <c r="K334" s="35"/>
    </row>
    <row r="335" spans="11:11" ht="19.5" customHeight="1" x14ac:dyDescent="0.4">
      <c r="K335" s="35"/>
    </row>
    <row r="336" spans="11:11" ht="19.5" customHeight="1" x14ac:dyDescent="0.4">
      <c r="K336" s="35"/>
    </row>
    <row r="337" spans="11:11" ht="19.5" customHeight="1" x14ac:dyDescent="0.4">
      <c r="K337" s="35"/>
    </row>
    <row r="338" spans="11:11" ht="19.5" customHeight="1" x14ac:dyDescent="0.4">
      <c r="K338" s="35"/>
    </row>
    <row r="339" spans="11:11" ht="19.5" customHeight="1" x14ac:dyDescent="0.4">
      <c r="K339" s="35"/>
    </row>
    <row r="340" spans="11:11" ht="19.5" customHeight="1" x14ac:dyDescent="0.4">
      <c r="K340" s="35"/>
    </row>
    <row r="341" spans="11:11" ht="19.5" customHeight="1" x14ac:dyDescent="0.4">
      <c r="K341" s="35"/>
    </row>
    <row r="342" spans="11:11" ht="19.5" customHeight="1" x14ac:dyDescent="0.4">
      <c r="K342" s="35"/>
    </row>
    <row r="343" spans="11:11" ht="19.5" customHeight="1" x14ac:dyDescent="0.4">
      <c r="K343" s="35"/>
    </row>
    <row r="344" spans="11:11" ht="19.5" customHeight="1" x14ac:dyDescent="0.4">
      <c r="K344" s="35"/>
    </row>
    <row r="345" spans="11:11" ht="19.5" customHeight="1" x14ac:dyDescent="0.4">
      <c r="K345" s="35"/>
    </row>
    <row r="346" spans="11:11" ht="19.5" customHeight="1" x14ac:dyDescent="0.4">
      <c r="K346" s="35"/>
    </row>
    <row r="347" spans="11:11" ht="19.5" customHeight="1" x14ac:dyDescent="0.4">
      <c r="K347" s="35"/>
    </row>
    <row r="348" spans="11:11" ht="19.5" customHeight="1" x14ac:dyDescent="0.4">
      <c r="K348" s="35"/>
    </row>
    <row r="349" spans="11:11" ht="19.5" customHeight="1" x14ac:dyDescent="0.4">
      <c r="K349" s="35"/>
    </row>
    <row r="350" spans="11:11" ht="19.5" customHeight="1" x14ac:dyDescent="0.4">
      <c r="K350" s="35"/>
    </row>
    <row r="351" spans="11:11" ht="19.5" customHeight="1" x14ac:dyDescent="0.4">
      <c r="K351" s="35"/>
    </row>
    <row r="352" spans="11:11" ht="19.5" customHeight="1" x14ac:dyDescent="0.4">
      <c r="K352" s="35"/>
    </row>
    <row r="353" spans="11:11" ht="19.5" customHeight="1" x14ac:dyDescent="0.4">
      <c r="K353" s="35"/>
    </row>
    <row r="354" spans="11:11" ht="19.5" customHeight="1" x14ac:dyDescent="0.4">
      <c r="K354" s="35"/>
    </row>
    <row r="355" spans="11:11" ht="19.5" customHeight="1" x14ac:dyDescent="0.4">
      <c r="K355" s="35"/>
    </row>
    <row r="356" spans="11:11" ht="19.5" customHeight="1" x14ac:dyDescent="0.4">
      <c r="K356" s="35"/>
    </row>
    <row r="357" spans="11:11" ht="19.5" customHeight="1" x14ac:dyDescent="0.4">
      <c r="K357" s="35"/>
    </row>
    <row r="358" spans="11:11" ht="19.5" customHeight="1" x14ac:dyDescent="0.4">
      <c r="K358" s="35"/>
    </row>
    <row r="359" spans="11:11" ht="19.5" customHeight="1" x14ac:dyDescent="0.4">
      <c r="K359" s="35"/>
    </row>
    <row r="360" spans="11:11" ht="19.5" customHeight="1" x14ac:dyDescent="0.4">
      <c r="K360" s="35"/>
    </row>
    <row r="361" spans="11:11" ht="19.5" customHeight="1" x14ac:dyDescent="0.4">
      <c r="K361" s="35"/>
    </row>
    <row r="362" spans="11:11" ht="19.5" customHeight="1" x14ac:dyDescent="0.4">
      <c r="K362" s="35"/>
    </row>
    <row r="363" spans="11:11" ht="19.5" customHeight="1" x14ac:dyDescent="0.4">
      <c r="K363" s="35"/>
    </row>
    <row r="364" spans="11:11" ht="19.5" customHeight="1" x14ac:dyDescent="0.4">
      <c r="K364" s="35"/>
    </row>
    <row r="365" spans="11:11" ht="19.5" customHeight="1" x14ac:dyDescent="0.4">
      <c r="K365" s="35"/>
    </row>
    <row r="366" spans="11:11" ht="19.5" customHeight="1" x14ac:dyDescent="0.4">
      <c r="K366" s="35"/>
    </row>
    <row r="367" spans="11:11" ht="19.5" customHeight="1" x14ac:dyDescent="0.4">
      <c r="K367" s="35"/>
    </row>
    <row r="368" spans="11:11" ht="19.5" customHeight="1" x14ac:dyDescent="0.4">
      <c r="K368" s="35"/>
    </row>
    <row r="369" spans="11:11" ht="19.5" customHeight="1" x14ac:dyDescent="0.4">
      <c r="K369" s="35"/>
    </row>
    <row r="370" spans="11:11" ht="19.5" customHeight="1" x14ac:dyDescent="0.4">
      <c r="K370" s="35"/>
    </row>
  </sheetData>
  <phoneticPr fontId="3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2024-02-16T07:26:52Z</dcterms:created>
  <dcterms:modified xsi:type="dcterms:W3CDTF">2024-02-20T01:28:56Z</dcterms:modified>
</cp:coreProperties>
</file>