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4年度\40 調査統計係\48 令和4年版福知山市統計書\令和4年版福知山市統計書\4 京都データストアあ\"/>
    </mc:Choice>
  </mc:AlternateContent>
  <bookViews>
    <workbookView xWindow="0" yWindow="0" windowWidth="14370" windowHeight="10335"/>
  </bookViews>
  <sheets>
    <sheet name="4-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才以上1才未満">#REF!</definedName>
    <definedName name="_0才以上５才未満">#REF!</definedName>
    <definedName name="_5才以上１０才未満">#REF!</definedName>
    <definedName name="あ">[2]共通ﾃｰﾌﾞﾙ!$B$10</definedName>
    <definedName name="データ">#REF!</definedName>
    <definedName name="括弧">#REF!</definedName>
    <definedName name="基準日">[3]共通ﾃｰﾌﾞﾙ!$B$5</definedName>
    <definedName name="近畿都市統計19">#REF!</definedName>
    <definedName name="近畿都市統計20">[4]共通ﾃｰﾌﾞﾙ!$B$10</definedName>
    <definedName name="行政区リスト">[5]行政区一覧!$E$2:$G$465</definedName>
    <definedName name="国政選挙">#REF!</definedName>
    <definedName name="今年">#REF!</definedName>
    <definedName name="参考">#REF!</definedName>
    <definedName name="参考データ">#REF!</definedName>
    <definedName name="市区町村名">[6]コード!$B$2:$Z$2</definedName>
    <definedName name="事業所・企業統計調査">#REF!</definedName>
    <definedName name="集計テーブル女">#REF!</definedName>
    <definedName name="集計テーブル男">#REF!</definedName>
    <definedName name="選択された行政区">[5]行政区集計!#REF!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</calcChain>
</file>

<file path=xl/sharedStrings.xml><?xml version="1.0" encoding="utf-8"?>
<sst xmlns="http://schemas.openxmlformats.org/spreadsheetml/2006/main" count="42" uniqueCount="31">
  <si>
    <t>資料　農林業振興課</t>
    <rPh sb="0" eb="2">
      <t>シリョウ</t>
    </rPh>
    <phoneticPr fontId="5"/>
  </si>
  <si>
    <t>大江</t>
    <rPh sb="0" eb="2">
      <t>オオエ</t>
    </rPh>
    <phoneticPr fontId="5"/>
  </si>
  <si>
    <t>下川口</t>
    <rPh sb="0" eb="1">
      <t>シモ</t>
    </rPh>
    <rPh sb="1" eb="3">
      <t>カワグチ</t>
    </rPh>
    <phoneticPr fontId="5"/>
  </si>
  <si>
    <t>夜久野</t>
    <rPh sb="0" eb="3">
      <t>ヤクノ</t>
    </rPh>
    <phoneticPr fontId="5"/>
  </si>
  <si>
    <t>遷喬</t>
    <rPh sb="0" eb="1">
      <t>セン</t>
    </rPh>
    <rPh sb="1" eb="2">
      <t>タカシ</t>
    </rPh>
    <phoneticPr fontId="5"/>
  </si>
  <si>
    <t>三和</t>
    <rPh sb="0" eb="2">
      <t>ミワ</t>
    </rPh>
    <phoneticPr fontId="5"/>
  </si>
  <si>
    <t>上豊富</t>
    <rPh sb="0" eb="1">
      <t>カミ</t>
    </rPh>
    <rPh sb="1" eb="2">
      <t>トヨ</t>
    </rPh>
    <rPh sb="2" eb="3">
      <t>トミ</t>
    </rPh>
    <phoneticPr fontId="5"/>
  </si>
  <si>
    <t>金山</t>
    <rPh sb="0" eb="2">
      <t>カナヤマ</t>
    </rPh>
    <phoneticPr fontId="5"/>
  </si>
  <si>
    <t>下豊富</t>
    <rPh sb="0" eb="1">
      <t>シモ</t>
    </rPh>
    <rPh sb="1" eb="2">
      <t>トヨ</t>
    </rPh>
    <rPh sb="2" eb="3">
      <t>トミ</t>
    </rPh>
    <phoneticPr fontId="5"/>
  </si>
  <si>
    <t>佐賀</t>
    <rPh sb="0" eb="2">
      <t>サガ</t>
    </rPh>
    <phoneticPr fontId="5"/>
  </si>
  <si>
    <t>庵我</t>
    <rPh sb="0" eb="2">
      <t>アンガ</t>
    </rPh>
    <phoneticPr fontId="5"/>
  </si>
  <si>
    <t>雲原</t>
    <rPh sb="0" eb="1">
      <t>クモ</t>
    </rPh>
    <rPh sb="1" eb="2">
      <t>ハラ</t>
    </rPh>
    <phoneticPr fontId="5"/>
  </si>
  <si>
    <t>雀部</t>
    <rPh sb="0" eb="2">
      <t>ササベ</t>
    </rPh>
    <phoneticPr fontId="5"/>
  </si>
  <si>
    <t>三岳</t>
    <rPh sb="0" eb="2">
      <t>ミタケ</t>
    </rPh>
    <phoneticPr fontId="5"/>
  </si>
  <si>
    <t>福知山</t>
    <rPh sb="0" eb="3">
      <t>フクチヤマ</t>
    </rPh>
    <phoneticPr fontId="5"/>
  </si>
  <si>
    <t>金谷</t>
    <rPh sb="0" eb="1">
      <t>カナ</t>
    </rPh>
    <rPh sb="1" eb="2">
      <t>タニ</t>
    </rPh>
    <phoneticPr fontId="5"/>
  </si>
  <si>
    <t>上川口</t>
    <rPh sb="0" eb="1">
      <t>カミ</t>
    </rPh>
    <rPh sb="1" eb="3">
      <t>カワグチ</t>
    </rPh>
    <phoneticPr fontId="5"/>
  </si>
  <si>
    <t>年</t>
    <rPh sb="0" eb="1">
      <t>ネン</t>
    </rPh>
    <phoneticPr fontId="3"/>
  </si>
  <si>
    <t>令和</t>
    <rPh sb="0" eb="2">
      <t>レイワ</t>
    </rPh>
    <phoneticPr fontId="3"/>
  </si>
  <si>
    <t>下六人部</t>
    <rPh sb="0" eb="1">
      <t>シモ</t>
    </rPh>
    <rPh sb="1" eb="4">
      <t>ムトベ</t>
    </rPh>
    <phoneticPr fontId="5"/>
  </si>
  <si>
    <t>元</t>
    <rPh sb="0" eb="1">
      <t>ガン</t>
    </rPh>
    <phoneticPr fontId="3"/>
  </si>
  <si>
    <t>中六人部</t>
    <rPh sb="0" eb="1">
      <t>ナカ</t>
    </rPh>
    <rPh sb="1" eb="4">
      <t>ムトベ</t>
    </rPh>
    <phoneticPr fontId="5"/>
  </si>
  <si>
    <t>上六人部</t>
    <rPh sb="0" eb="1">
      <t>カミ</t>
    </rPh>
    <rPh sb="1" eb="4">
      <t>ムトベ</t>
    </rPh>
    <phoneticPr fontId="5"/>
  </si>
  <si>
    <t>…</t>
  </si>
  <si>
    <t>平成</t>
    <rPh sb="0" eb="2">
      <t>ヘイセイ</t>
    </rPh>
    <phoneticPr fontId="3"/>
  </si>
  <si>
    <t>t</t>
    <phoneticPr fontId="5"/>
  </si>
  <si>
    <t>年次</t>
    <rPh sb="0" eb="1">
      <t>トシ</t>
    </rPh>
    <rPh sb="1" eb="2">
      <t>ツギ</t>
    </rPh>
    <phoneticPr fontId="5"/>
  </si>
  <si>
    <t>集荷高</t>
    <rPh sb="0" eb="1">
      <t>シュウ</t>
    </rPh>
    <rPh sb="1" eb="2">
      <t>ニ</t>
    </rPh>
    <rPh sb="2" eb="3">
      <t>ダカ</t>
    </rPh>
    <phoneticPr fontId="5"/>
  </si>
  <si>
    <t>収穫高</t>
    <rPh sb="0" eb="1">
      <t>オサム</t>
    </rPh>
    <rPh sb="1" eb="2">
      <t>トリイ</t>
    </rPh>
    <rPh sb="2" eb="3">
      <t>ダカ</t>
    </rPh>
    <phoneticPr fontId="5"/>
  </si>
  <si>
    <t>区分</t>
    <rPh sb="0" eb="1">
      <t>ク</t>
    </rPh>
    <rPh sb="1" eb="2">
      <t>ブン</t>
    </rPh>
    <phoneticPr fontId="5"/>
  </si>
  <si>
    <t>4—5．地区別米の収穫状況</t>
    <rPh sb="4" eb="6">
      <t>チク</t>
    </rPh>
    <rPh sb="6" eb="7">
      <t>ベツ</t>
    </rPh>
    <rPh sb="7" eb="8">
      <t>マイ</t>
    </rPh>
    <rPh sb="9" eb="11">
      <t>シュウカク</t>
    </rPh>
    <rPh sb="11" eb="13">
      <t>ジョウキョウ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</si>
</sst>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.5"/>
      <color indexed="8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51">
    <xf numFmtId="0" fontId="0" fillId="0" borderId="0" xfId="0">
      <alignment vertical="center"/>
    </xf>
    <xf numFmtId="0" fontId="2" fillId="0" borderId="0" xfId="1" applyFont="1" applyAlignment="1">
      <alignment vertical="center" wrapText="1"/>
    </xf>
    <xf numFmtId="176" fontId="2" fillId="0" borderId="0" xfId="1" applyNumberFormat="1" applyFont="1" applyAlignment="1">
      <alignment vertical="center" wrapText="1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horizontal="right" vertical="center"/>
    </xf>
    <xf numFmtId="0" fontId="4" fillId="0" borderId="0" xfId="1" applyFont="1" applyBorder="1" applyAlignment="1">
      <alignment vertical="center"/>
    </xf>
    <xf numFmtId="0" fontId="2" fillId="0" borderId="0" xfId="1" applyFont="1" applyAlignment="1">
      <alignment horizontal="right" vertical="center" wrapText="1"/>
    </xf>
    <xf numFmtId="176" fontId="2" fillId="0" borderId="1" xfId="2" applyNumberFormat="1" applyFont="1" applyBorder="1" applyAlignment="1">
      <alignment horizontal="right" vertical="center" wrapText="1"/>
    </xf>
    <xf numFmtId="176" fontId="2" fillId="0" borderId="2" xfId="2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distributed" vertical="center" wrapText="1"/>
    </xf>
    <xf numFmtId="0" fontId="2" fillId="0" borderId="0" xfId="1" applyFont="1" applyBorder="1" applyAlignment="1">
      <alignment horizontal="right" vertical="center" wrapText="1"/>
    </xf>
    <xf numFmtId="176" fontId="2" fillId="0" borderId="0" xfId="2" applyNumberFormat="1" applyFont="1" applyBorder="1" applyAlignment="1">
      <alignment horizontal="right" vertical="center" wrapText="1"/>
    </xf>
    <xf numFmtId="176" fontId="2" fillId="0" borderId="4" xfId="2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distributed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0" xfId="1" applyFont="1" applyBorder="1" applyAlignment="1">
      <alignment horizontal="distributed" vertical="center" wrapText="1"/>
    </xf>
    <xf numFmtId="0" fontId="2" fillId="0" borderId="0" xfId="0" applyFont="1" applyAlignment="1">
      <alignment horizontal="right" vertical="center" wrapText="1"/>
    </xf>
    <xf numFmtId="176" fontId="2" fillId="0" borderId="0" xfId="2" applyNumberFormat="1" applyFont="1" applyAlignment="1">
      <alignment horizontal="right" vertical="center" wrapText="1"/>
    </xf>
    <xf numFmtId="0" fontId="2" fillId="0" borderId="0" xfId="1" applyFont="1" applyAlignment="1">
      <alignment horizontal="distributed" vertical="center" wrapText="1"/>
    </xf>
    <xf numFmtId="3" fontId="2" fillId="0" borderId="0" xfId="2" applyNumberFormat="1" applyFont="1" applyAlignment="1">
      <alignment horizontal="right" vertical="center" wrapText="1"/>
    </xf>
    <xf numFmtId="3" fontId="2" fillId="0" borderId="4" xfId="2" applyNumberFormat="1" applyFont="1" applyBorder="1" applyAlignment="1">
      <alignment vertical="center"/>
    </xf>
    <xf numFmtId="0" fontId="6" fillId="0" borderId="0" xfId="1" applyFont="1" applyAlignment="1">
      <alignment horizontal="center" vertical="center" wrapText="1"/>
    </xf>
    <xf numFmtId="0" fontId="2" fillId="0" borderId="6" xfId="1" applyFont="1" applyBorder="1" applyAlignment="1">
      <alignment horizontal="right" vertical="center" wrapText="1"/>
    </xf>
    <xf numFmtId="0" fontId="2" fillId="0" borderId="0" xfId="1" applyFont="1" applyAlignment="1">
      <alignment horizontal="distributed" vertical="center" wrapText="1"/>
    </xf>
    <xf numFmtId="3" fontId="2" fillId="0" borderId="4" xfId="2" applyNumberFormat="1" applyFont="1" applyBorder="1" applyAlignment="1">
      <alignment horizontal="right" vertical="center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 wrapText="1"/>
    </xf>
    <xf numFmtId="0" fontId="7" fillId="0" borderId="7" xfId="1" applyFont="1" applyBorder="1" applyAlignment="1">
      <alignment horizontal="right" vertical="center" wrapText="1"/>
    </xf>
    <xf numFmtId="0" fontId="7" fillId="0" borderId="8" xfId="1" applyFont="1" applyBorder="1" applyAlignment="1">
      <alignment horizontal="right" vertical="center" wrapText="1"/>
    </xf>
    <xf numFmtId="0" fontId="7" fillId="0" borderId="9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distributed" vertical="center" wrapText="1" indent="1"/>
    </xf>
    <xf numFmtId="0" fontId="2" fillId="0" borderId="10" xfId="1" applyFont="1" applyBorder="1" applyAlignment="1">
      <alignment horizontal="distributed" vertical="center" wrapText="1" indent="1"/>
    </xf>
    <xf numFmtId="0" fontId="2" fillId="0" borderId="11" xfId="1" applyFont="1" applyBorder="1" applyAlignment="1">
      <alignment horizontal="left" wrapText="1"/>
    </xf>
    <xf numFmtId="0" fontId="2" fillId="0" borderId="1" xfId="1" applyFont="1" applyBorder="1" applyAlignment="1">
      <alignment horizontal="left" wrapText="1"/>
    </xf>
    <xf numFmtId="0" fontId="2" fillId="0" borderId="12" xfId="1" applyFont="1" applyBorder="1" applyAlignment="1">
      <alignment horizontal="left" wrapText="1"/>
    </xf>
    <xf numFmtId="0" fontId="2" fillId="0" borderId="3" xfId="1" applyFont="1" applyBorder="1" applyAlignment="1">
      <alignment horizontal="distributed" vertical="center" wrapText="1" indent="1"/>
    </xf>
    <xf numFmtId="0" fontId="2" fillId="0" borderId="7" xfId="1" applyFont="1" applyBorder="1" applyAlignment="1">
      <alignment horizontal="distributed" vertical="center" wrapText="1" indent="1"/>
    </xf>
    <xf numFmtId="0" fontId="2" fillId="0" borderId="13" xfId="1" applyFont="1" applyBorder="1" applyAlignment="1">
      <alignment horizontal="distributed" vertical="center" wrapText="1" indent="1"/>
    </xf>
    <xf numFmtId="0" fontId="2" fillId="0" borderId="14" xfId="1" applyFont="1" applyBorder="1" applyAlignment="1">
      <alignment horizontal="right" vertical="top" wrapText="1"/>
    </xf>
    <xf numFmtId="0" fontId="2" fillId="0" borderId="8" xfId="1" applyFont="1" applyBorder="1" applyAlignment="1">
      <alignment horizontal="right" vertical="top" wrapText="1"/>
    </xf>
    <xf numFmtId="0" fontId="2" fillId="0" borderId="15" xfId="1" applyFont="1" applyBorder="1" applyAlignment="1">
      <alignment horizontal="right" vertical="top" wrapText="1"/>
    </xf>
    <xf numFmtId="0" fontId="2" fillId="0" borderId="9" xfId="1" applyFont="1" applyBorder="1" applyAlignment="1">
      <alignment horizontal="distributed" vertical="center" wrapText="1" indent="1"/>
    </xf>
    <xf numFmtId="0" fontId="2" fillId="0" borderId="0" xfId="1" applyFont="1" applyAlignment="1">
      <alignment vertical="center"/>
    </xf>
  </cellXfs>
  <cellStyles count="3">
    <cellStyle name="標準" xfId="0" builtinId="0"/>
    <cellStyle name="標準 2" xfId="1"/>
    <cellStyle name="標準 2 3 3" xfId="2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5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SpPr>
          <a:spLocks noChangeShapeType="1"/>
        </xdr:cNvSpPr>
      </xdr:nvSpPr>
      <xdr:spPr bwMode="auto">
        <a:xfrm>
          <a:off x="9525" y="180975"/>
          <a:ext cx="656272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1</xdr:row>
      <xdr:rowOff>9525</xdr:rowOff>
    </xdr:from>
    <xdr:to>
      <xdr:col>13</xdr:col>
      <xdr:colOff>0</xdr:colOff>
      <xdr:row>3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SpPr>
          <a:spLocks noChangeShapeType="1"/>
        </xdr:cNvSpPr>
      </xdr:nvSpPr>
      <xdr:spPr bwMode="auto">
        <a:xfrm>
          <a:off x="10525125" y="180975"/>
          <a:ext cx="656272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9525</xdr:rowOff>
    </xdr:from>
    <xdr:to>
      <xdr:col>5</xdr:col>
      <xdr:colOff>0</xdr:colOff>
      <xdr:row>3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SpPr>
          <a:spLocks noChangeShapeType="1"/>
        </xdr:cNvSpPr>
      </xdr:nvSpPr>
      <xdr:spPr bwMode="auto">
        <a:xfrm>
          <a:off x="9525" y="180975"/>
          <a:ext cx="656272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1</xdr:row>
      <xdr:rowOff>9525</xdr:rowOff>
    </xdr:from>
    <xdr:to>
      <xdr:col>13</xdr:col>
      <xdr:colOff>0</xdr:colOff>
      <xdr:row>3</xdr:row>
      <xdr:rowOff>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SpPr>
          <a:spLocks noChangeShapeType="1"/>
        </xdr:cNvSpPr>
      </xdr:nvSpPr>
      <xdr:spPr bwMode="auto">
        <a:xfrm>
          <a:off x="10525125" y="180975"/>
          <a:ext cx="656272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632;R4&#31119;&#30693;&#23665;&#24066;&#32113;&#35336;&#2636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市民憲章"/>
      <sheetName val="凡例"/>
      <sheetName val="目次"/>
      <sheetName val="1-1"/>
      <sheetName val="1-2"/>
      <sheetName val="1-3"/>
      <sheetName val="1-4"/>
      <sheetName val="1-5"/>
      <sheetName val="1-6"/>
      <sheetName val="1-7"/>
      <sheetName val="2-1"/>
      <sheetName val="2-2"/>
      <sheetName val="2-3"/>
      <sheetName val="2-4"/>
      <sheetName val="2-5"/>
      <sheetName val="2-6"/>
      <sheetName val="2-7"/>
      <sheetName val="3-1"/>
      <sheetName val="3-2"/>
      <sheetName val="3-3"/>
      <sheetName val="3-4"/>
      <sheetName val="3-5"/>
      <sheetName val="3-6"/>
      <sheetName val="3-7"/>
      <sheetName val="3-8"/>
      <sheetName val="4-6"/>
      <sheetName val="4-7"/>
      <sheetName val="4-8"/>
      <sheetName val="4-9"/>
      <sheetName val="4-10"/>
      <sheetName val="4-11"/>
      <sheetName val="4-12"/>
      <sheetName val="4-13"/>
      <sheetName val="5-1"/>
      <sheetName val="5-2"/>
      <sheetName val="5-3 "/>
      <sheetName val="5-4"/>
      <sheetName val="5-5"/>
      <sheetName val="6-1"/>
      <sheetName val="6-2"/>
      <sheetName val="6-3"/>
      <sheetName val="6-4"/>
      <sheetName val="6-5"/>
      <sheetName val="7-1"/>
      <sheetName val="7-2"/>
      <sheetName val="7-3"/>
      <sheetName val="7-4"/>
      <sheetName val="8-1"/>
      <sheetName val="8-2"/>
      <sheetName val="8-3"/>
      <sheetName val="8-4"/>
      <sheetName val="9-1"/>
      <sheetName val="9-2"/>
      <sheetName val="9-3"/>
      <sheetName val="9-4"/>
      <sheetName val="10-1"/>
      <sheetName val="10-2"/>
      <sheetName val="10-3"/>
      <sheetName val="10-4"/>
      <sheetName val="10-5"/>
      <sheetName val="10-6"/>
      <sheetName val="11-1"/>
      <sheetName val="11-2"/>
      <sheetName val="11-3"/>
      <sheetName val="11-4"/>
      <sheetName val="11-5"/>
      <sheetName val="11-6"/>
      <sheetName val="11-7"/>
      <sheetName val="11-8"/>
      <sheetName val="11-9"/>
      <sheetName val="11-10"/>
      <sheetName val="11-11"/>
      <sheetName val="11-12"/>
      <sheetName val="11-13"/>
      <sheetName val="11-14"/>
      <sheetName val="11-15"/>
      <sheetName val="12-1"/>
      <sheetName val="12-2"/>
      <sheetName val="12-3"/>
      <sheetName val="12-4"/>
      <sheetName val="12-5"/>
      <sheetName val="13-1"/>
      <sheetName val="13-2"/>
      <sheetName val="13-3"/>
      <sheetName val="13-4"/>
      <sheetName val="13-5"/>
      <sheetName val="13-6"/>
      <sheetName val="13-7"/>
      <sheetName val="13-8"/>
      <sheetName val="13-9"/>
      <sheetName val="13-10"/>
      <sheetName val="13-11"/>
      <sheetName val="13-12"/>
      <sheetName val="13-13"/>
      <sheetName val="13-14"/>
      <sheetName val="13-15"/>
      <sheetName val="13-16"/>
      <sheetName val="13-17"/>
      <sheetName val="13-18"/>
      <sheetName val="13-19"/>
      <sheetName val="13-20"/>
      <sheetName val="13-21"/>
      <sheetName val="13-22"/>
      <sheetName val="14-1"/>
      <sheetName val="14-2"/>
      <sheetName val="14-3"/>
      <sheetName val="14-4"/>
      <sheetName val="14-5"/>
      <sheetName val="14-6"/>
      <sheetName val="14-7"/>
      <sheetName val="14-8"/>
      <sheetName val="14-9"/>
      <sheetName val="14-10"/>
      <sheetName val="14-11"/>
      <sheetName val="14-12"/>
      <sheetName val="14-13"/>
      <sheetName val="14-14"/>
      <sheetName val="14-15"/>
      <sheetName val="14-16"/>
      <sheetName val="14-17"/>
      <sheetName val="14-18"/>
      <sheetName val="14-19"/>
      <sheetName val="14-20"/>
      <sheetName val="15-1"/>
      <sheetName val="15-2"/>
      <sheetName val="15-3"/>
      <sheetName val="15-4"/>
      <sheetName val="15-5"/>
      <sheetName val="15-6"/>
      <sheetName val="15-7"/>
      <sheetName val="16-1"/>
      <sheetName val="16-2"/>
      <sheetName val="16-3"/>
      <sheetName val="16-4"/>
      <sheetName val="16-5"/>
      <sheetName val="小中高集計"/>
      <sheetName val="16-6"/>
      <sheetName val="16-7"/>
      <sheetName val="16-8"/>
      <sheetName val="16-9"/>
      <sheetName val="16-10"/>
      <sheetName val="16-11"/>
      <sheetName val="16-12"/>
      <sheetName val="16-13"/>
      <sheetName val="16-14"/>
      <sheetName val="16-15"/>
      <sheetName val="16-16"/>
      <sheetName val="16-17"/>
      <sheetName val="16-18"/>
      <sheetName val="16-19"/>
      <sheetName val="16-20"/>
      <sheetName val="16-21"/>
      <sheetName val="16-22"/>
      <sheetName val="16-23"/>
      <sheetName val="16-24"/>
      <sheetName val="16-25"/>
      <sheetName val="16-26 "/>
      <sheetName val="16-27"/>
      <sheetName val="16-28"/>
      <sheetName val="16-29"/>
      <sheetName val="16-30"/>
      <sheetName val="16-31"/>
      <sheetName val="16-32"/>
      <sheetName val="16-33"/>
      <sheetName val="16-34"/>
      <sheetName val="16-35"/>
      <sheetName val="16-36"/>
      <sheetName val="16-37"/>
      <sheetName val="16-38"/>
      <sheetName val="16-39"/>
      <sheetName val="16-40"/>
      <sheetName val="16-41"/>
      <sheetName val="16-42"/>
      <sheetName val="16-43"/>
      <sheetName val="16-44（和紙）・16-45（大雲）"/>
      <sheetName val="16-46"/>
      <sheetName val="16-40～46 (集合)"/>
      <sheetName val="16-47"/>
      <sheetName val="17-1"/>
      <sheetName val="17-2"/>
      <sheetName val="17-3"/>
      <sheetName val="17-4"/>
      <sheetName val="17-5"/>
      <sheetName val="17-6"/>
      <sheetName val="17-7"/>
      <sheetName val="17-8"/>
      <sheetName val="17-9"/>
      <sheetName val="17-10"/>
      <sheetName val="17-11"/>
      <sheetName val="17-12"/>
      <sheetName val="17-13"/>
      <sheetName val="17-14"/>
      <sheetName val="17-15"/>
      <sheetName val="17-16"/>
      <sheetName val="17-17"/>
      <sheetName val="17-18"/>
      <sheetName val="17-19"/>
      <sheetName val="17-20"/>
      <sheetName val="18-1"/>
      <sheetName val="18-2"/>
      <sheetName val="18-3"/>
      <sheetName val="18-4"/>
      <sheetName val="18-5"/>
      <sheetName val="18-6"/>
      <sheetName val="18-7"/>
      <sheetName val="18-8"/>
      <sheetName val="19-1"/>
      <sheetName val="19-2"/>
      <sheetName val="19-3"/>
      <sheetName val="19-4"/>
      <sheetName val="19-6"/>
      <sheetName val="19-5"/>
      <sheetName val="19-7"/>
      <sheetName val="19-8"/>
      <sheetName val="19-9"/>
      <sheetName val="19-10 "/>
      <sheetName val="19-11"/>
      <sheetName val="19-12"/>
      <sheetName val="19-13"/>
      <sheetName val="19-14"/>
      <sheetName val="19-15"/>
      <sheetName val="付録表紙"/>
      <sheetName val="付1"/>
      <sheetName val="付１（算出式）"/>
      <sheetName val="付　2-1"/>
      <sheetName val="付2-2"/>
      <sheetName val="付3"/>
      <sheetName val="付4"/>
      <sheetName val="付5"/>
      <sheetName val="付６"/>
      <sheetName val="付録巻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showGridLines="0" tabSelected="1" zoomScaleNormal="100" workbookViewId="0">
      <selection activeCell="A27" sqref="A27:XFD27"/>
    </sheetView>
  </sheetViews>
  <sheetFormatPr defaultColWidth="17.25" defaultRowHeight="19.5" customHeight="1" x14ac:dyDescent="0.4"/>
  <cols>
    <col min="1" max="1" width="1.375" style="1" customWidth="1"/>
    <col min="2" max="2" width="4.875" style="1" customWidth="1"/>
    <col min="3" max="3" width="3.375" style="1" customWidth="1"/>
    <col min="4" max="4" width="3.875" style="1" customWidth="1"/>
    <col min="5" max="5" width="1.375" style="1" customWidth="1"/>
    <col min="6" max="7" width="14.125" style="1" customWidth="1"/>
    <col min="8" max="8" width="0.75" style="1" customWidth="1"/>
    <col min="9" max="9" width="1.375" style="1" customWidth="1"/>
    <col min="10" max="10" width="4.875" style="1" customWidth="1"/>
    <col min="11" max="11" width="3.375" style="1" customWidth="1"/>
    <col min="12" max="12" width="3.875" style="1" customWidth="1"/>
    <col min="13" max="13" width="1.375" style="1" customWidth="1"/>
    <col min="14" max="15" width="14.125" style="1" customWidth="1"/>
    <col min="16" max="16384" width="17.25" style="1"/>
  </cols>
  <sheetData>
    <row r="1" spans="1:15" s="50" customFormat="1" ht="19.5" customHeight="1" x14ac:dyDescent="0.4">
      <c r="A1" s="50" t="s">
        <v>30</v>
      </c>
    </row>
    <row r="2" spans="1:15" ht="19.5" customHeight="1" x14ac:dyDescent="0.4">
      <c r="A2" s="47" t="s">
        <v>29</v>
      </c>
      <c r="B2" s="47"/>
      <c r="C2" s="47"/>
      <c r="D2" s="47"/>
      <c r="E2" s="46"/>
      <c r="F2" s="45" t="s">
        <v>28</v>
      </c>
      <c r="G2" s="44" t="s">
        <v>27</v>
      </c>
      <c r="H2" s="49"/>
      <c r="I2" s="48" t="s">
        <v>29</v>
      </c>
      <c r="J2" s="47"/>
      <c r="K2" s="47"/>
      <c r="L2" s="47"/>
      <c r="M2" s="46"/>
      <c r="N2" s="45" t="s">
        <v>28</v>
      </c>
      <c r="O2" s="44" t="s">
        <v>27</v>
      </c>
    </row>
    <row r="3" spans="1:15" ht="19.5" customHeight="1" x14ac:dyDescent="0.15">
      <c r="A3" s="41" t="s">
        <v>26</v>
      </c>
      <c r="B3" s="41"/>
      <c r="C3" s="41"/>
      <c r="D3" s="41"/>
      <c r="E3" s="40"/>
      <c r="F3" s="39"/>
      <c r="G3" s="38"/>
      <c r="H3" s="43"/>
      <c r="I3" s="42" t="s">
        <v>26</v>
      </c>
      <c r="J3" s="41"/>
      <c r="K3" s="41"/>
      <c r="L3" s="41"/>
      <c r="M3" s="40"/>
      <c r="N3" s="39"/>
      <c r="O3" s="38"/>
    </row>
    <row r="4" spans="1:15" s="34" customFormat="1" ht="12" customHeight="1" x14ac:dyDescent="0.4">
      <c r="F4" s="35" t="s">
        <v>25</v>
      </c>
      <c r="G4" s="36" t="s">
        <v>25</v>
      </c>
      <c r="H4" s="37"/>
      <c r="I4" s="36"/>
      <c r="J4" s="36"/>
      <c r="K4" s="36"/>
      <c r="L4" s="36"/>
      <c r="N4" s="35" t="s">
        <v>25</v>
      </c>
      <c r="O4" s="34" t="s">
        <v>25</v>
      </c>
    </row>
    <row r="5" spans="1:15" s="8" customFormat="1" ht="35.1" customHeight="1" x14ac:dyDescent="0.4">
      <c r="B5" s="30" t="s">
        <v>24</v>
      </c>
      <c r="C5" s="32">
        <v>29</v>
      </c>
      <c r="D5" s="33" t="s">
        <v>17</v>
      </c>
      <c r="E5" s="29"/>
      <c r="F5" s="26" t="s">
        <v>23</v>
      </c>
      <c r="G5" s="26" t="s">
        <v>23</v>
      </c>
      <c r="H5" s="21"/>
      <c r="I5" s="19"/>
      <c r="J5" s="22" t="s">
        <v>22</v>
      </c>
      <c r="K5" s="22"/>
      <c r="L5" s="22"/>
      <c r="M5" s="16"/>
      <c r="N5" s="18">
        <v>264</v>
      </c>
      <c r="O5" s="17">
        <v>61</v>
      </c>
    </row>
    <row r="6" spans="1:15" s="8" customFormat="1" ht="35.1" customHeight="1" x14ac:dyDescent="0.4">
      <c r="C6" s="32">
        <v>30</v>
      </c>
      <c r="E6" s="29"/>
      <c r="F6" s="31">
        <v>7214</v>
      </c>
      <c r="G6" s="26">
        <v>1800</v>
      </c>
      <c r="H6" s="21"/>
      <c r="I6" s="19"/>
      <c r="J6" s="20" t="s">
        <v>21</v>
      </c>
      <c r="K6" s="20"/>
      <c r="L6" s="20"/>
      <c r="M6" s="23"/>
      <c r="N6" s="18">
        <v>305</v>
      </c>
      <c r="O6" s="24">
        <v>93</v>
      </c>
    </row>
    <row r="7" spans="1:15" s="8" customFormat="1" ht="35.1" customHeight="1" x14ac:dyDescent="0.4">
      <c r="B7" s="8" t="s">
        <v>18</v>
      </c>
      <c r="C7" s="28" t="s">
        <v>20</v>
      </c>
      <c r="D7" s="8" t="s">
        <v>17</v>
      </c>
      <c r="E7" s="29"/>
      <c r="F7" s="27">
        <v>6869</v>
      </c>
      <c r="G7" s="26">
        <v>1634</v>
      </c>
      <c r="H7" s="21"/>
      <c r="I7" s="19"/>
      <c r="J7" s="20" t="s">
        <v>19</v>
      </c>
      <c r="K7" s="20"/>
      <c r="L7" s="20"/>
      <c r="M7" s="23"/>
      <c r="N7" s="18">
        <v>268</v>
      </c>
      <c r="O7" s="24">
        <v>55</v>
      </c>
    </row>
    <row r="8" spans="1:15" s="8" customFormat="1" ht="35.1" customHeight="1" x14ac:dyDescent="0.4">
      <c r="B8" s="30" t="s">
        <v>18</v>
      </c>
      <c r="C8" s="28">
        <v>2</v>
      </c>
      <c r="D8" s="8" t="s">
        <v>17</v>
      </c>
      <c r="E8" s="29"/>
      <c r="F8" s="27">
        <v>6600</v>
      </c>
      <c r="G8" s="26">
        <v>1747</v>
      </c>
      <c r="H8" s="21"/>
      <c r="I8" s="19"/>
      <c r="J8" s="20" t="s">
        <v>16</v>
      </c>
      <c r="K8" s="20"/>
      <c r="L8" s="20"/>
      <c r="M8" s="23"/>
      <c r="N8" s="18">
        <v>182</v>
      </c>
      <c r="O8" s="24">
        <v>37</v>
      </c>
    </row>
    <row r="9" spans="1:15" s="8" customFormat="1" ht="35.1" customHeight="1" x14ac:dyDescent="0.4">
      <c r="C9" s="28">
        <v>3</v>
      </c>
      <c r="E9" s="16"/>
      <c r="F9" s="27">
        <f>SUM(F10:F16,N5:N16)</f>
        <v>6454</v>
      </c>
      <c r="G9" s="26">
        <f>SUM(G10:G16,O5:O16)</f>
        <v>1783</v>
      </c>
      <c r="H9" s="21"/>
      <c r="I9" s="19"/>
      <c r="J9" s="20" t="s">
        <v>15</v>
      </c>
      <c r="K9" s="20"/>
      <c r="L9" s="20"/>
      <c r="M9" s="23"/>
      <c r="N9" s="18">
        <v>136</v>
      </c>
      <c r="O9" s="24">
        <v>16</v>
      </c>
    </row>
    <row r="10" spans="1:15" s="8" customFormat="1" ht="35.1" customHeight="1" x14ac:dyDescent="0.4">
      <c r="B10" s="25" t="s">
        <v>14</v>
      </c>
      <c r="C10" s="25"/>
      <c r="D10" s="25"/>
      <c r="F10" s="18">
        <v>160</v>
      </c>
      <c r="G10" s="17">
        <v>50</v>
      </c>
      <c r="H10" s="21"/>
      <c r="I10" s="19"/>
      <c r="J10" s="20" t="s">
        <v>13</v>
      </c>
      <c r="K10" s="20"/>
      <c r="L10" s="20"/>
      <c r="M10" s="23"/>
      <c r="N10" s="18">
        <v>149</v>
      </c>
      <c r="O10" s="24">
        <v>25</v>
      </c>
    </row>
    <row r="11" spans="1:15" s="8" customFormat="1" ht="35.1" customHeight="1" x14ac:dyDescent="0.4">
      <c r="B11" s="25" t="s">
        <v>12</v>
      </c>
      <c r="C11" s="25"/>
      <c r="D11" s="25"/>
      <c r="F11" s="18">
        <v>137</v>
      </c>
      <c r="G11" s="17">
        <v>91</v>
      </c>
      <c r="H11" s="21"/>
      <c r="I11" s="19"/>
      <c r="J11" s="20" t="s">
        <v>11</v>
      </c>
      <c r="K11" s="20"/>
      <c r="L11" s="20"/>
      <c r="M11" s="23"/>
      <c r="N11" s="18">
        <v>82</v>
      </c>
      <c r="O11" s="24">
        <v>14</v>
      </c>
    </row>
    <row r="12" spans="1:15" s="8" customFormat="1" ht="35.1" customHeight="1" x14ac:dyDescent="0.4">
      <c r="A12" s="16"/>
      <c r="B12" s="25" t="s">
        <v>10</v>
      </c>
      <c r="C12" s="25"/>
      <c r="D12" s="25"/>
      <c r="F12" s="18">
        <v>350</v>
      </c>
      <c r="G12" s="17">
        <v>99</v>
      </c>
      <c r="H12" s="21"/>
      <c r="I12" s="19"/>
      <c r="J12" s="20" t="s">
        <v>9</v>
      </c>
      <c r="K12" s="20"/>
      <c r="L12" s="20"/>
      <c r="M12" s="23"/>
      <c r="N12" s="18">
        <v>276</v>
      </c>
      <c r="O12" s="24">
        <v>128</v>
      </c>
    </row>
    <row r="13" spans="1:15" s="8" customFormat="1" ht="35.1" customHeight="1" x14ac:dyDescent="0.4">
      <c r="A13" s="16"/>
      <c r="B13" s="22" t="s">
        <v>8</v>
      </c>
      <c r="C13" s="22"/>
      <c r="D13" s="22"/>
      <c r="E13" s="16"/>
      <c r="F13" s="18">
        <v>796</v>
      </c>
      <c r="G13" s="17">
        <v>242</v>
      </c>
      <c r="H13" s="21"/>
      <c r="I13" s="19"/>
      <c r="J13" s="20" t="s">
        <v>7</v>
      </c>
      <c r="K13" s="20"/>
      <c r="L13" s="20"/>
      <c r="M13" s="23"/>
      <c r="N13" s="18">
        <v>170</v>
      </c>
      <c r="O13" s="17">
        <v>15</v>
      </c>
    </row>
    <row r="14" spans="1:15" s="8" customFormat="1" ht="35.1" customHeight="1" x14ac:dyDescent="0.4">
      <c r="A14" s="16"/>
      <c r="B14" s="22" t="s">
        <v>6</v>
      </c>
      <c r="C14" s="22"/>
      <c r="D14" s="22"/>
      <c r="E14" s="16"/>
      <c r="F14" s="18">
        <v>434</v>
      </c>
      <c r="G14" s="17">
        <v>69</v>
      </c>
      <c r="H14" s="21"/>
      <c r="I14" s="19"/>
      <c r="J14" s="20" t="s">
        <v>5</v>
      </c>
      <c r="K14" s="20"/>
      <c r="L14" s="20"/>
      <c r="M14" s="19"/>
      <c r="N14" s="18">
        <v>625</v>
      </c>
      <c r="O14" s="17">
        <v>97</v>
      </c>
    </row>
    <row r="15" spans="1:15" s="8" customFormat="1" ht="35.1" customHeight="1" x14ac:dyDescent="0.4">
      <c r="A15" s="16"/>
      <c r="B15" s="22" t="s">
        <v>4</v>
      </c>
      <c r="C15" s="22"/>
      <c r="D15" s="22"/>
      <c r="E15" s="16"/>
      <c r="F15" s="18">
        <v>287</v>
      </c>
      <c r="G15" s="17">
        <v>141</v>
      </c>
      <c r="H15" s="21"/>
      <c r="I15" s="19"/>
      <c r="J15" s="20" t="s">
        <v>3</v>
      </c>
      <c r="K15" s="20"/>
      <c r="L15" s="20"/>
      <c r="M15" s="19"/>
      <c r="N15" s="18">
        <v>996</v>
      </c>
      <c r="O15" s="17">
        <v>129</v>
      </c>
    </row>
    <row r="16" spans="1:15" s="8" customFormat="1" ht="35.1" customHeight="1" x14ac:dyDescent="0.4">
      <c r="A16" s="16"/>
      <c r="B16" s="15" t="s">
        <v>2</v>
      </c>
      <c r="C16" s="15"/>
      <c r="D16" s="15"/>
      <c r="E16" s="14"/>
      <c r="F16" s="10">
        <v>183</v>
      </c>
      <c r="G16" s="9">
        <v>77</v>
      </c>
      <c r="H16" s="13"/>
      <c r="I16" s="11"/>
      <c r="J16" s="12" t="s">
        <v>1</v>
      </c>
      <c r="K16" s="12"/>
      <c r="L16" s="12"/>
      <c r="M16" s="11"/>
      <c r="N16" s="10">
        <v>654</v>
      </c>
      <c r="O16" s="9">
        <v>344</v>
      </c>
    </row>
    <row r="17" spans="1:15" s="3" customFormat="1" ht="35.1" customHeight="1" x14ac:dyDescent="0.4">
      <c r="A17" s="5"/>
      <c r="F17" s="7"/>
      <c r="G17" s="6"/>
      <c r="H17" s="5"/>
      <c r="I17" s="4"/>
      <c r="O17" s="3" t="s">
        <v>0</v>
      </c>
    </row>
    <row r="20" spans="1:15" ht="19.5" customHeight="1" x14ac:dyDescent="0.4">
      <c r="N20" s="2"/>
      <c r="O20" s="2"/>
    </row>
  </sheetData>
  <mergeCells count="27">
    <mergeCell ref="B15:D15"/>
    <mergeCell ref="J15:L15"/>
    <mergeCell ref="B16:D16"/>
    <mergeCell ref="J16:L16"/>
    <mergeCell ref="B12:D12"/>
    <mergeCell ref="J12:L12"/>
    <mergeCell ref="B13:D13"/>
    <mergeCell ref="J13:L13"/>
    <mergeCell ref="B14:D14"/>
    <mergeCell ref="J14:L14"/>
    <mergeCell ref="J5:L5"/>
    <mergeCell ref="J6:L6"/>
    <mergeCell ref="J7:L7"/>
    <mergeCell ref="J8:L8"/>
    <mergeCell ref="J9:L9"/>
    <mergeCell ref="B11:D11"/>
    <mergeCell ref="J11:L11"/>
    <mergeCell ref="N2:N3"/>
    <mergeCell ref="O2:O3"/>
    <mergeCell ref="A3:E3"/>
    <mergeCell ref="I3:M3"/>
    <mergeCell ref="B10:D10"/>
    <mergeCell ref="J10:L10"/>
    <mergeCell ref="A2:E2"/>
    <mergeCell ref="F2:F3"/>
    <mergeCell ref="G2:H3"/>
    <mergeCell ref="I2:M2"/>
  </mergeCells>
  <phoneticPr fontId="3"/>
  <conditionalFormatting sqref="B5:B9">
    <cfRule type="expression" dxfId="1" priority="2">
      <formula>$B4=$B5</formula>
    </cfRule>
  </conditionalFormatting>
  <conditionalFormatting sqref="D5:D9">
    <cfRule type="expression" dxfId="0" priority="1">
      <formula>$B4=$B5</formula>
    </cfRule>
  </conditionalFormatting>
  <pageMargins left="0.78740157480314965" right="0.78740157480314965" top="0.78740157480314965" bottom="0.78740157480314965" header="0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2023-12-19T08:03:10Z</dcterms:created>
  <dcterms:modified xsi:type="dcterms:W3CDTF">2023-12-19T08:04:25Z</dcterms:modified>
</cp:coreProperties>
</file>