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/>
  </bookViews>
  <sheets>
    <sheet name="人事評価" sheetId="2" r:id="rId1"/>
  </sheets>
  <definedNames>
    <definedName name="_xlnm.Print_Area" localSheetId="0">人事評価!$B$2:$P$54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P52" i="2" l="1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E53" i="2" l="1"/>
  <c r="F53" i="2"/>
  <c r="P53" i="2"/>
  <c r="O53" i="2"/>
  <c r="L53" i="2"/>
  <c r="K53" i="2"/>
  <c r="N53" i="2"/>
  <c r="G53" i="2"/>
  <c r="H53" i="2"/>
  <c r="I53" i="2"/>
  <c r="J53" i="2"/>
  <c r="M53" i="2"/>
  <c r="D53" i="2"/>
  <c r="C53" i="2"/>
</calcChain>
</file>

<file path=xl/sharedStrings.xml><?xml version="1.0" encoding="utf-8"?>
<sst xmlns="http://schemas.openxmlformats.org/spreadsheetml/2006/main" count="372" uniqueCount="60">
  <si>
    <t>垂水市</t>
    <rPh sb="0" eb="3">
      <t>タルミズシ</t>
    </rPh>
    <phoneticPr fontId="4"/>
  </si>
  <si>
    <t>勤勉手当への活用状況</t>
  </si>
  <si>
    <t>与論町</t>
    <rPh sb="0" eb="3">
      <t>ヨロンチョウ</t>
    </rPh>
    <phoneticPr fontId="4"/>
  </si>
  <si>
    <t>鹿児島市</t>
    <rPh sb="0" eb="3">
      <t>カゴシマ</t>
    </rPh>
    <rPh sb="3" eb="4">
      <t>シ</t>
    </rPh>
    <phoneticPr fontId="4"/>
  </si>
  <si>
    <t>龍郷町</t>
    <rPh sb="0" eb="3">
      <t>タツゴウチョウ</t>
    </rPh>
    <phoneticPr fontId="4"/>
  </si>
  <si>
    <t>枕崎市</t>
  </si>
  <si>
    <t>鹿屋市</t>
    <rPh sb="0" eb="2">
      <t>カノヤ</t>
    </rPh>
    <rPh sb="2" eb="3">
      <t>シ</t>
    </rPh>
    <phoneticPr fontId="4"/>
  </si>
  <si>
    <t>東串良町</t>
    <rPh sb="0" eb="4">
      <t>ヒガシクシラチョウ</t>
    </rPh>
    <phoneticPr fontId="4"/>
  </si>
  <si>
    <t>出水市</t>
    <rPh sb="0" eb="3">
      <t>イズミシ</t>
    </rPh>
    <phoneticPr fontId="4"/>
  </si>
  <si>
    <t>阿久根市</t>
    <rPh sb="0" eb="4">
      <t>アクネシ</t>
    </rPh>
    <phoneticPr fontId="4"/>
  </si>
  <si>
    <t>曽於市</t>
    <rPh sb="0" eb="3">
      <t>ソオシ</t>
    </rPh>
    <phoneticPr fontId="4"/>
  </si>
  <si>
    <t>徳之島町</t>
    <rPh sb="0" eb="4">
      <t>トクノシマチョウ</t>
    </rPh>
    <phoneticPr fontId="4"/>
  </si>
  <si>
    <t>指宿市</t>
    <rPh sb="0" eb="3">
      <t>イブスキシ</t>
    </rPh>
    <phoneticPr fontId="4"/>
  </si>
  <si>
    <t>薩摩川内市</t>
    <rPh sb="0" eb="2">
      <t>サツマ</t>
    </rPh>
    <rPh sb="2" eb="5">
      <t>センダイシ</t>
    </rPh>
    <phoneticPr fontId="4"/>
  </si>
  <si>
    <t>西之表市</t>
    <rPh sb="0" eb="4">
      <t>ニシノオモテシ</t>
    </rPh>
    <phoneticPr fontId="4"/>
  </si>
  <si>
    <t>日置市</t>
    <rPh sb="0" eb="3">
      <t>ヒオキシ</t>
    </rPh>
    <phoneticPr fontId="4"/>
  </si>
  <si>
    <t>霧島市</t>
    <rPh sb="0" eb="3">
      <t>キリシマシ</t>
    </rPh>
    <phoneticPr fontId="4"/>
  </si>
  <si>
    <t>姶良市</t>
    <rPh sb="0" eb="2">
      <t>アイラ</t>
    </rPh>
    <rPh sb="2" eb="3">
      <t>シ</t>
    </rPh>
    <phoneticPr fontId="4"/>
  </si>
  <si>
    <t>いちき串木野市</t>
    <rPh sb="3" eb="7">
      <t>クシキノシ</t>
    </rPh>
    <phoneticPr fontId="4"/>
  </si>
  <si>
    <t>南さつま市</t>
    <rPh sb="0" eb="1">
      <t>ミナミ</t>
    </rPh>
    <rPh sb="4" eb="5">
      <t>シ</t>
    </rPh>
    <phoneticPr fontId="4"/>
  </si>
  <si>
    <t>志布志市</t>
    <rPh sb="0" eb="4">
      <t>シブシシ</t>
    </rPh>
    <phoneticPr fontId="4"/>
  </si>
  <si>
    <t>瀬戸内町</t>
    <rPh sb="0" eb="4">
      <t>セトウチチョウ</t>
    </rPh>
    <phoneticPr fontId="4"/>
  </si>
  <si>
    <t>奄美市</t>
    <rPh sb="0" eb="2">
      <t>アマミ</t>
    </rPh>
    <rPh sb="2" eb="3">
      <t>シ</t>
    </rPh>
    <phoneticPr fontId="4"/>
  </si>
  <si>
    <t>錦江町</t>
    <rPh sb="0" eb="3">
      <t>キンコウチョウ</t>
    </rPh>
    <phoneticPr fontId="4"/>
  </si>
  <si>
    <t>十島村</t>
    <rPh sb="0" eb="3">
      <t>トシマムラ</t>
    </rPh>
    <phoneticPr fontId="4"/>
  </si>
  <si>
    <t>南九州市</t>
    <rPh sb="0" eb="4">
      <t>ミナミキュウシュウシ</t>
    </rPh>
    <phoneticPr fontId="4"/>
  </si>
  <si>
    <t>南種子町</t>
    <rPh sb="0" eb="4">
      <t>ミナミタネチョウ</t>
    </rPh>
    <phoneticPr fontId="4"/>
  </si>
  <si>
    <t>伊佐市</t>
    <rPh sb="0" eb="2">
      <t>イサ</t>
    </rPh>
    <rPh sb="2" eb="3">
      <t>シ</t>
    </rPh>
    <phoneticPr fontId="4"/>
  </si>
  <si>
    <t>市　計</t>
    <rPh sb="0" eb="1">
      <t>シ</t>
    </rPh>
    <rPh sb="2" eb="3">
      <t>ケイ</t>
    </rPh>
    <phoneticPr fontId="4"/>
  </si>
  <si>
    <t>三島村</t>
    <rPh sb="0" eb="3">
      <t>ミシマムラ</t>
    </rPh>
    <phoneticPr fontId="4"/>
  </si>
  <si>
    <t>町村　計</t>
    <rPh sb="0" eb="2">
      <t>チョウソン</t>
    </rPh>
    <rPh sb="3" eb="4">
      <t>ケイ</t>
    </rPh>
    <phoneticPr fontId="4"/>
  </si>
  <si>
    <t>さつま町</t>
    <rPh sb="3" eb="4">
      <t>チョウ</t>
    </rPh>
    <phoneticPr fontId="4"/>
  </si>
  <si>
    <t>長島町</t>
    <rPh sb="0" eb="3">
      <t>ナガシマチョウ</t>
    </rPh>
    <phoneticPr fontId="4"/>
  </si>
  <si>
    <t>湧水町</t>
    <rPh sb="0" eb="3">
      <t>ユウスイチョウ</t>
    </rPh>
    <phoneticPr fontId="4"/>
  </si>
  <si>
    <t>大崎町</t>
    <rPh sb="0" eb="3">
      <t>オオサキチョウ</t>
    </rPh>
    <phoneticPr fontId="4"/>
  </si>
  <si>
    <t>南大隅町</t>
    <rPh sb="0" eb="1">
      <t>ミナミ</t>
    </rPh>
    <rPh sb="1" eb="4">
      <t>オオスミチョウ</t>
    </rPh>
    <phoneticPr fontId="4"/>
  </si>
  <si>
    <t>肝付町</t>
    <rPh sb="0" eb="3">
      <t>キモ</t>
    </rPh>
    <phoneticPr fontId="4"/>
  </si>
  <si>
    <t>中種子町</t>
    <rPh sb="0" eb="4">
      <t>ナカタネチョウ</t>
    </rPh>
    <phoneticPr fontId="4"/>
  </si>
  <si>
    <t>屋久島町</t>
    <rPh sb="0" eb="4">
      <t>ヤクシマチョウ</t>
    </rPh>
    <phoneticPr fontId="4"/>
  </si>
  <si>
    <t>大和村</t>
    <rPh sb="0" eb="3">
      <t>ヤマトソン</t>
    </rPh>
    <phoneticPr fontId="4"/>
  </si>
  <si>
    <t>宇検村</t>
    <rPh sb="0" eb="3">
      <t>ウケンソン</t>
    </rPh>
    <phoneticPr fontId="4"/>
  </si>
  <si>
    <t>喜界町</t>
    <rPh sb="0" eb="3">
      <t>キカイチョウ</t>
    </rPh>
    <phoneticPr fontId="4"/>
  </si>
  <si>
    <t>活用
あり</t>
  </si>
  <si>
    <t>天城町</t>
    <rPh sb="0" eb="3">
      <t>アマギチョウ</t>
    </rPh>
    <phoneticPr fontId="4"/>
  </si>
  <si>
    <t>伊仙町</t>
    <rPh sb="0" eb="3">
      <t>イセンチョウ</t>
    </rPh>
    <phoneticPr fontId="4"/>
  </si>
  <si>
    <t>和泊町</t>
    <rPh sb="0" eb="3">
      <t>ワドマリチョウ</t>
    </rPh>
    <phoneticPr fontId="4"/>
  </si>
  <si>
    <t>知名町</t>
    <rPh sb="0" eb="3">
      <t>チナチョウ</t>
    </rPh>
    <phoneticPr fontId="4"/>
  </si>
  <si>
    <t>合　計</t>
    <rPh sb="0" eb="1">
      <t>ゴウ</t>
    </rPh>
    <rPh sb="2" eb="3">
      <t>ケイ</t>
    </rPh>
    <phoneticPr fontId="4"/>
  </si>
  <si>
    <t>管理職員</t>
  </si>
  <si>
    <t>一般職員</t>
  </si>
  <si>
    <t>昇給への活用状況</t>
  </si>
  <si>
    <t>●</t>
  </si>
  <si>
    <t>今後
活用
予定</t>
    <rPh sb="3" eb="5">
      <t>カツヨウ</t>
    </rPh>
    <phoneticPr fontId="1"/>
  </si>
  <si>
    <t>昇任・昇格への
活用状況</t>
  </si>
  <si>
    <t>分限への
活用状況</t>
  </si>
  <si>
    <t>●</t>
    <phoneticPr fontId="1"/>
  </si>
  <si>
    <t>今後
活用
予定</t>
    <phoneticPr fontId="1"/>
  </si>
  <si>
    <r>
      <rPr>
        <sz val="20"/>
        <color theme="1"/>
        <rFont val="ＤＨＰ特太ゴシック体"/>
        <family val="3"/>
        <charset val="128"/>
      </rPr>
      <t>地方公共団体における人事評価結果の活用状況等調査</t>
    </r>
    <r>
      <rPr>
        <sz val="16"/>
        <color theme="1"/>
        <rFont val="ＤＨＰ特太ゴシック体"/>
        <family val="3"/>
        <charset val="128"/>
      </rPr>
      <t>（令和4年4月1日現在）</t>
    </r>
    <rPh sb="25" eb="27">
      <t>レイワ</t>
    </rPh>
    <phoneticPr fontId="1"/>
  </si>
  <si>
    <t>●</t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</si>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</sst>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22"/>
      <color theme="1"/>
      <name val="ＤＨＰ特太ゴシック体"/>
      <family val="3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20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37" xfId="0" quotePrefix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3"/>
  <sheetViews>
    <sheetView showZeros="0" tabSelected="1" view="pageBreakPreview" zoomScale="90" zoomScaleSheetLayoutView="90" workbookViewId="0">
      <pane ySplit="7" topLeftCell="A8" activePane="bottomLeft" state="frozen"/>
      <selection pane="bottomLeft" activeCell="B2" sqref="B2:P2"/>
    </sheetView>
  </sheetViews>
  <sheetFormatPr defaultRowHeight="13.5" x14ac:dyDescent="0.15"/>
  <cols>
    <col min="1" max="1" width="2.625" style="1" customWidth="1"/>
    <col min="2" max="2" width="20.625" style="1" customWidth="1"/>
    <col min="3" max="16" width="8.5" style="1" customWidth="1"/>
    <col min="17" max="17" width="9" style="1" customWidth="1"/>
    <col min="18" max="16384" width="9" style="1"/>
  </cols>
  <sheetData>
    <row r="2" spans="2:16" ht="39.75" customHeight="1" x14ac:dyDescent="0.15">
      <c r="B2" s="73" t="s">
        <v>57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2:16" ht="15" customHeight="1" x14ac:dyDescent="0.15">
      <c r="B3" s="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32.1" customHeight="1" x14ac:dyDescent="0.15">
      <c r="B4" s="3"/>
      <c r="C4" s="75" t="s">
        <v>50</v>
      </c>
      <c r="D4" s="76"/>
      <c r="E4" s="76"/>
      <c r="F4" s="76"/>
      <c r="G4" s="77" t="s">
        <v>1</v>
      </c>
      <c r="H4" s="78"/>
      <c r="I4" s="78"/>
      <c r="J4" s="78"/>
      <c r="K4" s="79" t="s">
        <v>53</v>
      </c>
      <c r="L4" s="80"/>
      <c r="M4" s="80"/>
      <c r="N4" s="81"/>
      <c r="O4" s="82" t="s">
        <v>54</v>
      </c>
      <c r="P4" s="83"/>
    </row>
    <row r="5" spans="2:16" ht="32.1" customHeight="1" x14ac:dyDescent="0.15">
      <c r="B5" s="4"/>
      <c r="C5" s="69" t="s">
        <v>48</v>
      </c>
      <c r="D5" s="70"/>
      <c r="E5" s="70" t="s">
        <v>49</v>
      </c>
      <c r="F5" s="70"/>
      <c r="G5" s="69" t="s">
        <v>48</v>
      </c>
      <c r="H5" s="70"/>
      <c r="I5" s="70" t="s">
        <v>49</v>
      </c>
      <c r="J5" s="70"/>
      <c r="K5" s="69" t="s">
        <v>48</v>
      </c>
      <c r="L5" s="71"/>
      <c r="M5" s="70" t="s">
        <v>49</v>
      </c>
      <c r="N5" s="72"/>
      <c r="O5" s="84" t="s">
        <v>42</v>
      </c>
      <c r="P5" s="87" t="s">
        <v>56</v>
      </c>
    </row>
    <row r="6" spans="2:16" ht="26.1" customHeight="1" x14ac:dyDescent="0.15">
      <c r="B6" s="4"/>
      <c r="C6" s="90" t="s">
        <v>42</v>
      </c>
      <c r="D6" s="92" t="s">
        <v>52</v>
      </c>
      <c r="E6" s="94" t="s">
        <v>42</v>
      </c>
      <c r="F6" s="96" t="s">
        <v>52</v>
      </c>
      <c r="G6" s="90" t="s">
        <v>42</v>
      </c>
      <c r="H6" s="92" t="s">
        <v>52</v>
      </c>
      <c r="I6" s="94" t="s">
        <v>42</v>
      </c>
      <c r="J6" s="96" t="s">
        <v>52</v>
      </c>
      <c r="K6" s="90" t="s">
        <v>42</v>
      </c>
      <c r="L6" s="96" t="s">
        <v>52</v>
      </c>
      <c r="M6" s="94" t="s">
        <v>42</v>
      </c>
      <c r="N6" s="98" t="s">
        <v>52</v>
      </c>
      <c r="O6" s="85"/>
      <c r="P6" s="88"/>
    </row>
    <row r="7" spans="2:16" ht="30" customHeight="1" x14ac:dyDescent="0.15">
      <c r="B7" s="5"/>
      <c r="C7" s="91"/>
      <c r="D7" s="93"/>
      <c r="E7" s="95"/>
      <c r="F7" s="97"/>
      <c r="G7" s="91"/>
      <c r="H7" s="93"/>
      <c r="I7" s="95"/>
      <c r="J7" s="97"/>
      <c r="K7" s="91"/>
      <c r="L7" s="97"/>
      <c r="M7" s="95"/>
      <c r="N7" s="99"/>
      <c r="O7" s="86"/>
      <c r="P7" s="89"/>
    </row>
    <row r="8" spans="2:16" ht="26.1" customHeight="1" x14ac:dyDescent="0.15">
      <c r="B8" s="6" t="s">
        <v>3</v>
      </c>
      <c r="C8" s="11" t="s">
        <v>51</v>
      </c>
      <c r="D8" s="15"/>
      <c r="E8" s="19"/>
      <c r="F8" s="23" t="s">
        <v>51</v>
      </c>
      <c r="G8" s="11"/>
      <c r="H8" s="15" t="s">
        <v>51</v>
      </c>
      <c r="I8" s="19"/>
      <c r="J8" s="23" t="s">
        <v>51</v>
      </c>
      <c r="K8" s="11" t="s">
        <v>59</v>
      </c>
      <c r="L8" s="30"/>
      <c r="M8" s="36" t="s">
        <v>59</v>
      </c>
      <c r="N8" s="27"/>
      <c r="O8" s="11"/>
      <c r="P8" s="27" t="s">
        <v>59</v>
      </c>
    </row>
    <row r="9" spans="2:16" ht="26.1" customHeight="1" x14ac:dyDescent="0.15">
      <c r="B9" s="7" t="s">
        <v>6</v>
      </c>
      <c r="C9" s="12" t="s">
        <v>51</v>
      </c>
      <c r="D9" s="16"/>
      <c r="E9" s="20" t="s">
        <v>51</v>
      </c>
      <c r="F9" s="24"/>
      <c r="G9" s="12" t="s">
        <v>51</v>
      </c>
      <c r="H9" s="16"/>
      <c r="I9" s="20" t="s">
        <v>51</v>
      </c>
      <c r="J9" s="24"/>
      <c r="K9" s="12" t="s">
        <v>59</v>
      </c>
      <c r="L9" s="31"/>
      <c r="M9" s="29" t="s">
        <v>59</v>
      </c>
      <c r="N9" s="28"/>
      <c r="O9" s="12"/>
      <c r="P9" s="28" t="s">
        <v>55</v>
      </c>
    </row>
    <row r="10" spans="2:16" ht="26.1" customHeight="1" x14ac:dyDescent="0.15">
      <c r="B10" s="7" t="s">
        <v>5</v>
      </c>
      <c r="C10" s="12" t="s">
        <v>51</v>
      </c>
      <c r="D10" s="16"/>
      <c r="E10" s="20"/>
      <c r="F10" s="24" t="s">
        <v>51</v>
      </c>
      <c r="G10" s="12" t="s">
        <v>51</v>
      </c>
      <c r="H10" s="16"/>
      <c r="I10" s="20" t="s">
        <v>51</v>
      </c>
      <c r="J10" s="24"/>
      <c r="K10" s="12" t="s">
        <v>59</v>
      </c>
      <c r="L10" s="31"/>
      <c r="M10" s="68" t="s">
        <v>59</v>
      </c>
      <c r="N10" s="28"/>
      <c r="O10" s="12" t="s">
        <v>59</v>
      </c>
      <c r="P10" s="28"/>
    </row>
    <row r="11" spans="2:16" ht="26.1" customHeight="1" x14ac:dyDescent="0.15">
      <c r="B11" s="7" t="s">
        <v>9</v>
      </c>
      <c r="C11" s="12" t="s">
        <v>51</v>
      </c>
      <c r="D11" s="16"/>
      <c r="E11" s="20" t="s">
        <v>51</v>
      </c>
      <c r="F11" s="24"/>
      <c r="G11" s="12" t="s">
        <v>51</v>
      </c>
      <c r="H11" s="16"/>
      <c r="I11" s="20" t="s">
        <v>51</v>
      </c>
      <c r="J11" s="24"/>
      <c r="K11" s="12" t="s">
        <v>59</v>
      </c>
      <c r="L11" s="31"/>
      <c r="M11" s="68" t="s">
        <v>59</v>
      </c>
      <c r="N11" s="28"/>
      <c r="O11" s="12" t="s">
        <v>59</v>
      </c>
      <c r="P11" s="28"/>
    </row>
    <row r="12" spans="2:16" ht="26.1" customHeight="1" x14ac:dyDescent="0.15">
      <c r="B12" s="7" t="s">
        <v>8</v>
      </c>
      <c r="C12" s="12" t="s">
        <v>51</v>
      </c>
      <c r="D12" s="16"/>
      <c r="E12" s="20"/>
      <c r="F12" s="24" t="s">
        <v>51</v>
      </c>
      <c r="G12" s="12" t="s">
        <v>51</v>
      </c>
      <c r="H12" s="16"/>
      <c r="I12" s="20"/>
      <c r="J12" s="24" t="s">
        <v>51</v>
      </c>
      <c r="K12" s="12" t="s">
        <v>59</v>
      </c>
      <c r="L12" s="31"/>
      <c r="M12" s="68" t="s">
        <v>59</v>
      </c>
      <c r="N12" s="28"/>
      <c r="O12" s="12"/>
      <c r="P12" s="28" t="s">
        <v>55</v>
      </c>
    </row>
    <row r="13" spans="2:16" ht="26.1" customHeight="1" x14ac:dyDescent="0.15">
      <c r="B13" s="7" t="s">
        <v>12</v>
      </c>
      <c r="C13" s="12"/>
      <c r="D13" s="16" t="s">
        <v>51</v>
      </c>
      <c r="E13" s="20"/>
      <c r="F13" s="24" t="s">
        <v>51</v>
      </c>
      <c r="G13" s="12" t="s">
        <v>51</v>
      </c>
      <c r="H13" s="16"/>
      <c r="I13" s="20" t="s">
        <v>51</v>
      </c>
      <c r="J13" s="24"/>
      <c r="K13" s="12"/>
      <c r="L13" s="31" t="s">
        <v>59</v>
      </c>
      <c r="M13" s="29"/>
      <c r="N13" s="28" t="s">
        <v>59</v>
      </c>
      <c r="O13" s="12"/>
      <c r="P13" s="28" t="s">
        <v>55</v>
      </c>
    </row>
    <row r="14" spans="2:16" ht="26.1" customHeight="1" x14ac:dyDescent="0.15">
      <c r="B14" s="7" t="s">
        <v>14</v>
      </c>
      <c r="C14" s="12"/>
      <c r="D14" s="16" t="s">
        <v>51</v>
      </c>
      <c r="E14" s="20"/>
      <c r="F14" s="24" t="s">
        <v>51</v>
      </c>
      <c r="G14" s="12" t="s">
        <v>51</v>
      </c>
      <c r="H14" s="16"/>
      <c r="I14" s="20"/>
      <c r="J14" s="24" t="s">
        <v>51</v>
      </c>
      <c r="K14" s="12"/>
      <c r="L14" s="31" t="s">
        <v>59</v>
      </c>
      <c r="M14" s="29"/>
      <c r="N14" s="28" t="s">
        <v>59</v>
      </c>
      <c r="O14" s="12"/>
      <c r="P14" s="28" t="s">
        <v>55</v>
      </c>
    </row>
    <row r="15" spans="2:16" ht="26.1" customHeight="1" x14ac:dyDescent="0.15">
      <c r="B15" s="44" t="s">
        <v>0</v>
      </c>
      <c r="C15" s="45"/>
      <c r="D15" s="46" t="s">
        <v>51</v>
      </c>
      <c r="E15" s="47"/>
      <c r="F15" s="48" t="s">
        <v>51</v>
      </c>
      <c r="G15" s="45"/>
      <c r="H15" s="46" t="s">
        <v>51</v>
      </c>
      <c r="I15" s="47"/>
      <c r="J15" s="48" t="s">
        <v>51</v>
      </c>
      <c r="K15" s="45"/>
      <c r="L15" s="31" t="s">
        <v>59</v>
      </c>
      <c r="M15" s="49"/>
      <c r="N15" s="28" t="s">
        <v>59</v>
      </c>
      <c r="O15" s="45"/>
      <c r="P15" s="28" t="s">
        <v>55</v>
      </c>
    </row>
    <row r="16" spans="2:16" ht="26.1" customHeight="1" x14ac:dyDescent="0.15">
      <c r="B16" s="44" t="s">
        <v>13</v>
      </c>
      <c r="C16" s="45"/>
      <c r="D16" s="46" t="s">
        <v>51</v>
      </c>
      <c r="E16" s="47"/>
      <c r="F16" s="48" t="s">
        <v>51</v>
      </c>
      <c r="G16" s="45"/>
      <c r="H16" s="46" t="s">
        <v>51</v>
      </c>
      <c r="I16" s="47"/>
      <c r="J16" s="48" t="s">
        <v>51</v>
      </c>
      <c r="K16" s="45" t="s">
        <v>59</v>
      </c>
      <c r="L16" s="31"/>
      <c r="M16" s="49" t="s">
        <v>59</v>
      </c>
      <c r="N16" s="50"/>
      <c r="O16" s="45"/>
      <c r="P16" s="28" t="s">
        <v>55</v>
      </c>
    </row>
    <row r="17" spans="2:16" ht="26.1" customHeight="1" x14ac:dyDescent="0.15">
      <c r="B17" s="44" t="s">
        <v>15</v>
      </c>
      <c r="C17" s="45" t="s">
        <v>51</v>
      </c>
      <c r="D17" s="46"/>
      <c r="E17" s="47"/>
      <c r="F17" s="48" t="s">
        <v>51</v>
      </c>
      <c r="G17" s="45" t="s">
        <v>51</v>
      </c>
      <c r="H17" s="46"/>
      <c r="I17" s="47"/>
      <c r="J17" s="48" t="s">
        <v>51</v>
      </c>
      <c r="K17" s="45"/>
      <c r="L17" s="31" t="s">
        <v>59</v>
      </c>
      <c r="M17" s="49"/>
      <c r="N17" s="50" t="s">
        <v>59</v>
      </c>
      <c r="O17" s="45"/>
      <c r="P17" s="28" t="s">
        <v>55</v>
      </c>
    </row>
    <row r="18" spans="2:16" ht="26.1" customHeight="1" x14ac:dyDescent="0.15">
      <c r="B18" s="44" t="s">
        <v>10</v>
      </c>
      <c r="C18" s="45"/>
      <c r="D18" s="46" t="s">
        <v>51</v>
      </c>
      <c r="E18" s="47"/>
      <c r="F18" s="48" t="s">
        <v>51</v>
      </c>
      <c r="G18" s="45" t="s">
        <v>51</v>
      </c>
      <c r="H18" s="46"/>
      <c r="I18" s="47" t="s">
        <v>51</v>
      </c>
      <c r="J18" s="48"/>
      <c r="K18" s="45" t="s">
        <v>55</v>
      </c>
      <c r="L18" s="31"/>
      <c r="M18" s="49" t="s">
        <v>55</v>
      </c>
      <c r="N18" s="50"/>
      <c r="O18" s="45" t="s">
        <v>55</v>
      </c>
      <c r="P18" s="50"/>
    </row>
    <row r="19" spans="2:16" ht="26.1" customHeight="1" x14ac:dyDescent="0.15">
      <c r="B19" s="44" t="s">
        <v>16</v>
      </c>
      <c r="C19" s="45" t="s">
        <v>51</v>
      </c>
      <c r="D19" s="46"/>
      <c r="E19" s="47" t="s">
        <v>51</v>
      </c>
      <c r="F19" s="48"/>
      <c r="G19" s="45" t="s">
        <v>51</v>
      </c>
      <c r="H19" s="46"/>
      <c r="I19" s="47" t="s">
        <v>51</v>
      </c>
      <c r="J19" s="48"/>
      <c r="K19" s="45" t="s">
        <v>55</v>
      </c>
      <c r="L19" s="31"/>
      <c r="M19" s="49" t="s">
        <v>59</v>
      </c>
      <c r="N19" s="50"/>
      <c r="O19" s="45"/>
      <c r="P19" s="50" t="s">
        <v>55</v>
      </c>
    </row>
    <row r="20" spans="2:16" ht="26.1" customHeight="1" x14ac:dyDescent="0.15">
      <c r="B20" s="44" t="s">
        <v>18</v>
      </c>
      <c r="C20" s="45"/>
      <c r="D20" s="46" t="s">
        <v>51</v>
      </c>
      <c r="E20" s="47"/>
      <c r="F20" s="48" t="s">
        <v>51</v>
      </c>
      <c r="G20" s="45"/>
      <c r="H20" s="46" t="s">
        <v>51</v>
      </c>
      <c r="I20" s="47"/>
      <c r="J20" s="48" t="s">
        <v>51</v>
      </c>
      <c r="K20" s="45"/>
      <c r="L20" s="31" t="s">
        <v>59</v>
      </c>
      <c r="M20" s="49"/>
      <c r="N20" s="50" t="s">
        <v>59</v>
      </c>
      <c r="O20" s="45"/>
      <c r="P20" s="50" t="s">
        <v>59</v>
      </c>
    </row>
    <row r="21" spans="2:16" ht="26.1" customHeight="1" x14ac:dyDescent="0.15">
      <c r="B21" s="44" t="s">
        <v>19</v>
      </c>
      <c r="C21" s="45" t="s">
        <v>51</v>
      </c>
      <c r="D21" s="46"/>
      <c r="E21" s="47"/>
      <c r="F21" s="48" t="s">
        <v>51</v>
      </c>
      <c r="G21" s="45" t="s">
        <v>51</v>
      </c>
      <c r="H21" s="46"/>
      <c r="I21" s="47" t="s">
        <v>51</v>
      </c>
      <c r="J21" s="48"/>
      <c r="K21" s="45" t="s">
        <v>59</v>
      </c>
      <c r="L21" s="31"/>
      <c r="M21" s="49" t="s">
        <v>59</v>
      </c>
      <c r="N21" s="50"/>
      <c r="O21" s="45" t="s">
        <v>59</v>
      </c>
      <c r="P21" s="50"/>
    </row>
    <row r="22" spans="2:16" ht="26.1" customHeight="1" x14ac:dyDescent="0.15">
      <c r="B22" s="44" t="s">
        <v>20</v>
      </c>
      <c r="C22" s="45"/>
      <c r="D22" s="46" t="s">
        <v>51</v>
      </c>
      <c r="E22" s="47"/>
      <c r="F22" s="48" t="s">
        <v>51</v>
      </c>
      <c r="G22" s="45"/>
      <c r="H22" s="46" t="s">
        <v>51</v>
      </c>
      <c r="I22" s="47"/>
      <c r="J22" s="48" t="s">
        <v>51</v>
      </c>
      <c r="K22" s="45"/>
      <c r="L22" s="31" t="s">
        <v>59</v>
      </c>
      <c r="M22" s="49"/>
      <c r="N22" s="50" t="s">
        <v>59</v>
      </c>
      <c r="O22" s="45"/>
      <c r="P22" s="50" t="s">
        <v>59</v>
      </c>
    </row>
    <row r="23" spans="2:16" ht="26.1" customHeight="1" x14ac:dyDescent="0.15">
      <c r="B23" s="44" t="s">
        <v>22</v>
      </c>
      <c r="C23" s="45" t="s">
        <v>51</v>
      </c>
      <c r="D23" s="46"/>
      <c r="E23" s="47" t="s">
        <v>51</v>
      </c>
      <c r="F23" s="48"/>
      <c r="G23" s="45" t="s">
        <v>51</v>
      </c>
      <c r="H23" s="46"/>
      <c r="I23" s="47" t="s">
        <v>51</v>
      </c>
      <c r="J23" s="48"/>
      <c r="K23" s="45"/>
      <c r="L23" s="31" t="s">
        <v>59</v>
      </c>
      <c r="M23" s="49"/>
      <c r="N23" s="50" t="s">
        <v>59</v>
      </c>
      <c r="O23" s="45"/>
      <c r="P23" s="50" t="s">
        <v>59</v>
      </c>
    </row>
    <row r="24" spans="2:16" ht="26.1" customHeight="1" x14ac:dyDescent="0.15">
      <c r="B24" s="44" t="s">
        <v>25</v>
      </c>
      <c r="C24" s="45" t="s">
        <v>51</v>
      </c>
      <c r="D24" s="46"/>
      <c r="E24" s="47" t="s">
        <v>51</v>
      </c>
      <c r="F24" s="48"/>
      <c r="G24" s="45" t="s">
        <v>51</v>
      </c>
      <c r="H24" s="46"/>
      <c r="I24" s="47" t="s">
        <v>51</v>
      </c>
      <c r="J24" s="48"/>
      <c r="K24" s="45" t="s">
        <v>59</v>
      </c>
      <c r="L24" s="31"/>
      <c r="M24" s="49" t="s">
        <v>59</v>
      </c>
      <c r="N24" s="50"/>
      <c r="O24" s="45" t="s">
        <v>55</v>
      </c>
      <c r="P24" s="50"/>
    </row>
    <row r="25" spans="2:16" ht="26.1" customHeight="1" x14ac:dyDescent="0.15">
      <c r="B25" s="44" t="s">
        <v>27</v>
      </c>
      <c r="C25" s="45" t="s">
        <v>51</v>
      </c>
      <c r="D25" s="46"/>
      <c r="E25" s="47" t="s">
        <v>51</v>
      </c>
      <c r="F25" s="48"/>
      <c r="G25" s="45" t="s">
        <v>51</v>
      </c>
      <c r="H25" s="46"/>
      <c r="I25" s="47" t="s">
        <v>51</v>
      </c>
      <c r="J25" s="48"/>
      <c r="K25" s="45" t="s">
        <v>59</v>
      </c>
      <c r="L25" s="31"/>
      <c r="M25" s="49" t="s">
        <v>59</v>
      </c>
      <c r="N25" s="50"/>
      <c r="O25" s="45" t="s">
        <v>55</v>
      </c>
      <c r="P25" s="50"/>
    </row>
    <row r="26" spans="2:16" ht="26.1" customHeight="1" x14ac:dyDescent="0.15">
      <c r="B26" s="51" t="s">
        <v>17</v>
      </c>
      <c r="C26" s="52"/>
      <c r="D26" s="53" t="s">
        <v>51</v>
      </c>
      <c r="E26" s="54"/>
      <c r="F26" s="55" t="s">
        <v>51</v>
      </c>
      <c r="G26" s="52"/>
      <c r="H26" s="53" t="s">
        <v>51</v>
      </c>
      <c r="I26" s="54"/>
      <c r="J26" s="55" t="s">
        <v>51</v>
      </c>
      <c r="K26" s="52" t="s">
        <v>55</v>
      </c>
      <c r="L26" s="32"/>
      <c r="M26" s="37"/>
      <c r="N26" s="56" t="s">
        <v>59</v>
      </c>
      <c r="O26" s="52"/>
      <c r="P26" s="56" t="s">
        <v>55</v>
      </c>
    </row>
    <row r="27" spans="2:16" ht="32.1" customHeight="1" x14ac:dyDescent="0.15">
      <c r="B27" s="57" t="s">
        <v>28</v>
      </c>
      <c r="C27" s="58">
        <f>COUNTA(C8:C26)</f>
        <v>11</v>
      </c>
      <c r="D27" s="59">
        <f t="shared" ref="D27:P27" si="0">COUNTA(D8:D26)</f>
        <v>8</v>
      </c>
      <c r="E27" s="60">
        <f t="shared" si="0"/>
        <v>6</v>
      </c>
      <c r="F27" s="61">
        <f t="shared" si="0"/>
        <v>13</v>
      </c>
      <c r="G27" s="58">
        <f t="shared" si="0"/>
        <v>13</v>
      </c>
      <c r="H27" s="59">
        <f t="shared" si="0"/>
        <v>6</v>
      </c>
      <c r="I27" s="60">
        <f t="shared" si="0"/>
        <v>10</v>
      </c>
      <c r="J27" s="61">
        <f t="shared" si="0"/>
        <v>9</v>
      </c>
      <c r="K27" s="58">
        <f t="shared" si="0"/>
        <v>12</v>
      </c>
      <c r="L27" s="33">
        <f t="shared" si="0"/>
        <v>7</v>
      </c>
      <c r="M27" s="38">
        <f t="shared" si="0"/>
        <v>11</v>
      </c>
      <c r="N27" s="41">
        <f t="shared" si="0"/>
        <v>8</v>
      </c>
      <c r="O27" s="58">
        <f t="shared" si="0"/>
        <v>6</v>
      </c>
      <c r="P27" s="41">
        <f t="shared" si="0"/>
        <v>13</v>
      </c>
    </row>
    <row r="28" spans="2:16" ht="26.1" customHeight="1" x14ac:dyDescent="0.15">
      <c r="B28" s="62" t="s">
        <v>29</v>
      </c>
      <c r="C28" s="63" t="s">
        <v>51</v>
      </c>
      <c r="D28" s="64"/>
      <c r="E28" s="65" t="s">
        <v>51</v>
      </c>
      <c r="F28" s="66"/>
      <c r="G28" s="63" t="s">
        <v>51</v>
      </c>
      <c r="H28" s="64"/>
      <c r="I28" s="65" t="s">
        <v>51</v>
      </c>
      <c r="J28" s="66"/>
      <c r="K28" s="63" t="s">
        <v>59</v>
      </c>
      <c r="L28" s="30"/>
      <c r="M28" s="36" t="s">
        <v>59</v>
      </c>
      <c r="N28" s="67"/>
      <c r="O28" s="63"/>
      <c r="P28" s="67" t="s">
        <v>55</v>
      </c>
    </row>
    <row r="29" spans="2:16" ht="26.1" customHeight="1" x14ac:dyDescent="0.15">
      <c r="B29" s="44" t="s">
        <v>24</v>
      </c>
      <c r="C29" s="45" t="s">
        <v>51</v>
      </c>
      <c r="D29" s="46"/>
      <c r="E29" s="47" t="s">
        <v>51</v>
      </c>
      <c r="F29" s="48"/>
      <c r="G29" s="45" t="s">
        <v>51</v>
      </c>
      <c r="H29" s="46"/>
      <c r="I29" s="47" t="s">
        <v>51</v>
      </c>
      <c r="J29" s="48"/>
      <c r="K29" s="45" t="s">
        <v>59</v>
      </c>
      <c r="L29" s="31"/>
      <c r="M29" s="49" t="s">
        <v>59</v>
      </c>
      <c r="N29" s="50"/>
      <c r="O29" s="45" t="s">
        <v>59</v>
      </c>
      <c r="P29" s="50"/>
    </row>
    <row r="30" spans="2:16" ht="26.1" customHeight="1" x14ac:dyDescent="0.15">
      <c r="B30" s="44" t="s">
        <v>31</v>
      </c>
      <c r="C30" s="45" t="s">
        <v>51</v>
      </c>
      <c r="D30" s="46"/>
      <c r="E30" s="47" t="s">
        <v>51</v>
      </c>
      <c r="F30" s="48"/>
      <c r="G30" s="45"/>
      <c r="H30" s="46" t="s">
        <v>51</v>
      </c>
      <c r="I30" s="47"/>
      <c r="J30" s="48" t="s">
        <v>51</v>
      </c>
      <c r="K30" s="45" t="s">
        <v>59</v>
      </c>
      <c r="L30" s="31"/>
      <c r="M30" s="49" t="s">
        <v>59</v>
      </c>
      <c r="N30" s="50"/>
      <c r="O30" s="45" t="s">
        <v>59</v>
      </c>
      <c r="P30" s="50"/>
    </row>
    <row r="31" spans="2:16" ht="26.1" customHeight="1" x14ac:dyDescent="0.15">
      <c r="B31" s="44" t="s">
        <v>32</v>
      </c>
      <c r="C31" s="45" t="s">
        <v>51</v>
      </c>
      <c r="D31" s="46"/>
      <c r="E31" s="47" t="s">
        <v>51</v>
      </c>
      <c r="F31" s="48"/>
      <c r="G31" s="45"/>
      <c r="H31" s="46" t="s">
        <v>51</v>
      </c>
      <c r="I31" s="47"/>
      <c r="J31" s="48" t="s">
        <v>51</v>
      </c>
      <c r="K31" s="45" t="s">
        <v>59</v>
      </c>
      <c r="L31" s="31"/>
      <c r="M31" s="49" t="s">
        <v>59</v>
      </c>
      <c r="N31" s="50"/>
      <c r="O31" s="45"/>
      <c r="P31" s="50" t="s">
        <v>59</v>
      </c>
    </row>
    <row r="32" spans="2:16" ht="26.1" customHeight="1" x14ac:dyDescent="0.15">
      <c r="B32" s="44" t="s">
        <v>33</v>
      </c>
      <c r="C32" s="45" t="s">
        <v>51</v>
      </c>
      <c r="D32" s="46"/>
      <c r="E32" s="47" t="s">
        <v>51</v>
      </c>
      <c r="F32" s="48"/>
      <c r="G32" s="45"/>
      <c r="H32" s="46" t="s">
        <v>51</v>
      </c>
      <c r="I32" s="47"/>
      <c r="J32" s="48" t="s">
        <v>51</v>
      </c>
      <c r="K32" s="45" t="s">
        <v>59</v>
      </c>
      <c r="L32" s="31"/>
      <c r="M32" s="49" t="s">
        <v>59</v>
      </c>
      <c r="N32" s="50"/>
      <c r="O32" s="45" t="s">
        <v>59</v>
      </c>
      <c r="P32" s="50"/>
    </row>
    <row r="33" spans="2:16" ht="26.1" customHeight="1" x14ac:dyDescent="0.15">
      <c r="B33" s="44" t="s">
        <v>34</v>
      </c>
      <c r="C33" s="45"/>
      <c r="D33" s="46" t="s">
        <v>51</v>
      </c>
      <c r="E33" s="47"/>
      <c r="F33" s="48" t="s">
        <v>51</v>
      </c>
      <c r="G33" s="45"/>
      <c r="H33" s="46" t="s">
        <v>51</v>
      </c>
      <c r="I33" s="47"/>
      <c r="J33" s="48" t="s">
        <v>51</v>
      </c>
      <c r="K33" s="45"/>
      <c r="L33" s="31" t="s">
        <v>59</v>
      </c>
      <c r="M33" s="49"/>
      <c r="N33" s="50" t="s">
        <v>59</v>
      </c>
      <c r="O33" s="45"/>
      <c r="P33" s="50" t="s">
        <v>59</v>
      </c>
    </row>
    <row r="34" spans="2:16" ht="26.1" customHeight="1" x14ac:dyDescent="0.15">
      <c r="B34" s="44" t="s">
        <v>7</v>
      </c>
      <c r="C34" s="45" t="s">
        <v>51</v>
      </c>
      <c r="D34" s="46"/>
      <c r="E34" s="47" t="s">
        <v>51</v>
      </c>
      <c r="F34" s="48"/>
      <c r="G34" s="45" t="s">
        <v>51</v>
      </c>
      <c r="H34" s="46"/>
      <c r="I34" s="47" t="s">
        <v>51</v>
      </c>
      <c r="J34" s="48"/>
      <c r="K34" s="45" t="s">
        <v>59</v>
      </c>
      <c r="L34" s="31"/>
      <c r="M34" s="49" t="s">
        <v>59</v>
      </c>
      <c r="N34" s="50"/>
      <c r="O34" s="45" t="s">
        <v>55</v>
      </c>
      <c r="P34" s="50"/>
    </row>
    <row r="35" spans="2:16" ht="26.1" customHeight="1" x14ac:dyDescent="0.15">
      <c r="B35" s="44" t="s">
        <v>23</v>
      </c>
      <c r="C35" s="45" t="s">
        <v>51</v>
      </c>
      <c r="D35" s="46"/>
      <c r="E35" s="47" t="s">
        <v>51</v>
      </c>
      <c r="F35" s="48"/>
      <c r="G35" s="45" t="s">
        <v>51</v>
      </c>
      <c r="H35" s="46"/>
      <c r="I35" s="47" t="s">
        <v>51</v>
      </c>
      <c r="J35" s="48"/>
      <c r="K35" s="45" t="s">
        <v>59</v>
      </c>
      <c r="L35" s="31"/>
      <c r="M35" s="49" t="s">
        <v>59</v>
      </c>
      <c r="N35" s="50"/>
      <c r="O35" s="45" t="s">
        <v>55</v>
      </c>
      <c r="P35" s="50"/>
    </row>
    <row r="36" spans="2:16" ht="26.1" customHeight="1" x14ac:dyDescent="0.15">
      <c r="B36" s="44" t="s">
        <v>35</v>
      </c>
      <c r="C36" s="45" t="s">
        <v>51</v>
      </c>
      <c r="D36" s="46"/>
      <c r="E36" s="47" t="s">
        <v>51</v>
      </c>
      <c r="F36" s="48"/>
      <c r="G36" s="45" t="s">
        <v>51</v>
      </c>
      <c r="H36" s="46"/>
      <c r="I36" s="47" t="s">
        <v>51</v>
      </c>
      <c r="J36" s="48"/>
      <c r="K36" s="45" t="s">
        <v>59</v>
      </c>
      <c r="L36" s="31"/>
      <c r="M36" s="49" t="s">
        <v>59</v>
      </c>
      <c r="N36" s="50"/>
      <c r="O36" s="45" t="s">
        <v>55</v>
      </c>
      <c r="P36" s="50"/>
    </row>
    <row r="37" spans="2:16" ht="26.1" customHeight="1" x14ac:dyDescent="0.15">
      <c r="B37" s="44" t="s">
        <v>36</v>
      </c>
      <c r="C37" s="45" t="s">
        <v>51</v>
      </c>
      <c r="D37" s="46"/>
      <c r="E37" s="47" t="s">
        <v>51</v>
      </c>
      <c r="F37" s="48"/>
      <c r="G37" s="45" t="s">
        <v>51</v>
      </c>
      <c r="H37" s="46"/>
      <c r="I37" s="47" t="s">
        <v>51</v>
      </c>
      <c r="J37" s="48"/>
      <c r="K37" s="45" t="s">
        <v>59</v>
      </c>
      <c r="L37" s="31"/>
      <c r="M37" s="49" t="s">
        <v>59</v>
      </c>
      <c r="N37" s="50"/>
      <c r="O37" s="45"/>
      <c r="P37" s="50" t="s">
        <v>55</v>
      </c>
    </row>
    <row r="38" spans="2:16" ht="26.1" customHeight="1" x14ac:dyDescent="0.15">
      <c r="B38" s="44" t="s">
        <v>37</v>
      </c>
      <c r="C38" s="45" t="s">
        <v>51</v>
      </c>
      <c r="D38" s="46"/>
      <c r="E38" s="47"/>
      <c r="F38" s="48" t="s">
        <v>51</v>
      </c>
      <c r="G38" s="45" t="s">
        <v>51</v>
      </c>
      <c r="H38" s="46"/>
      <c r="I38" s="47"/>
      <c r="J38" s="48" t="s">
        <v>51</v>
      </c>
      <c r="K38" s="45" t="s">
        <v>59</v>
      </c>
      <c r="L38" s="31"/>
      <c r="M38" s="49" t="s">
        <v>59</v>
      </c>
      <c r="N38" s="50"/>
      <c r="O38" s="45" t="s">
        <v>59</v>
      </c>
      <c r="P38" s="50"/>
    </row>
    <row r="39" spans="2:16" ht="26.1" customHeight="1" x14ac:dyDescent="0.15">
      <c r="B39" s="44" t="s">
        <v>26</v>
      </c>
      <c r="C39" s="45" t="s">
        <v>51</v>
      </c>
      <c r="D39" s="46"/>
      <c r="E39" s="47" t="s">
        <v>58</v>
      </c>
      <c r="G39" s="45" t="s">
        <v>51</v>
      </c>
      <c r="H39" s="46"/>
      <c r="I39" s="47" t="s">
        <v>51</v>
      </c>
      <c r="J39" s="48"/>
      <c r="K39" s="45" t="s">
        <v>59</v>
      </c>
      <c r="L39" s="31"/>
      <c r="M39" s="49" t="s">
        <v>59</v>
      </c>
      <c r="N39" s="50"/>
      <c r="O39" s="45" t="s">
        <v>55</v>
      </c>
      <c r="P39" s="50"/>
    </row>
    <row r="40" spans="2:16" ht="26.1" customHeight="1" x14ac:dyDescent="0.15">
      <c r="B40" s="44" t="s">
        <v>38</v>
      </c>
      <c r="C40" s="45" t="s">
        <v>51</v>
      </c>
      <c r="D40" s="46"/>
      <c r="E40" s="47"/>
      <c r="F40" s="48" t="s">
        <v>51</v>
      </c>
      <c r="G40" s="45"/>
      <c r="H40" s="46" t="s">
        <v>51</v>
      </c>
      <c r="I40" s="47"/>
      <c r="J40" s="48" t="s">
        <v>51</v>
      </c>
      <c r="K40" s="45" t="s">
        <v>59</v>
      </c>
      <c r="L40" s="31"/>
      <c r="M40" s="49"/>
      <c r="N40" s="50" t="s">
        <v>59</v>
      </c>
      <c r="O40" s="45"/>
      <c r="P40" s="50" t="s">
        <v>59</v>
      </c>
    </row>
    <row r="41" spans="2:16" ht="26.1" customHeight="1" x14ac:dyDescent="0.15">
      <c r="B41" s="44" t="s">
        <v>39</v>
      </c>
      <c r="C41" s="45" t="s">
        <v>51</v>
      </c>
      <c r="D41" s="46"/>
      <c r="E41" s="47" t="s">
        <v>51</v>
      </c>
      <c r="F41" s="48"/>
      <c r="G41" s="45" t="s">
        <v>51</v>
      </c>
      <c r="H41" s="46"/>
      <c r="I41" s="47" t="s">
        <v>51</v>
      </c>
      <c r="J41" s="48"/>
      <c r="K41" s="45" t="s">
        <v>59</v>
      </c>
      <c r="L41" s="31"/>
      <c r="M41" s="49" t="s">
        <v>59</v>
      </c>
      <c r="N41" s="50"/>
      <c r="O41" s="45" t="s">
        <v>59</v>
      </c>
      <c r="P41" s="50"/>
    </row>
    <row r="42" spans="2:16" ht="26.1" customHeight="1" x14ac:dyDescent="0.15">
      <c r="B42" s="44" t="s">
        <v>40</v>
      </c>
      <c r="C42" s="45" t="s">
        <v>51</v>
      </c>
      <c r="D42" s="46"/>
      <c r="E42" s="47" t="s">
        <v>51</v>
      </c>
      <c r="F42" s="48"/>
      <c r="G42" s="45" t="s">
        <v>51</v>
      </c>
      <c r="H42" s="46"/>
      <c r="I42" s="47" t="s">
        <v>51</v>
      </c>
      <c r="J42" s="48"/>
      <c r="K42" s="45" t="s">
        <v>59</v>
      </c>
      <c r="L42" s="31"/>
      <c r="M42" s="49" t="s">
        <v>59</v>
      </c>
      <c r="N42" s="50"/>
      <c r="O42" s="45" t="s">
        <v>59</v>
      </c>
      <c r="P42" s="50"/>
    </row>
    <row r="43" spans="2:16" ht="26.1" customHeight="1" x14ac:dyDescent="0.15">
      <c r="B43" s="44" t="s">
        <v>21</v>
      </c>
      <c r="C43" s="45" t="s">
        <v>51</v>
      </c>
      <c r="D43" s="46"/>
      <c r="E43" s="47" t="s">
        <v>51</v>
      </c>
      <c r="F43" s="48"/>
      <c r="G43" s="45" t="s">
        <v>51</v>
      </c>
      <c r="H43" s="46"/>
      <c r="I43" s="47" t="s">
        <v>51</v>
      </c>
      <c r="J43" s="48"/>
      <c r="K43" s="45" t="s">
        <v>59</v>
      </c>
      <c r="L43" s="31"/>
      <c r="M43" s="49" t="s">
        <v>59</v>
      </c>
      <c r="N43" s="50"/>
      <c r="O43" s="45" t="s">
        <v>59</v>
      </c>
      <c r="P43" s="50"/>
    </row>
    <row r="44" spans="2:16" ht="26.1" customHeight="1" x14ac:dyDescent="0.15">
      <c r="B44" s="44" t="s">
        <v>4</v>
      </c>
      <c r="C44" s="45"/>
      <c r="D44" s="46" t="s">
        <v>51</v>
      </c>
      <c r="E44" s="47"/>
      <c r="F44" s="48" t="s">
        <v>51</v>
      </c>
      <c r="G44" s="45"/>
      <c r="H44" s="46" t="s">
        <v>51</v>
      </c>
      <c r="I44" s="47"/>
      <c r="J44" s="48" t="s">
        <v>51</v>
      </c>
      <c r="K44" s="45" t="s">
        <v>59</v>
      </c>
      <c r="L44" s="31"/>
      <c r="M44" s="49" t="s">
        <v>59</v>
      </c>
      <c r="N44" s="50"/>
      <c r="O44" s="45" t="s">
        <v>59</v>
      </c>
      <c r="P44" s="50"/>
    </row>
    <row r="45" spans="2:16" ht="26.1" customHeight="1" x14ac:dyDescent="0.15">
      <c r="B45" s="44" t="s">
        <v>41</v>
      </c>
      <c r="C45" s="45" t="s">
        <v>51</v>
      </c>
      <c r="D45" s="46"/>
      <c r="E45" s="47" t="s">
        <v>51</v>
      </c>
      <c r="F45" s="48"/>
      <c r="G45" s="45" t="s">
        <v>51</v>
      </c>
      <c r="H45" s="46"/>
      <c r="I45" s="47" t="s">
        <v>51</v>
      </c>
      <c r="J45" s="48"/>
      <c r="K45" s="45" t="s">
        <v>59</v>
      </c>
      <c r="L45" s="31"/>
      <c r="M45" s="49" t="s">
        <v>59</v>
      </c>
      <c r="N45" s="50"/>
      <c r="O45" s="45"/>
      <c r="P45" s="50" t="s">
        <v>55</v>
      </c>
    </row>
    <row r="46" spans="2:16" ht="26.1" customHeight="1" x14ac:dyDescent="0.15">
      <c r="B46" s="44" t="s">
        <v>11</v>
      </c>
      <c r="C46" s="45" t="s">
        <v>51</v>
      </c>
      <c r="D46" s="46"/>
      <c r="E46" s="47" t="s">
        <v>51</v>
      </c>
      <c r="F46" s="48"/>
      <c r="G46" s="45" t="s">
        <v>51</v>
      </c>
      <c r="H46" s="46"/>
      <c r="I46" s="47" t="s">
        <v>51</v>
      </c>
      <c r="J46" s="48"/>
      <c r="K46" s="45" t="s">
        <v>59</v>
      </c>
      <c r="L46" s="31"/>
      <c r="M46" s="49" t="s">
        <v>59</v>
      </c>
      <c r="N46" s="50"/>
      <c r="O46" s="45" t="s">
        <v>59</v>
      </c>
      <c r="P46" s="50"/>
    </row>
    <row r="47" spans="2:16" ht="26.1" customHeight="1" x14ac:dyDescent="0.15">
      <c r="B47" s="44" t="s">
        <v>43</v>
      </c>
      <c r="C47" s="45"/>
      <c r="D47" s="46" t="s">
        <v>51</v>
      </c>
      <c r="E47" s="47"/>
      <c r="F47" s="48" t="s">
        <v>51</v>
      </c>
      <c r="G47" s="45"/>
      <c r="H47" s="46" t="s">
        <v>51</v>
      </c>
      <c r="I47" s="47"/>
      <c r="J47" s="48" t="s">
        <v>51</v>
      </c>
      <c r="K47" s="45" t="s">
        <v>59</v>
      </c>
      <c r="L47" s="31"/>
      <c r="M47" s="49" t="s">
        <v>59</v>
      </c>
      <c r="N47" s="50"/>
      <c r="O47" s="45" t="s">
        <v>59</v>
      </c>
      <c r="P47" s="50"/>
    </row>
    <row r="48" spans="2:16" ht="26.1" customHeight="1" x14ac:dyDescent="0.15">
      <c r="B48" s="44" t="s">
        <v>44</v>
      </c>
      <c r="C48" s="45"/>
      <c r="D48" s="46" t="s">
        <v>51</v>
      </c>
      <c r="E48" s="47"/>
      <c r="F48" s="48" t="s">
        <v>51</v>
      </c>
      <c r="G48" s="45"/>
      <c r="H48" s="46" t="s">
        <v>51</v>
      </c>
      <c r="I48" s="47"/>
      <c r="J48" s="48" t="s">
        <v>51</v>
      </c>
      <c r="K48" s="45" t="s">
        <v>59</v>
      </c>
      <c r="L48" s="31"/>
      <c r="M48" s="49" t="s">
        <v>59</v>
      </c>
      <c r="N48" s="50"/>
      <c r="O48" s="45" t="s">
        <v>59</v>
      </c>
      <c r="P48" s="50"/>
    </row>
    <row r="49" spans="2:16" ht="26.1" customHeight="1" x14ac:dyDescent="0.15">
      <c r="B49" s="44" t="s">
        <v>45</v>
      </c>
      <c r="C49" s="45" t="s">
        <v>51</v>
      </c>
      <c r="D49" s="46"/>
      <c r="E49" s="47" t="s">
        <v>51</v>
      </c>
      <c r="F49" s="48"/>
      <c r="G49" s="45" t="s">
        <v>51</v>
      </c>
      <c r="H49" s="46"/>
      <c r="I49" s="47" t="s">
        <v>51</v>
      </c>
      <c r="J49" s="48"/>
      <c r="K49" s="45" t="s">
        <v>59</v>
      </c>
      <c r="L49" s="31"/>
      <c r="M49" s="49" t="s">
        <v>59</v>
      </c>
      <c r="N49" s="50"/>
      <c r="O49" s="45" t="s">
        <v>59</v>
      </c>
      <c r="P49" s="50"/>
    </row>
    <row r="50" spans="2:16" ht="26.1" customHeight="1" x14ac:dyDescent="0.15">
      <c r="B50" s="44" t="s">
        <v>46</v>
      </c>
      <c r="C50" s="45" t="s">
        <v>51</v>
      </c>
      <c r="D50" s="46"/>
      <c r="E50" s="47" t="s">
        <v>51</v>
      </c>
      <c r="F50" s="48"/>
      <c r="G50" s="45" t="s">
        <v>51</v>
      </c>
      <c r="H50" s="46"/>
      <c r="I50" s="47" t="s">
        <v>51</v>
      </c>
      <c r="J50" s="48"/>
      <c r="K50" s="45" t="s">
        <v>59</v>
      </c>
      <c r="L50" s="31"/>
      <c r="M50" s="49" t="s">
        <v>59</v>
      </c>
      <c r="N50" s="50"/>
      <c r="O50" s="45" t="s">
        <v>59</v>
      </c>
      <c r="P50" s="50"/>
    </row>
    <row r="51" spans="2:16" ht="26.1" customHeight="1" x14ac:dyDescent="0.15">
      <c r="B51" s="51" t="s">
        <v>2</v>
      </c>
      <c r="C51" s="52" t="s">
        <v>51</v>
      </c>
      <c r="D51" s="53"/>
      <c r="E51" s="54" t="s">
        <v>51</v>
      </c>
      <c r="F51" s="55"/>
      <c r="G51" s="52"/>
      <c r="H51" s="53" t="s">
        <v>51</v>
      </c>
      <c r="I51" s="54"/>
      <c r="J51" s="55" t="s">
        <v>51</v>
      </c>
      <c r="K51" s="52" t="s">
        <v>59</v>
      </c>
      <c r="L51" s="32"/>
      <c r="M51" s="37" t="s">
        <v>59</v>
      </c>
      <c r="N51" s="56"/>
      <c r="O51" s="52" t="s">
        <v>59</v>
      </c>
      <c r="P51" s="56"/>
    </row>
    <row r="52" spans="2:16" ht="32.1" customHeight="1" x14ac:dyDescent="0.15">
      <c r="B52" s="8" t="s">
        <v>30</v>
      </c>
      <c r="C52" s="13">
        <f t="shared" ref="C52:P52" si="1">COUNTA(C28:C51)</f>
        <v>20</v>
      </c>
      <c r="D52" s="17">
        <f t="shared" si="1"/>
        <v>4</v>
      </c>
      <c r="E52" s="21">
        <f t="shared" si="1"/>
        <v>18</v>
      </c>
      <c r="F52" s="25">
        <f t="shared" si="1"/>
        <v>6</v>
      </c>
      <c r="G52" s="13">
        <f t="shared" si="1"/>
        <v>15</v>
      </c>
      <c r="H52" s="17">
        <f t="shared" si="1"/>
        <v>9</v>
      </c>
      <c r="I52" s="21">
        <f t="shared" si="1"/>
        <v>14</v>
      </c>
      <c r="J52" s="25">
        <f t="shared" si="1"/>
        <v>10</v>
      </c>
      <c r="K52" s="13">
        <f t="shared" si="1"/>
        <v>23</v>
      </c>
      <c r="L52" s="34">
        <f t="shared" si="1"/>
        <v>1</v>
      </c>
      <c r="M52" s="39">
        <f t="shared" si="1"/>
        <v>22</v>
      </c>
      <c r="N52" s="42">
        <f t="shared" si="1"/>
        <v>2</v>
      </c>
      <c r="O52" s="13">
        <f t="shared" si="1"/>
        <v>18</v>
      </c>
      <c r="P52" s="42">
        <f t="shared" si="1"/>
        <v>6</v>
      </c>
    </row>
    <row r="53" spans="2:16" ht="32.1" customHeight="1" x14ac:dyDescent="0.15">
      <c r="B53" s="9" t="s">
        <v>47</v>
      </c>
      <c r="C53" s="14">
        <f t="shared" ref="C53:P53" si="2">C27+C52</f>
        <v>31</v>
      </c>
      <c r="D53" s="18">
        <f t="shared" si="2"/>
        <v>12</v>
      </c>
      <c r="E53" s="22">
        <f t="shared" si="2"/>
        <v>24</v>
      </c>
      <c r="F53" s="26">
        <f t="shared" si="2"/>
        <v>19</v>
      </c>
      <c r="G53" s="14">
        <f t="shared" si="2"/>
        <v>28</v>
      </c>
      <c r="H53" s="18">
        <f t="shared" si="2"/>
        <v>15</v>
      </c>
      <c r="I53" s="22">
        <f t="shared" si="2"/>
        <v>24</v>
      </c>
      <c r="J53" s="26">
        <f t="shared" si="2"/>
        <v>19</v>
      </c>
      <c r="K53" s="14">
        <f t="shared" si="2"/>
        <v>35</v>
      </c>
      <c r="L53" s="35">
        <f t="shared" si="2"/>
        <v>8</v>
      </c>
      <c r="M53" s="40">
        <f t="shared" si="2"/>
        <v>33</v>
      </c>
      <c r="N53" s="43">
        <f t="shared" si="2"/>
        <v>10</v>
      </c>
      <c r="O53" s="14">
        <f t="shared" si="2"/>
        <v>24</v>
      </c>
      <c r="P53" s="43">
        <f t="shared" si="2"/>
        <v>19</v>
      </c>
    </row>
  </sheetData>
  <mergeCells count="25">
    <mergeCell ref="M6:M7"/>
    <mergeCell ref="N6:N7"/>
    <mergeCell ref="C5:D5"/>
    <mergeCell ref="G6:G7"/>
    <mergeCell ref="H6:H7"/>
    <mergeCell ref="I6:I7"/>
    <mergeCell ref="J6:J7"/>
    <mergeCell ref="K6:K7"/>
    <mergeCell ref="E5:F5"/>
    <mergeCell ref="G5:H5"/>
    <mergeCell ref="I5:J5"/>
    <mergeCell ref="K5:L5"/>
    <mergeCell ref="M5:N5"/>
    <mergeCell ref="B2:P2"/>
    <mergeCell ref="C4:F4"/>
    <mergeCell ref="G4:J4"/>
    <mergeCell ref="K4:N4"/>
    <mergeCell ref="O4:P4"/>
    <mergeCell ref="O5:O7"/>
    <mergeCell ref="P5:P7"/>
    <mergeCell ref="C6:C7"/>
    <mergeCell ref="D6:D7"/>
    <mergeCell ref="E6:E7"/>
    <mergeCell ref="F6:F7"/>
    <mergeCell ref="L6:L7"/>
  </mergeCells>
  <phoneticPr fontId="1"/>
  <printOptions horizontalCentered="1"/>
  <pageMargins left="0.70866141732283472" right="0.70866141732283472" top="0.62992125984251968" bottom="0.3937007874015748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人事評価</vt:lpstr>
      <vt:lpstr>人事評価!Print_Area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2023-03-14T10:07:18Z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2020-07-10T06:27:34Z</vt:filetime>
  </property>
</Properties>
</file>