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O-3" sheetId="1" r:id="rId1"/>
  </sheets>
  <calcPr calcId="145621"/>
</workbook>
</file>

<file path=xl/calcChain.xml><?xml version="1.0" encoding="utf-8"?>
<calcChain xmlns="http://schemas.openxmlformats.org/spreadsheetml/2006/main">
  <c r="AI6" i="1" l="1"/>
  <c r="AD6" i="1"/>
  <c r="Y6" i="1"/>
  <c r="T6" i="1"/>
  <c r="O6" i="1"/>
  <c r="J6" i="1"/>
</calcChain>
</file>

<file path=xl/sharedStrings.xml><?xml version="1.0" encoding="utf-8"?>
<sst xmlns="http://schemas.openxmlformats.org/spreadsheetml/2006/main" count="23" uniqueCount="20">
  <si>
    <t>予算現額</t>
    <rPh sb="0" eb="2">
      <t>ヨサン</t>
    </rPh>
    <rPh sb="2" eb="3">
      <t>ゲン</t>
    </rPh>
    <rPh sb="3" eb="4">
      <t>ガク</t>
    </rPh>
    <phoneticPr fontId="1"/>
  </si>
  <si>
    <t>歳入決算額</t>
    <rPh sb="0" eb="1">
      <t>サイ</t>
    </rPh>
    <rPh sb="1" eb="2">
      <t>ニュウ</t>
    </rPh>
    <rPh sb="2" eb="4">
      <t>ケッサン</t>
    </rPh>
    <rPh sb="4" eb="5">
      <t>ガク</t>
    </rPh>
    <phoneticPr fontId="1"/>
  </si>
  <si>
    <t>歳出決算額</t>
    <rPh sb="0" eb="2">
      <t>サイシュツ</t>
    </rPh>
    <rPh sb="2" eb="4">
      <t>ケッサン</t>
    </rPh>
    <rPh sb="4" eb="5">
      <t>ガク</t>
    </rPh>
    <phoneticPr fontId="1"/>
  </si>
  <si>
    <t>国民健康保険事業</t>
  </si>
  <si>
    <t>農業集落排水事業</t>
  </si>
  <si>
    <t>卸売市場事業</t>
  </si>
  <si>
    <t>財産区</t>
  </si>
  <si>
    <t>駐車場事業</t>
  </si>
  <si>
    <t>介護保険事業</t>
  </si>
  <si>
    <t>堅田駅西口土地区画整理事業</t>
  </si>
  <si>
    <t>後期高齢者医療事業</t>
  </si>
  <si>
    <t>学校給食事業</t>
    <rPh sb="0" eb="2">
      <t>ガッコウ</t>
    </rPh>
    <rPh sb="2" eb="4">
      <t>キュウショク</t>
    </rPh>
    <rPh sb="4" eb="6">
      <t>ジギョウ</t>
    </rPh>
    <phoneticPr fontId="1"/>
  </si>
  <si>
    <t>資料：出納室</t>
    <phoneticPr fontId="1"/>
  </si>
  <si>
    <t>（単位：千円）</t>
    <rPh sb="1" eb="3">
      <t>タンイ</t>
    </rPh>
    <rPh sb="4" eb="6">
      <t>センエン</t>
    </rPh>
    <phoneticPr fontId="1"/>
  </si>
  <si>
    <t>Ｏ - ３  特別会計歳入歳出予算及び決算</t>
    <rPh sb="7" eb="9">
      <t>トクベツ</t>
    </rPh>
    <rPh sb="9" eb="11">
      <t>カイケイ</t>
    </rPh>
    <rPh sb="11" eb="12">
      <t>サイ</t>
    </rPh>
    <rPh sb="12" eb="13">
      <t>ニュウ</t>
    </rPh>
    <rPh sb="13" eb="15">
      <t>サイシュツ</t>
    </rPh>
    <rPh sb="15" eb="17">
      <t>ヨサン</t>
    </rPh>
    <rPh sb="17" eb="18">
      <t>オヨ</t>
    </rPh>
    <rPh sb="19" eb="21">
      <t>ケッサン</t>
    </rPh>
    <phoneticPr fontId="1"/>
  </si>
  <si>
    <t>総　額</t>
    <phoneticPr fontId="1"/>
  </si>
  <si>
    <t>平　成　27　年　度</t>
    <rPh sb="0" eb="1">
      <t>ヒラ</t>
    </rPh>
    <rPh sb="2" eb="3">
      <t>シゲル</t>
    </rPh>
    <rPh sb="7" eb="8">
      <t>トシ</t>
    </rPh>
    <rPh sb="9" eb="10">
      <t>ド</t>
    </rPh>
    <phoneticPr fontId="1"/>
  </si>
  <si>
    <t>区　　　分</t>
    <rPh sb="0" eb="1">
      <t>ク</t>
    </rPh>
    <rPh sb="4" eb="5">
      <t>ブン</t>
    </rPh>
    <phoneticPr fontId="1"/>
  </si>
  <si>
    <t>母子父子寡婦福祉資金貸付事業</t>
    <rPh sb="2" eb="4">
      <t>フシ</t>
    </rPh>
    <phoneticPr fontId="1"/>
  </si>
  <si>
    <t>平　成　28　年　度</t>
    <rPh sb="0" eb="1">
      <t>ヒラ</t>
    </rPh>
    <rPh sb="2" eb="3">
      <t>シゲル</t>
    </rPh>
    <rPh sb="7" eb="8">
      <t>トシ</t>
    </rPh>
    <rPh sb="9" eb="1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</si>
</sst>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2" fillId="0" borderId="0" xfId="0" applyFont="1" applyAlignment="1"/>
    <xf numFmtId="0" fontId="0" fillId="0" borderId="1" xfId="0" applyBorder="1"/>
    <xf numFmtId="0" fontId="2" fillId="0" borderId="1" xfId="0" applyFont="1" applyBorder="1" applyAlignment="1"/>
    <xf numFmtId="0" fontId="2" fillId="0" borderId="1" xfId="0" applyFont="1" applyBorder="1" applyAlignment="1">
      <alignment shrinkToFit="1"/>
    </xf>
    <xf numFmtId="0" fontId="0" fillId="0" borderId="0" xfId="0" applyAlignment="1">
      <alignment vertical="center"/>
    </xf>
    <xf numFmtId="0" fontId="4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6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41" fontId="6" fillId="0" borderId="1" xfId="0" applyNumberFormat="1" applyFont="1" applyBorder="1" applyAlignme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1" fontId="6" fillId="0" borderId="0" xfId="0" applyNumberFormat="1" applyFont="1" applyAlignment="1"/>
    <xf numFmtId="41" fontId="6" fillId="0" borderId="0" xfId="0" applyNumberFormat="1" applyFont="1" applyBorder="1" applyAlignment="1"/>
    <xf numFmtId="0" fontId="2" fillId="0" borderId="0" xfId="0" applyFont="1" applyBorder="1" applyAlignment="1">
      <alignment shrinkToFit="1"/>
    </xf>
    <xf numFmtId="0" fontId="2" fillId="0" borderId="13" xfId="0" applyFont="1" applyBorder="1" applyAlignment="1">
      <alignment shrinkToFit="1"/>
    </xf>
    <xf numFmtId="41" fontId="6" fillId="0" borderId="7" xfId="0" applyNumberFormat="1" applyFont="1" applyBorder="1" applyAlignment="1"/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5" fillId="0" borderId="13" xfId="0" applyFont="1" applyBorder="1" applyAlignment="1">
      <alignment shrinkToFit="1"/>
    </xf>
    <xf numFmtId="0" fontId="2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13" xfId="0" applyBorder="1" applyAlignment="1">
      <alignment shrinkToFi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1" fontId="6" fillId="0" borderId="1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tabSelected="1" zoomScaleNormal="100" workbookViewId="0">
      <selection sqref="A1:X2"/>
    </sheetView>
  </sheetViews>
  <sheetFormatPr defaultColWidth="2.25" defaultRowHeight="13.5" x14ac:dyDescent="0.15"/>
  <sheetData>
    <row r="1" spans="1:39" ht="13.5" customHeight="1" x14ac:dyDescent="0.1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9" ht="13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39" ht="1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Y3" s="3"/>
      <c r="AE3" s="12" t="s">
        <v>13</v>
      </c>
      <c r="AF3" s="12"/>
      <c r="AG3" s="12"/>
      <c r="AH3" s="12"/>
      <c r="AI3" s="12"/>
      <c r="AJ3" s="12"/>
      <c r="AK3" s="12"/>
      <c r="AL3" s="12"/>
      <c r="AM3" s="12"/>
    </row>
    <row r="4" spans="1:39" ht="17.25" customHeight="1" x14ac:dyDescent="0.15">
      <c r="A4" s="34" t="s">
        <v>17</v>
      </c>
      <c r="B4" s="34"/>
      <c r="C4" s="34"/>
      <c r="D4" s="34"/>
      <c r="E4" s="34"/>
      <c r="F4" s="34"/>
      <c r="G4" s="34"/>
      <c r="H4" s="34"/>
      <c r="I4" s="34"/>
      <c r="J4" s="9" t="s">
        <v>16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 t="s">
        <v>19</v>
      </c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7.2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0" t="s">
        <v>0</v>
      </c>
      <c r="K5" s="31"/>
      <c r="L5" s="31"/>
      <c r="M5" s="31"/>
      <c r="N5" s="31"/>
      <c r="O5" s="32" t="s">
        <v>1</v>
      </c>
      <c r="P5" s="33"/>
      <c r="Q5" s="33"/>
      <c r="R5" s="33"/>
      <c r="S5" s="33"/>
      <c r="T5" s="32" t="s">
        <v>2</v>
      </c>
      <c r="U5" s="33"/>
      <c r="V5" s="33"/>
      <c r="W5" s="33"/>
      <c r="X5" s="33"/>
      <c r="Y5" s="30" t="s">
        <v>0</v>
      </c>
      <c r="Z5" s="31"/>
      <c r="AA5" s="31"/>
      <c r="AB5" s="31"/>
      <c r="AC5" s="31"/>
      <c r="AD5" s="32" t="s">
        <v>1</v>
      </c>
      <c r="AE5" s="33"/>
      <c r="AF5" s="33"/>
      <c r="AG5" s="33"/>
      <c r="AH5" s="33"/>
      <c r="AI5" s="32" t="s">
        <v>2</v>
      </c>
      <c r="AJ5" s="33"/>
      <c r="AK5" s="33"/>
      <c r="AL5" s="33"/>
      <c r="AM5" s="33"/>
    </row>
    <row r="6" spans="1:39" s="6" customFormat="1" ht="24.75" customHeight="1" x14ac:dyDescent="0.15">
      <c r="A6" s="35" t="s">
        <v>15</v>
      </c>
      <c r="B6" s="35"/>
      <c r="C6" s="35"/>
      <c r="D6" s="35"/>
      <c r="E6" s="35"/>
      <c r="F6" s="35"/>
      <c r="G6" s="35"/>
      <c r="H6" s="35"/>
      <c r="I6" s="36"/>
      <c r="J6" s="37">
        <f>SUM(J7:N16)</f>
        <v>70172863</v>
      </c>
      <c r="K6" s="10"/>
      <c r="L6" s="10"/>
      <c r="M6" s="10"/>
      <c r="N6" s="10"/>
      <c r="O6" s="10">
        <f t="shared" ref="O6" si="0">SUM(O7:S16)</f>
        <v>69685647</v>
      </c>
      <c r="P6" s="10"/>
      <c r="Q6" s="10"/>
      <c r="R6" s="10"/>
      <c r="S6" s="10"/>
      <c r="T6" s="10">
        <f t="shared" ref="T6" si="1">SUM(T7:X16)</f>
        <v>69014934</v>
      </c>
      <c r="U6" s="10"/>
      <c r="V6" s="10"/>
      <c r="W6" s="10"/>
      <c r="X6" s="10"/>
      <c r="Y6" s="10">
        <f t="shared" ref="Y6" si="2">SUM(Y7:AC16)</f>
        <v>70098489</v>
      </c>
      <c r="Z6" s="10"/>
      <c r="AA6" s="10"/>
      <c r="AB6" s="10"/>
      <c r="AC6" s="10"/>
      <c r="AD6" s="10">
        <f t="shared" ref="AD6" si="3">SUM(AD7:AH16)</f>
        <v>69897417</v>
      </c>
      <c r="AE6" s="10"/>
      <c r="AF6" s="10"/>
      <c r="AG6" s="10"/>
      <c r="AH6" s="10"/>
      <c r="AI6" s="10">
        <f t="shared" ref="AI6" si="4">SUM(AI7:AM16)</f>
        <v>69028005</v>
      </c>
      <c r="AJ6" s="10"/>
      <c r="AK6" s="10"/>
      <c r="AL6" s="10"/>
      <c r="AM6" s="10"/>
    </row>
    <row r="7" spans="1:39" ht="17.25" customHeight="1" x14ac:dyDescent="0.15">
      <c r="A7" s="7"/>
      <c r="B7" s="21" t="s">
        <v>3</v>
      </c>
      <c r="C7" s="21"/>
      <c r="D7" s="21"/>
      <c r="E7" s="21"/>
      <c r="F7" s="21"/>
      <c r="G7" s="21"/>
      <c r="H7" s="21"/>
      <c r="I7" s="22"/>
      <c r="J7" s="16">
        <v>38460555</v>
      </c>
      <c r="K7" s="16"/>
      <c r="L7" s="16"/>
      <c r="M7" s="16"/>
      <c r="N7" s="16"/>
      <c r="O7" s="16">
        <v>38394434</v>
      </c>
      <c r="P7" s="16"/>
      <c r="Q7" s="16"/>
      <c r="R7" s="16"/>
      <c r="S7" s="16"/>
      <c r="T7" s="16">
        <v>38247036</v>
      </c>
      <c r="U7" s="16"/>
      <c r="V7" s="16"/>
      <c r="W7" s="16"/>
      <c r="X7" s="16"/>
      <c r="Y7" s="16">
        <v>37883600</v>
      </c>
      <c r="Z7" s="16"/>
      <c r="AA7" s="16"/>
      <c r="AB7" s="16"/>
      <c r="AC7" s="16"/>
      <c r="AD7" s="16">
        <v>37634012</v>
      </c>
      <c r="AE7" s="16"/>
      <c r="AF7" s="16"/>
      <c r="AG7" s="16"/>
      <c r="AH7" s="16"/>
      <c r="AI7" s="16">
        <v>37376239</v>
      </c>
      <c r="AJ7" s="16"/>
      <c r="AK7" s="16"/>
      <c r="AL7" s="16"/>
      <c r="AM7" s="16"/>
    </row>
    <row r="8" spans="1:39" ht="17.25" customHeight="1" x14ac:dyDescent="0.15">
      <c r="A8" s="7"/>
      <c r="B8" s="21" t="s">
        <v>4</v>
      </c>
      <c r="C8" s="21"/>
      <c r="D8" s="21"/>
      <c r="E8" s="21"/>
      <c r="F8" s="21"/>
      <c r="G8" s="21"/>
      <c r="H8" s="21"/>
      <c r="I8" s="22"/>
      <c r="J8" s="16">
        <v>145462</v>
      </c>
      <c r="K8" s="16"/>
      <c r="L8" s="16"/>
      <c r="M8" s="16"/>
      <c r="N8" s="16"/>
      <c r="O8" s="16">
        <v>145465</v>
      </c>
      <c r="P8" s="16"/>
      <c r="Q8" s="16"/>
      <c r="R8" s="16"/>
      <c r="S8" s="16"/>
      <c r="T8" s="16">
        <v>142054</v>
      </c>
      <c r="U8" s="16"/>
      <c r="V8" s="16"/>
      <c r="W8" s="16"/>
      <c r="X8" s="16"/>
      <c r="Y8" s="16">
        <v>14430</v>
      </c>
      <c r="Z8" s="16"/>
      <c r="AA8" s="16"/>
      <c r="AB8" s="16"/>
      <c r="AC8" s="16"/>
      <c r="AD8" s="16">
        <v>12559</v>
      </c>
      <c r="AE8" s="16"/>
      <c r="AF8" s="16"/>
      <c r="AG8" s="16"/>
      <c r="AH8" s="16"/>
      <c r="AI8" s="16">
        <v>12559</v>
      </c>
      <c r="AJ8" s="16"/>
      <c r="AK8" s="16"/>
      <c r="AL8" s="16"/>
      <c r="AM8" s="16"/>
    </row>
    <row r="9" spans="1:39" ht="17.25" customHeight="1" x14ac:dyDescent="0.15">
      <c r="A9" s="7"/>
      <c r="B9" s="21" t="s">
        <v>5</v>
      </c>
      <c r="C9" s="21"/>
      <c r="D9" s="21"/>
      <c r="E9" s="21"/>
      <c r="F9" s="21"/>
      <c r="G9" s="21"/>
      <c r="H9" s="21"/>
      <c r="I9" s="22"/>
      <c r="J9" s="16">
        <v>366774</v>
      </c>
      <c r="K9" s="16"/>
      <c r="L9" s="16"/>
      <c r="M9" s="16"/>
      <c r="N9" s="16"/>
      <c r="O9" s="16">
        <v>365151</v>
      </c>
      <c r="P9" s="16"/>
      <c r="Q9" s="16"/>
      <c r="R9" s="16"/>
      <c r="S9" s="16"/>
      <c r="T9" s="16">
        <v>354796</v>
      </c>
      <c r="U9" s="16"/>
      <c r="V9" s="16"/>
      <c r="W9" s="16"/>
      <c r="X9" s="16"/>
      <c r="Y9" s="16">
        <v>362926</v>
      </c>
      <c r="Z9" s="16"/>
      <c r="AA9" s="16"/>
      <c r="AB9" s="16"/>
      <c r="AC9" s="16"/>
      <c r="AD9" s="16">
        <v>363863</v>
      </c>
      <c r="AE9" s="16"/>
      <c r="AF9" s="16"/>
      <c r="AG9" s="16"/>
      <c r="AH9" s="16"/>
      <c r="AI9" s="16">
        <v>358613</v>
      </c>
      <c r="AJ9" s="16"/>
      <c r="AK9" s="16"/>
      <c r="AL9" s="16"/>
      <c r="AM9" s="16"/>
    </row>
    <row r="10" spans="1:39" ht="17.25" customHeight="1" x14ac:dyDescent="0.15">
      <c r="A10" s="7"/>
      <c r="B10" s="21" t="s">
        <v>6</v>
      </c>
      <c r="C10" s="21"/>
      <c r="D10" s="21"/>
      <c r="E10" s="21"/>
      <c r="F10" s="21"/>
      <c r="G10" s="21"/>
      <c r="H10" s="21"/>
      <c r="I10" s="22"/>
      <c r="J10" s="16">
        <v>89938</v>
      </c>
      <c r="K10" s="16"/>
      <c r="L10" s="16"/>
      <c r="M10" s="16"/>
      <c r="N10" s="16"/>
      <c r="O10" s="16">
        <v>89947</v>
      </c>
      <c r="P10" s="16"/>
      <c r="Q10" s="16"/>
      <c r="R10" s="16"/>
      <c r="S10" s="16"/>
      <c r="T10" s="16">
        <v>82561</v>
      </c>
      <c r="U10" s="16"/>
      <c r="V10" s="16"/>
      <c r="W10" s="16"/>
      <c r="X10" s="16"/>
      <c r="Y10" s="16">
        <v>115940</v>
      </c>
      <c r="Z10" s="16"/>
      <c r="AA10" s="16"/>
      <c r="AB10" s="16"/>
      <c r="AC10" s="16"/>
      <c r="AD10" s="16">
        <v>115947</v>
      </c>
      <c r="AE10" s="16"/>
      <c r="AF10" s="16"/>
      <c r="AG10" s="16"/>
      <c r="AH10" s="16"/>
      <c r="AI10" s="16">
        <v>111401</v>
      </c>
      <c r="AJ10" s="16"/>
      <c r="AK10" s="16"/>
      <c r="AL10" s="16"/>
      <c r="AM10" s="16"/>
    </row>
    <row r="11" spans="1:39" ht="17.25" customHeight="1" x14ac:dyDescent="0.15">
      <c r="A11" s="7"/>
      <c r="B11" s="21" t="s">
        <v>7</v>
      </c>
      <c r="C11" s="21"/>
      <c r="D11" s="21"/>
      <c r="E11" s="21"/>
      <c r="F11" s="21"/>
      <c r="G11" s="21"/>
      <c r="H11" s="21"/>
      <c r="I11" s="22"/>
      <c r="J11" s="16">
        <v>532260</v>
      </c>
      <c r="K11" s="16"/>
      <c r="L11" s="16"/>
      <c r="M11" s="16"/>
      <c r="N11" s="16"/>
      <c r="O11" s="16">
        <v>532213</v>
      </c>
      <c r="P11" s="16"/>
      <c r="Q11" s="16"/>
      <c r="R11" s="16"/>
      <c r="S11" s="16"/>
      <c r="T11" s="16">
        <v>521204</v>
      </c>
      <c r="U11" s="16"/>
      <c r="V11" s="16"/>
      <c r="W11" s="16"/>
      <c r="X11" s="16"/>
      <c r="Y11" s="16">
        <v>455500</v>
      </c>
      <c r="Z11" s="16"/>
      <c r="AA11" s="16"/>
      <c r="AB11" s="16"/>
      <c r="AC11" s="16"/>
      <c r="AD11" s="16">
        <v>460512</v>
      </c>
      <c r="AE11" s="16"/>
      <c r="AF11" s="16"/>
      <c r="AG11" s="16"/>
      <c r="AH11" s="16"/>
      <c r="AI11" s="16">
        <v>448143</v>
      </c>
      <c r="AJ11" s="16"/>
      <c r="AK11" s="16"/>
      <c r="AL11" s="16"/>
      <c r="AM11" s="16"/>
    </row>
    <row r="12" spans="1:39" ht="17.25" customHeight="1" x14ac:dyDescent="0.15">
      <c r="A12" s="7"/>
      <c r="B12" s="21" t="s">
        <v>8</v>
      </c>
      <c r="C12" s="21"/>
      <c r="D12" s="21"/>
      <c r="E12" s="21"/>
      <c r="F12" s="21"/>
      <c r="G12" s="21"/>
      <c r="H12" s="21"/>
      <c r="I12" s="22"/>
      <c r="J12" s="16">
        <v>24645672</v>
      </c>
      <c r="K12" s="16"/>
      <c r="L12" s="16"/>
      <c r="M12" s="16"/>
      <c r="N12" s="16"/>
      <c r="O12" s="16">
        <v>24399940</v>
      </c>
      <c r="P12" s="16"/>
      <c r="Q12" s="16"/>
      <c r="R12" s="16"/>
      <c r="S12" s="16"/>
      <c r="T12" s="16">
        <v>24114204</v>
      </c>
      <c r="U12" s="16"/>
      <c r="V12" s="16"/>
      <c r="W12" s="16"/>
      <c r="X12" s="16"/>
      <c r="Y12" s="16">
        <v>25385000</v>
      </c>
      <c r="Z12" s="16"/>
      <c r="AA12" s="16"/>
      <c r="AB12" s="16"/>
      <c r="AC12" s="16"/>
      <c r="AD12" s="16">
        <v>25448495</v>
      </c>
      <c r="AE12" s="16"/>
      <c r="AF12" s="16"/>
      <c r="AG12" s="16"/>
      <c r="AH12" s="16"/>
      <c r="AI12" s="16">
        <v>25058097</v>
      </c>
      <c r="AJ12" s="16"/>
      <c r="AK12" s="16"/>
      <c r="AL12" s="16"/>
      <c r="AM12" s="16"/>
    </row>
    <row r="13" spans="1:39" ht="17.25" customHeight="1" x14ac:dyDescent="0.15">
      <c r="A13" s="2"/>
      <c r="B13" s="27" t="s">
        <v>9</v>
      </c>
      <c r="C13" s="28"/>
      <c r="D13" s="28"/>
      <c r="E13" s="28"/>
      <c r="F13" s="28"/>
      <c r="G13" s="28"/>
      <c r="H13" s="28"/>
      <c r="I13" s="29"/>
      <c r="J13" s="16">
        <v>817581</v>
      </c>
      <c r="K13" s="16"/>
      <c r="L13" s="16"/>
      <c r="M13" s="16"/>
      <c r="N13" s="16"/>
      <c r="O13" s="16">
        <v>648752</v>
      </c>
      <c r="P13" s="16"/>
      <c r="Q13" s="16"/>
      <c r="R13" s="16"/>
      <c r="S13" s="16"/>
      <c r="T13" s="16">
        <v>507887</v>
      </c>
      <c r="U13" s="16"/>
      <c r="V13" s="16"/>
      <c r="W13" s="16"/>
      <c r="X13" s="16"/>
      <c r="Y13" s="16">
        <v>629641</v>
      </c>
      <c r="Z13" s="16"/>
      <c r="AA13" s="16"/>
      <c r="AB13" s="16"/>
      <c r="AC13" s="16"/>
      <c r="AD13" s="16">
        <v>550848</v>
      </c>
      <c r="AE13" s="16"/>
      <c r="AF13" s="16"/>
      <c r="AG13" s="16"/>
      <c r="AH13" s="16"/>
      <c r="AI13" s="16">
        <v>465171</v>
      </c>
      <c r="AJ13" s="16"/>
      <c r="AK13" s="16"/>
      <c r="AL13" s="16"/>
      <c r="AM13" s="16"/>
    </row>
    <row r="14" spans="1:39" ht="17.25" customHeight="1" x14ac:dyDescent="0.15">
      <c r="A14" s="7"/>
      <c r="B14" s="24" t="s">
        <v>10</v>
      </c>
      <c r="C14" s="25"/>
      <c r="D14" s="25"/>
      <c r="E14" s="25"/>
      <c r="F14" s="25"/>
      <c r="G14" s="25"/>
      <c r="H14" s="25"/>
      <c r="I14" s="26"/>
      <c r="J14" s="16">
        <v>3496908</v>
      </c>
      <c r="K14" s="16"/>
      <c r="L14" s="16"/>
      <c r="M14" s="16"/>
      <c r="N14" s="16"/>
      <c r="O14" s="16">
        <v>3499286</v>
      </c>
      <c r="P14" s="16"/>
      <c r="Q14" s="16"/>
      <c r="R14" s="16"/>
      <c r="S14" s="16"/>
      <c r="T14" s="16">
        <v>3477406</v>
      </c>
      <c r="U14" s="16"/>
      <c r="V14" s="16"/>
      <c r="W14" s="16"/>
      <c r="X14" s="16"/>
      <c r="Y14" s="16">
        <v>3645200</v>
      </c>
      <c r="Z14" s="16"/>
      <c r="AA14" s="16"/>
      <c r="AB14" s="16"/>
      <c r="AC14" s="16"/>
      <c r="AD14" s="16">
        <v>3713154</v>
      </c>
      <c r="AE14" s="16"/>
      <c r="AF14" s="16"/>
      <c r="AG14" s="16"/>
      <c r="AH14" s="16"/>
      <c r="AI14" s="16">
        <v>3641114</v>
      </c>
      <c r="AJ14" s="16"/>
      <c r="AK14" s="16"/>
      <c r="AL14" s="16"/>
      <c r="AM14" s="16"/>
    </row>
    <row r="15" spans="1:39" ht="17.25" customHeight="1" x14ac:dyDescent="0.15">
      <c r="A15" s="2"/>
      <c r="B15" s="18" t="s">
        <v>18</v>
      </c>
      <c r="C15" s="18"/>
      <c r="D15" s="18"/>
      <c r="E15" s="18"/>
      <c r="F15" s="18"/>
      <c r="G15" s="18"/>
      <c r="H15" s="18"/>
      <c r="I15" s="19"/>
      <c r="J15" s="17">
        <v>93378</v>
      </c>
      <c r="K15" s="17"/>
      <c r="L15" s="17"/>
      <c r="M15" s="17"/>
      <c r="N15" s="17"/>
      <c r="O15" s="17">
        <v>106220</v>
      </c>
      <c r="P15" s="17"/>
      <c r="Q15" s="17"/>
      <c r="R15" s="17"/>
      <c r="S15" s="17"/>
      <c r="T15" s="17">
        <v>65275</v>
      </c>
      <c r="U15" s="17"/>
      <c r="V15" s="17"/>
      <c r="W15" s="17"/>
      <c r="X15" s="17"/>
      <c r="Y15" s="16">
        <v>92252</v>
      </c>
      <c r="Z15" s="16"/>
      <c r="AA15" s="16"/>
      <c r="AB15" s="16"/>
      <c r="AC15" s="16"/>
      <c r="AD15" s="16">
        <v>102560</v>
      </c>
      <c r="AE15" s="16"/>
      <c r="AF15" s="16"/>
      <c r="AG15" s="16"/>
      <c r="AH15" s="16"/>
      <c r="AI15" s="16">
        <v>62799</v>
      </c>
      <c r="AJ15" s="16"/>
      <c r="AK15" s="16"/>
      <c r="AL15" s="16"/>
      <c r="AM15" s="16"/>
    </row>
    <row r="16" spans="1:39" ht="17.25" customHeight="1" thickBot="1" x14ac:dyDescent="0.2">
      <c r="A16" s="4"/>
      <c r="B16" s="23" t="s">
        <v>11</v>
      </c>
      <c r="C16" s="23"/>
      <c r="D16" s="23"/>
      <c r="E16" s="23"/>
      <c r="F16" s="23"/>
      <c r="G16" s="23"/>
      <c r="H16" s="23"/>
      <c r="I16" s="5"/>
      <c r="J16" s="20">
        <v>1524335</v>
      </c>
      <c r="K16" s="13"/>
      <c r="L16" s="13"/>
      <c r="M16" s="13"/>
      <c r="N16" s="13"/>
      <c r="O16" s="13">
        <v>1504239</v>
      </c>
      <c r="P16" s="13"/>
      <c r="Q16" s="13"/>
      <c r="R16" s="13"/>
      <c r="S16" s="13"/>
      <c r="T16" s="13">
        <v>1502511</v>
      </c>
      <c r="U16" s="13"/>
      <c r="V16" s="13"/>
      <c r="W16" s="13"/>
      <c r="X16" s="13"/>
      <c r="Y16" s="13">
        <v>1514000</v>
      </c>
      <c r="Z16" s="13"/>
      <c r="AA16" s="13"/>
      <c r="AB16" s="13"/>
      <c r="AC16" s="13"/>
      <c r="AD16" s="13">
        <v>1495467</v>
      </c>
      <c r="AE16" s="13"/>
      <c r="AF16" s="13"/>
      <c r="AG16" s="13"/>
      <c r="AH16" s="13"/>
      <c r="AI16" s="13">
        <v>1493869</v>
      </c>
      <c r="AJ16" s="13"/>
      <c r="AK16" s="13"/>
      <c r="AL16" s="13"/>
      <c r="AM16" s="13"/>
    </row>
    <row r="17" spans="1:24" ht="12.75" customHeight="1" x14ac:dyDescent="0.15">
      <c r="A17" s="14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</sheetData>
  <mergeCells count="89">
    <mergeCell ref="A6:I6"/>
    <mergeCell ref="B7:I7"/>
    <mergeCell ref="B8:I8"/>
    <mergeCell ref="J6:N6"/>
    <mergeCell ref="J7:N7"/>
    <mergeCell ref="AI6:AM6"/>
    <mergeCell ref="AD6:AH6"/>
    <mergeCell ref="Y6:AC6"/>
    <mergeCell ref="T10:X10"/>
    <mergeCell ref="T6:X6"/>
    <mergeCell ref="A1:X2"/>
    <mergeCell ref="Y5:AC5"/>
    <mergeCell ref="AD5:AH5"/>
    <mergeCell ref="Y4:AM4"/>
    <mergeCell ref="J4:X4"/>
    <mergeCell ref="A4:I5"/>
    <mergeCell ref="J5:N5"/>
    <mergeCell ref="O5:S5"/>
    <mergeCell ref="T5:X5"/>
    <mergeCell ref="AI5:AM5"/>
    <mergeCell ref="AE3:AM3"/>
    <mergeCell ref="B15:I15"/>
    <mergeCell ref="J16:N16"/>
    <mergeCell ref="O16:S16"/>
    <mergeCell ref="B9:I9"/>
    <mergeCell ref="B10:I10"/>
    <mergeCell ref="B11:I11"/>
    <mergeCell ref="B12:I12"/>
    <mergeCell ref="B16:H16"/>
    <mergeCell ref="O11:S11"/>
    <mergeCell ref="O12:S12"/>
    <mergeCell ref="B14:I14"/>
    <mergeCell ref="J13:N13"/>
    <mergeCell ref="J14:N14"/>
    <mergeCell ref="O13:S13"/>
    <mergeCell ref="O14:S14"/>
    <mergeCell ref="O9:S9"/>
    <mergeCell ref="O10:S10"/>
    <mergeCell ref="J9:N9"/>
    <mergeCell ref="J10:N10"/>
    <mergeCell ref="B13:I13"/>
    <mergeCell ref="J11:N11"/>
    <mergeCell ref="J12:N12"/>
    <mergeCell ref="AI11:AM11"/>
    <mergeCell ref="AI12:AM12"/>
    <mergeCell ref="O6:S6"/>
    <mergeCell ref="O7:S7"/>
    <mergeCell ref="AI13:AM13"/>
    <mergeCell ref="O8:S8"/>
    <mergeCell ref="J8:N8"/>
    <mergeCell ref="AI14:AM14"/>
    <mergeCell ref="T7:X7"/>
    <mergeCell ref="T8:X8"/>
    <mergeCell ref="AI7:AM7"/>
    <mergeCell ref="AI8:AM8"/>
    <mergeCell ref="AI9:AM9"/>
    <mergeCell ref="AI10:AM10"/>
    <mergeCell ref="Y7:AC7"/>
    <mergeCell ref="Y8:AC8"/>
    <mergeCell ref="Y9:AC9"/>
    <mergeCell ref="Y10:AC10"/>
    <mergeCell ref="T12:X12"/>
    <mergeCell ref="AI15:AM15"/>
    <mergeCell ref="J15:N15"/>
    <mergeCell ref="Y15:AC15"/>
    <mergeCell ref="Y16:AC16"/>
    <mergeCell ref="AD7:AH7"/>
    <mergeCell ref="AD8:AH8"/>
    <mergeCell ref="AD9:AH9"/>
    <mergeCell ref="AD10:AH10"/>
    <mergeCell ref="AD11:AH11"/>
    <mergeCell ref="AD12:AH12"/>
    <mergeCell ref="AD13:AH13"/>
    <mergeCell ref="AD14:AH14"/>
    <mergeCell ref="AD15:AH15"/>
    <mergeCell ref="AD16:AH16"/>
    <mergeCell ref="O15:S15"/>
    <mergeCell ref="Y13:AC13"/>
    <mergeCell ref="Y14:AC14"/>
    <mergeCell ref="T13:X13"/>
    <mergeCell ref="T14:X14"/>
    <mergeCell ref="T15:X15"/>
    <mergeCell ref="Y12:AC12"/>
    <mergeCell ref="T11:X11"/>
    <mergeCell ref="T9:X9"/>
    <mergeCell ref="Y11:AC11"/>
    <mergeCell ref="AI16:AM16"/>
    <mergeCell ref="A17:X17"/>
    <mergeCell ref="T16:X16"/>
  </mergeCells>
  <phoneticPr fontId="1"/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O-3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2018-03-26T00:15:29Z</dcterms:modified>
</cp:coreProperties>
</file>