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00" windowHeight="12825"/>
  </bookViews>
  <sheets>
    <sheet name="64" sheetId="1" r:id="rId1"/>
  </sheets>
  <externalReferences>
    <externalReference r:id="rId2"/>
    <externalReference r:id="rId3"/>
    <externalReference r:id="rId4"/>
  </externalReferences>
  <definedNames>
    <definedName name="あ">[1]共通ﾃｰﾌﾞﾙ!$B$10</definedName>
    <definedName name="括弧">#REF!</definedName>
    <definedName name="基準日">[3]共通ﾃｰﾌﾞﾙ!$B$5</definedName>
    <definedName name="国政選挙">#REF!</definedName>
    <definedName name="今年">#REF!</definedName>
    <definedName name="参考データ">#REF!</definedName>
    <definedName name="事業所・企業統計調査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45621"/>
</workbook>
</file>

<file path=xl/calcChain.xml><?xml version="1.0" encoding="utf-8"?>
<calcChain xmlns="http://schemas.openxmlformats.org/spreadsheetml/2006/main">
  <c r="I13" i="1" l="1"/>
  <c r="I12" i="1"/>
  <c r="I6" i="1"/>
  <c r="I5" i="1"/>
</calcChain>
</file>

<file path=xl/sharedStrings.xml><?xml version="1.0" encoding="utf-8"?>
<sst xmlns="http://schemas.openxmlformats.org/spreadsheetml/2006/main" count="34" uniqueCount="21">
  <si>
    <t>64.上水道用途別利用件数及び給水量</t>
    <rPh sb="3" eb="6">
      <t>ジョウスイドウ</t>
    </rPh>
    <rPh sb="6" eb="8">
      <t>ヨウト</t>
    </rPh>
    <rPh sb="8" eb="9">
      <t>ベツ</t>
    </rPh>
    <rPh sb="9" eb="11">
      <t>リヨウ</t>
    </rPh>
    <rPh sb="11" eb="13">
      <t>ケンスウ</t>
    </rPh>
    <rPh sb="13" eb="14">
      <t>オヨ</t>
    </rPh>
    <rPh sb="15" eb="17">
      <t>キュウスイ</t>
    </rPh>
    <rPh sb="17" eb="18">
      <t>リョウ</t>
    </rPh>
    <phoneticPr fontId="4"/>
  </si>
  <si>
    <t>年　度</t>
    <rPh sb="0" eb="1">
      <t>トシ</t>
    </rPh>
    <rPh sb="2" eb="3">
      <t>ド</t>
    </rPh>
    <phoneticPr fontId="4"/>
  </si>
  <si>
    <t>平成25年度</t>
    <rPh sb="0" eb="2">
      <t>ヘイセイ</t>
    </rPh>
    <rPh sb="4" eb="5">
      <t>ネン</t>
    </rPh>
    <rPh sb="5" eb="6">
      <t>ド</t>
    </rPh>
    <phoneticPr fontId="4"/>
  </si>
  <si>
    <t>平成26年度</t>
    <rPh sb="0" eb="2">
      <t>ヘイセイ</t>
    </rPh>
    <rPh sb="4" eb="5">
      <t>ネン</t>
    </rPh>
    <rPh sb="5" eb="6">
      <t>ド</t>
    </rPh>
    <phoneticPr fontId="4"/>
  </si>
  <si>
    <t>平成27年度</t>
    <rPh sb="0" eb="2">
      <t>ヘイセイ</t>
    </rPh>
    <rPh sb="4" eb="5">
      <t>ネン</t>
    </rPh>
    <rPh sb="5" eb="6">
      <t>ド</t>
    </rPh>
    <phoneticPr fontId="4"/>
  </si>
  <si>
    <t>平成28年度</t>
    <rPh sb="0" eb="2">
      <t>ヘイセイ</t>
    </rPh>
    <rPh sb="4" eb="5">
      <t>ネン</t>
    </rPh>
    <rPh sb="5" eb="6">
      <t>ド</t>
    </rPh>
    <phoneticPr fontId="4"/>
  </si>
  <si>
    <t>平成29年度</t>
    <rPh sb="0" eb="2">
      <t>ヘイセイ</t>
    </rPh>
    <rPh sb="4" eb="5">
      <t>ネン</t>
    </rPh>
    <rPh sb="5" eb="6">
      <t>ド</t>
    </rPh>
    <phoneticPr fontId="4"/>
  </si>
  <si>
    <t>区　分</t>
    <rPh sb="0" eb="1">
      <t>ク</t>
    </rPh>
    <rPh sb="2" eb="3">
      <t>ブン</t>
    </rPh>
    <phoneticPr fontId="4"/>
  </si>
  <si>
    <t>給　水　戸　数</t>
    <rPh sb="0" eb="1">
      <t>キュウ</t>
    </rPh>
    <rPh sb="2" eb="3">
      <t>ミズ</t>
    </rPh>
    <rPh sb="4" eb="5">
      <t>ト</t>
    </rPh>
    <rPh sb="6" eb="7">
      <t>スウ</t>
    </rPh>
    <phoneticPr fontId="4"/>
  </si>
  <si>
    <t>戸</t>
    <rPh sb="0" eb="1">
      <t>コ</t>
    </rPh>
    <phoneticPr fontId="4"/>
  </si>
  <si>
    <t>総　　　　　　数</t>
    <rPh sb="0" eb="1">
      <t>ソウ</t>
    </rPh>
    <rPh sb="7" eb="8">
      <t>スウ</t>
    </rPh>
    <phoneticPr fontId="4"/>
  </si>
  <si>
    <t>家事用</t>
    <rPh sb="0" eb="2">
      <t>カジ</t>
    </rPh>
    <rPh sb="2" eb="3">
      <t>ヨウ</t>
    </rPh>
    <phoneticPr fontId="4"/>
  </si>
  <si>
    <t>営業用</t>
    <rPh sb="0" eb="2">
      <t>エイギョウ</t>
    </rPh>
    <rPh sb="2" eb="3">
      <t>ヨウ</t>
    </rPh>
    <phoneticPr fontId="4"/>
  </si>
  <si>
    <t>特別用</t>
    <rPh sb="0" eb="2">
      <t>トクベツ</t>
    </rPh>
    <rPh sb="2" eb="3">
      <t>ヨウ</t>
    </rPh>
    <phoneticPr fontId="4"/>
  </si>
  <si>
    <t>湯屋用</t>
    <rPh sb="0" eb="2">
      <t>ユヤ</t>
    </rPh>
    <rPh sb="2" eb="3">
      <t>ヨウ</t>
    </rPh>
    <phoneticPr fontId="4"/>
  </si>
  <si>
    <t>臨時工事用</t>
    <rPh sb="0" eb="2">
      <t>リンジ</t>
    </rPh>
    <rPh sb="2" eb="4">
      <t>コウジ</t>
    </rPh>
    <rPh sb="4" eb="5">
      <t>ヨウ</t>
    </rPh>
    <phoneticPr fontId="4"/>
  </si>
  <si>
    <t>給　水　量</t>
    <rPh sb="0" eb="1">
      <t>キュウ</t>
    </rPh>
    <rPh sb="2" eb="3">
      <t>ミズ</t>
    </rPh>
    <rPh sb="4" eb="5">
      <t>リョウ</t>
    </rPh>
    <phoneticPr fontId="4"/>
  </si>
  <si>
    <t>千㎥</t>
    <rPh sb="0" eb="1">
      <t>セン</t>
    </rPh>
    <phoneticPr fontId="4"/>
  </si>
  <si>
    <t>千㎥</t>
    <rPh sb="0" eb="1">
      <t>セン</t>
    </rPh>
    <phoneticPr fontId="6"/>
  </si>
  <si>
    <t>（注）給水戸数は各年度末現在。</t>
    <rPh sb="1" eb="2">
      <t>チュウ</t>
    </rPh>
    <rPh sb="3" eb="5">
      <t>キュウスイ</t>
    </rPh>
    <rPh sb="5" eb="7">
      <t>コスウ</t>
    </rPh>
    <rPh sb="8" eb="12">
      <t>カクネンドマツ</t>
    </rPh>
    <rPh sb="12" eb="14">
      <t>ゲンザイ</t>
    </rPh>
    <phoneticPr fontId="4"/>
  </si>
  <si>
    <t>資料　市上下水道部お客様サービス課</t>
    <rPh sb="0" eb="2">
      <t>シリョウ</t>
    </rPh>
    <rPh sb="3" eb="4">
      <t>シ</t>
    </rPh>
    <rPh sb="4" eb="6">
      <t>ジョウゲ</t>
    </rPh>
    <rPh sb="6" eb="8">
      <t>スイドウ</t>
    </rPh>
    <rPh sb="8" eb="9">
      <t>ブ</t>
    </rPh>
    <rPh sb="10" eb="12">
      <t>キャクサマ</t>
    </rPh>
    <rPh sb="16" eb="17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</si>
</sst>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_);[Red]\(&quot;¥&quot;#,##0\)"/>
    <numFmt numFmtId="176" formatCode="#,##0_ "/>
  </numFmts>
  <fonts count="1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6.3"/>
      <name val="ＭＳ 明朝"/>
      <family val="1"/>
      <charset val="128"/>
    </font>
    <font>
      <u/>
      <sz val="12"/>
      <color theme="10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5">
    <xf numFmtId="0" fontId="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40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/>
    <xf numFmtId="0" fontId="12" fillId="0" borderId="0" applyNumberFormat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10" fillId="0" borderId="0">
      <alignment vertical="center"/>
    </xf>
    <xf numFmtId="0" fontId="2" fillId="0" borderId="0"/>
    <xf numFmtId="0" fontId="7" fillId="0" borderId="0"/>
    <xf numFmtId="0" fontId="2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2" fillId="0" borderId="0">
      <alignment vertical="center"/>
    </xf>
    <xf numFmtId="0" fontId="14" fillId="0" borderId="0">
      <alignment vertical="center"/>
    </xf>
    <xf numFmtId="0" fontId="1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17" fillId="0" borderId="0"/>
  </cellStyleXfs>
  <cellXfs count="36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0" fontId="3" fillId="0" borderId="9" xfId="0" applyFont="1" applyBorder="1" applyAlignment="1">
      <alignment vertical="center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5" fillId="0" borderId="1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8" xfId="0" applyFont="1" applyBorder="1" applyAlignment="1">
      <alignment vertical="center" wrapText="1"/>
    </xf>
    <xf numFmtId="0" fontId="3" fillId="0" borderId="5" xfId="0" applyFont="1" applyBorder="1" applyAlignment="1">
      <alignment horizontal="distributed" vertical="center" wrapText="1"/>
    </xf>
    <xf numFmtId="0" fontId="3" fillId="0" borderId="6" xfId="0" applyFont="1" applyBorder="1" applyAlignment="1">
      <alignment vertical="center" wrapText="1"/>
    </xf>
    <xf numFmtId="176" fontId="3" fillId="0" borderId="5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</cellXfs>
  <cellStyles count="165">
    <cellStyle name="パーセント 2" xfId="1"/>
    <cellStyle name="パーセント 2 2" xfId="2"/>
    <cellStyle name="パーセント 3" xfId="3"/>
    <cellStyle name="ハイパーリンク 2" xfId="4"/>
    <cellStyle name="メモ 2" xfId="5"/>
    <cellStyle name="メモ 2 2" xfId="6"/>
    <cellStyle name="桁区切り [0.00] 2" xfId="7"/>
    <cellStyle name="桁区切り 10" xfId="8"/>
    <cellStyle name="桁区切り 11" xfId="9"/>
    <cellStyle name="桁区切り 12" xfId="10"/>
    <cellStyle name="桁区切り 13" xfId="11"/>
    <cellStyle name="桁区切り 14" xfId="12"/>
    <cellStyle name="桁区切り 15" xfId="13"/>
    <cellStyle name="桁区切り 16" xfId="14"/>
    <cellStyle name="桁区切り 17" xfId="15"/>
    <cellStyle name="桁区切り 18" xfId="16"/>
    <cellStyle name="桁区切り 19" xfId="17"/>
    <cellStyle name="桁区切り 2" xfId="18"/>
    <cellStyle name="桁区切り 2 2" xfId="19"/>
    <cellStyle name="桁区切り 2 2 2" xfId="20"/>
    <cellStyle name="桁区切り 2 3" xfId="21"/>
    <cellStyle name="桁区切り 2 3 2" xfId="22"/>
    <cellStyle name="桁区切り 2 4" xfId="23"/>
    <cellStyle name="桁区切り 2 4 2" xfId="24"/>
    <cellStyle name="桁区切り 20" xfId="25"/>
    <cellStyle name="桁区切り 21" xfId="26"/>
    <cellStyle name="桁区切り 22" xfId="27"/>
    <cellStyle name="桁区切り 23" xfId="28"/>
    <cellStyle name="桁区切り 24" xfId="29"/>
    <cellStyle name="桁区切り 25" xfId="30"/>
    <cellStyle name="桁区切り 26" xfId="31"/>
    <cellStyle name="桁区切り 27" xfId="32"/>
    <cellStyle name="桁区切り 28" xfId="33"/>
    <cellStyle name="桁区切り 29" xfId="34"/>
    <cellStyle name="桁区切り 3" xfId="35"/>
    <cellStyle name="桁区切り 3 2" xfId="36"/>
    <cellStyle name="桁区切り 3 3" xfId="37"/>
    <cellStyle name="桁区切り 30" xfId="38"/>
    <cellStyle name="桁区切り 31" xfId="39"/>
    <cellStyle name="桁区切り 32" xfId="40"/>
    <cellStyle name="桁区切り 33" xfId="41"/>
    <cellStyle name="桁区切り 34" xfId="42"/>
    <cellStyle name="桁区切り 35" xfId="43"/>
    <cellStyle name="桁区切り 36" xfId="44"/>
    <cellStyle name="桁区切り 37" xfId="45"/>
    <cellStyle name="桁区切り 38" xfId="46"/>
    <cellStyle name="桁区切り 39" xfId="47"/>
    <cellStyle name="桁区切り 4" xfId="48"/>
    <cellStyle name="桁区切り 4 2" xfId="49"/>
    <cellStyle name="桁区切り 4 3" xfId="50"/>
    <cellStyle name="桁区切り 4 4" xfId="51"/>
    <cellStyle name="桁区切り 4 4 2" xfId="52"/>
    <cellStyle name="桁区切り 4 5" xfId="53"/>
    <cellStyle name="桁区切り 5" xfId="54"/>
    <cellStyle name="桁区切り 5 2" xfId="55"/>
    <cellStyle name="桁区切り 6" xfId="56"/>
    <cellStyle name="桁区切り 7" xfId="57"/>
    <cellStyle name="桁区切り 8" xfId="58"/>
    <cellStyle name="桁区切り 9" xfId="59"/>
    <cellStyle name="通貨 2" xfId="60"/>
    <cellStyle name="標準" xfId="0" builtinId="0"/>
    <cellStyle name="標準 10" xfId="61"/>
    <cellStyle name="標準 10 2" xfId="62"/>
    <cellStyle name="標準 10 2 2" xfId="63"/>
    <cellStyle name="標準 10 2 2 2" xfId="64"/>
    <cellStyle name="標準 10 2 3" xfId="65"/>
    <cellStyle name="標準 10 3" xfId="66"/>
    <cellStyle name="標準 10 3 2" xfId="67"/>
    <cellStyle name="標準 10 4" xfId="68"/>
    <cellStyle name="標準 11" xfId="69"/>
    <cellStyle name="標準 11 2" xfId="70"/>
    <cellStyle name="標準 11 2 2" xfId="71"/>
    <cellStyle name="標準 11 2 2 2" xfId="72"/>
    <cellStyle name="標準 11 2 3" xfId="73"/>
    <cellStyle name="標準 12" xfId="74"/>
    <cellStyle name="標準 12 2" xfId="75"/>
    <cellStyle name="標準 12 2 2" xfId="76"/>
    <cellStyle name="標準 12 2 2 2" xfId="77"/>
    <cellStyle name="標準 12 2 3" xfId="78"/>
    <cellStyle name="標準 12 3" xfId="79"/>
    <cellStyle name="標準 12 3 2" xfId="80"/>
    <cellStyle name="標準 12 4" xfId="81"/>
    <cellStyle name="標準 13" xfId="82"/>
    <cellStyle name="標準 13 2" xfId="83"/>
    <cellStyle name="標準 13 2 2" xfId="84"/>
    <cellStyle name="標準 13 2 2 2" xfId="85"/>
    <cellStyle name="標準 13 2 3" xfId="86"/>
    <cellStyle name="標準 13 3" xfId="87"/>
    <cellStyle name="標準 13 3 2" xfId="88"/>
    <cellStyle name="標準 13 4" xfId="89"/>
    <cellStyle name="標準 14" xfId="90"/>
    <cellStyle name="標準 2" xfId="91"/>
    <cellStyle name="標準 2 2" xfId="92"/>
    <cellStyle name="標準 2 2 2" xfId="93"/>
    <cellStyle name="標準 2 2 3" xfId="94"/>
    <cellStyle name="標準 2 3" xfId="95"/>
    <cellStyle name="標準 2 3 2" xfId="96"/>
    <cellStyle name="標準 2 3 3" xfId="97"/>
    <cellStyle name="標準 2 3 4" xfId="98"/>
    <cellStyle name="標準 2 4" xfId="99"/>
    <cellStyle name="標準 2 5" xfId="100"/>
    <cellStyle name="標準 3" xfId="101"/>
    <cellStyle name="標準 3 2" xfId="102"/>
    <cellStyle name="標準 3 2 2" xfId="103"/>
    <cellStyle name="標準 3 3" xfId="104"/>
    <cellStyle name="標準 3 4" xfId="105"/>
    <cellStyle name="標準 3 4 2" xfId="106"/>
    <cellStyle name="標準 3 4 2 2" xfId="107"/>
    <cellStyle name="標準 3 4 3" xfId="108"/>
    <cellStyle name="標準 4" xfId="109"/>
    <cellStyle name="標準 4 2" xfId="110"/>
    <cellStyle name="標準 4 2 2" xfId="111"/>
    <cellStyle name="標準 4 2 3" xfId="112"/>
    <cellStyle name="標準 4 2 3 2" xfId="113"/>
    <cellStyle name="標準 4 2 4" xfId="114"/>
    <cellStyle name="標準 4 3" xfId="115"/>
    <cellStyle name="標準 4 4" xfId="116"/>
    <cellStyle name="標準 4 5" xfId="117"/>
    <cellStyle name="標準 4 5 2" xfId="118"/>
    <cellStyle name="標準 4 6" xfId="119"/>
    <cellStyle name="標準 5" xfId="120"/>
    <cellStyle name="標準 5 2" xfId="121"/>
    <cellStyle name="標準 5 2 2" xfId="122"/>
    <cellStyle name="標準 5 2 2 2" xfId="123"/>
    <cellStyle name="標準 5 2 3" xfId="124"/>
    <cellStyle name="標準 5 3" xfId="125"/>
    <cellStyle name="標準 5 4" xfId="126"/>
    <cellStyle name="標準 55" xfId="127"/>
    <cellStyle name="標準 6" xfId="128"/>
    <cellStyle name="標準 6 2" xfId="129"/>
    <cellStyle name="標準 6 2 2" xfId="130"/>
    <cellStyle name="標準 6 2 2 2" xfId="131"/>
    <cellStyle name="標準 6 2 3" xfId="132"/>
    <cellStyle name="標準 6 3" xfId="133"/>
    <cellStyle name="標準 7" xfId="134"/>
    <cellStyle name="標準 7 2" xfId="135"/>
    <cellStyle name="標準 7 2 2" xfId="136"/>
    <cellStyle name="標準 7 2 2 2" xfId="137"/>
    <cellStyle name="標準 7 2 3" xfId="138"/>
    <cellStyle name="標準 7 3" xfId="139"/>
    <cellStyle name="標準 7 3 2" xfId="140"/>
    <cellStyle name="標準 7 3 2 2" xfId="141"/>
    <cellStyle name="標準 7 3 3" xfId="142"/>
    <cellStyle name="標準 7 4" xfId="143"/>
    <cellStyle name="標準 7 4 2" xfId="144"/>
    <cellStyle name="標準 7 5" xfId="145"/>
    <cellStyle name="標準 8" xfId="146"/>
    <cellStyle name="標準 8 2" xfId="147"/>
    <cellStyle name="標準 8 2 2" xfId="148"/>
    <cellStyle name="標準 8 2 2 2" xfId="149"/>
    <cellStyle name="標準 8 2 3" xfId="150"/>
    <cellStyle name="標準 8 3" xfId="151"/>
    <cellStyle name="標準 8 3 2" xfId="152"/>
    <cellStyle name="標準 8 3 2 2" xfId="153"/>
    <cellStyle name="標準 8 3 3" xfId="154"/>
    <cellStyle name="標準 9" xfId="155"/>
    <cellStyle name="標準 9 2" xfId="156"/>
    <cellStyle name="標準 9 2 2" xfId="157"/>
    <cellStyle name="標準 9 2 2 2" xfId="158"/>
    <cellStyle name="標準 9 2 3" xfId="159"/>
    <cellStyle name="標準 9 3" xfId="160"/>
    <cellStyle name="標準 9 3 2" xfId="161"/>
    <cellStyle name="標準 9 3 2 2" xfId="162"/>
    <cellStyle name="標準 9 3 3" xfId="163"/>
    <cellStyle name="未定義" xfId="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247650"/>
          <a:ext cx="163830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H30&#31119;&#30693;&#23665;&#24066;&#32113;&#35336;&#26360;&#65308;&#20998;&#35299;&#29992;VBA&#25645;&#36617;&#65310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22&#24180;&#35519;&#2661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民憲章"/>
      <sheetName val="凡例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付1"/>
      <sheetName val="付2-1"/>
      <sheetName val="付2-2"/>
      <sheetName val="付3"/>
      <sheetName val="付4"/>
      <sheetName val="付5"/>
      <sheetName val="全体 (30.4)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3">
    <tabColor theme="8"/>
    <pageSetUpPr fitToPage="1"/>
  </sheetPr>
  <dimension ref="A1:J22"/>
  <sheetViews>
    <sheetView showGridLines="0" tabSelected="1" workbookViewId="0">
      <selection activeCell="A4" sqref="A4:A10"/>
    </sheetView>
  </sheetViews>
  <sheetFormatPr defaultColWidth="13.125" defaultRowHeight="19.5" customHeight="1"/>
  <cols>
    <col min="1" max="1" width="4.75" style="7" customWidth="1"/>
    <col min="2" max="2" width="4.375" style="7" customWidth="1"/>
    <col min="3" max="3" width="11.5" style="7" customWidth="1"/>
    <col min="4" max="4" width="0.875" style="7" customWidth="1"/>
    <col min="5" max="9" width="13.125" style="7" customWidth="1"/>
    <col min="10" max="16384" width="13.125" style="7"/>
  </cols>
  <sheetData>
    <row r="1" spans="1:10" s="1" customFormat="1" ht="19.5" customHeight="1">
      <c r="A1" s="1" t="s">
        <v>0</v>
      </c>
    </row>
    <row r="2" spans="1:10" ht="16.5" customHeight="1">
      <c r="A2" s="2" t="s">
        <v>1</v>
      </c>
      <c r="B2" s="2"/>
      <c r="C2" s="2"/>
      <c r="D2" s="3"/>
      <c r="E2" s="4" t="s">
        <v>2</v>
      </c>
      <c r="F2" s="4" t="s">
        <v>3</v>
      </c>
      <c r="G2" s="4" t="s">
        <v>4</v>
      </c>
      <c r="H2" s="4" t="s">
        <v>5</v>
      </c>
      <c r="I2" s="5" t="s">
        <v>6</v>
      </c>
      <c r="J2" s="6"/>
    </row>
    <row r="3" spans="1:10" ht="16.5" customHeight="1">
      <c r="A3" s="8" t="s">
        <v>7</v>
      </c>
      <c r="B3" s="8"/>
      <c r="C3" s="8"/>
      <c r="D3" s="9"/>
      <c r="E3" s="10"/>
      <c r="F3" s="10"/>
      <c r="G3" s="10"/>
      <c r="H3" s="10"/>
      <c r="I3" s="11"/>
      <c r="J3" s="6"/>
    </row>
    <row r="4" spans="1:10" s="16" customFormat="1" ht="12" customHeight="1">
      <c r="A4" s="12" t="s">
        <v>8</v>
      </c>
      <c r="B4" s="13"/>
      <c r="C4" s="14"/>
      <c r="D4" s="15"/>
      <c r="E4" s="16" t="s">
        <v>9</v>
      </c>
      <c r="F4" s="17" t="s">
        <v>9</v>
      </c>
      <c r="G4" s="17" t="s">
        <v>9</v>
      </c>
      <c r="H4" s="17" t="s">
        <v>9</v>
      </c>
      <c r="I4" s="17" t="s">
        <v>9</v>
      </c>
      <c r="J4" s="17"/>
    </row>
    <row r="5" spans="1:10" ht="18" customHeight="1">
      <c r="A5" s="12"/>
      <c r="B5" s="18" t="s">
        <v>10</v>
      </c>
      <c r="C5" s="19"/>
      <c r="D5" s="20"/>
      <c r="E5" s="21">
        <v>27944</v>
      </c>
      <c r="F5" s="21">
        <v>27904</v>
      </c>
      <c r="G5" s="22">
        <v>27980</v>
      </c>
      <c r="H5" s="22">
        <v>28126</v>
      </c>
      <c r="I5" s="21">
        <f>SUM(I6:I10)</f>
        <v>34831</v>
      </c>
      <c r="J5" s="6"/>
    </row>
    <row r="6" spans="1:10" ht="18" customHeight="1">
      <c r="A6" s="12"/>
      <c r="B6" s="23"/>
      <c r="C6" s="24" t="s">
        <v>11</v>
      </c>
      <c r="D6" s="25"/>
      <c r="E6" s="21">
        <v>25298</v>
      </c>
      <c r="F6" s="21">
        <v>25336</v>
      </c>
      <c r="G6" s="22">
        <v>25408</v>
      </c>
      <c r="H6" s="22">
        <v>25525</v>
      </c>
      <c r="I6" s="21">
        <f>31575+154</f>
        <v>31729</v>
      </c>
      <c r="J6" s="6"/>
    </row>
    <row r="7" spans="1:10" ht="18" customHeight="1">
      <c r="A7" s="12"/>
      <c r="B7" s="23"/>
      <c r="C7" s="24" t="s">
        <v>12</v>
      </c>
      <c r="D7" s="25"/>
      <c r="E7" s="21">
        <v>2080</v>
      </c>
      <c r="F7" s="21">
        <v>2051</v>
      </c>
      <c r="G7" s="22">
        <v>2062</v>
      </c>
      <c r="H7" s="22">
        <v>2067</v>
      </c>
      <c r="I7" s="21">
        <v>2350</v>
      </c>
      <c r="J7" s="6"/>
    </row>
    <row r="8" spans="1:10" ht="18" customHeight="1">
      <c r="A8" s="12"/>
      <c r="B8" s="23"/>
      <c r="C8" s="24" t="s">
        <v>13</v>
      </c>
      <c r="D8" s="25"/>
      <c r="E8" s="21">
        <v>429</v>
      </c>
      <c r="F8" s="21">
        <v>426</v>
      </c>
      <c r="G8" s="22">
        <v>425</v>
      </c>
      <c r="H8" s="22">
        <v>427</v>
      </c>
      <c r="I8" s="21">
        <v>643</v>
      </c>
      <c r="J8" s="6"/>
    </row>
    <row r="9" spans="1:10" ht="18" customHeight="1">
      <c r="A9" s="12"/>
      <c r="B9" s="23"/>
      <c r="C9" s="24" t="s">
        <v>14</v>
      </c>
      <c r="D9" s="25"/>
      <c r="E9" s="21">
        <v>1</v>
      </c>
      <c r="F9" s="21">
        <v>1</v>
      </c>
      <c r="G9" s="22">
        <v>1</v>
      </c>
      <c r="H9" s="22">
        <v>0</v>
      </c>
      <c r="I9" s="21">
        <v>109</v>
      </c>
      <c r="J9" s="6"/>
    </row>
    <row r="10" spans="1:10" ht="18" customHeight="1">
      <c r="A10" s="12"/>
      <c r="B10" s="23"/>
      <c r="C10" s="24" t="s">
        <v>15</v>
      </c>
      <c r="D10" s="25"/>
      <c r="E10" s="21">
        <v>136</v>
      </c>
      <c r="F10" s="21">
        <v>90</v>
      </c>
      <c r="G10" s="22">
        <v>84</v>
      </c>
      <c r="H10" s="22">
        <v>107</v>
      </c>
      <c r="I10" s="21">
        <v>0</v>
      </c>
      <c r="J10" s="6"/>
    </row>
    <row r="11" spans="1:10" s="16" customFormat="1" ht="12" customHeight="1">
      <c r="A11" s="26" t="s">
        <v>16</v>
      </c>
      <c r="B11" s="13"/>
      <c r="C11" s="14"/>
      <c r="D11" s="15"/>
      <c r="E11" s="27" t="s">
        <v>17</v>
      </c>
      <c r="F11" s="27" t="s">
        <v>17</v>
      </c>
      <c r="G11" s="27" t="s">
        <v>17</v>
      </c>
      <c r="H11" s="27" t="s">
        <v>18</v>
      </c>
      <c r="I11" s="27" t="s">
        <v>18</v>
      </c>
      <c r="J11" s="17"/>
    </row>
    <row r="12" spans="1:10" ht="18" customHeight="1">
      <c r="A12" s="12"/>
      <c r="B12" s="18" t="s">
        <v>10</v>
      </c>
      <c r="C12" s="19"/>
      <c r="D12" s="20"/>
      <c r="E12" s="21">
        <v>8262</v>
      </c>
      <c r="F12" s="21">
        <v>7598</v>
      </c>
      <c r="G12" s="21">
        <v>8127</v>
      </c>
      <c r="H12" s="21">
        <v>8046</v>
      </c>
      <c r="I12" s="21">
        <f>SUM(I13:I17)</f>
        <v>9530</v>
      </c>
      <c r="J12" s="6"/>
    </row>
    <row r="13" spans="1:10" ht="18" customHeight="1">
      <c r="A13" s="12"/>
      <c r="B13" s="23"/>
      <c r="C13" s="24" t="s">
        <v>11</v>
      </c>
      <c r="D13" s="25"/>
      <c r="E13" s="21">
        <v>5786</v>
      </c>
      <c r="F13" s="21">
        <v>5290</v>
      </c>
      <c r="G13" s="21">
        <v>5705</v>
      </c>
      <c r="H13" s="21">
        <v>5707</v>
      </c>
      <c r="I13" s="21">
        <f>6508+346</f>
        <v>6854</v>
      </c>
      <c r="J13" s="6"/>
    </row>
    <row r="14" spans="1:10" ht="18" customHeight="1">
      <c r="A14" s="12"/>
      <c r="B14" s="23"/>
      <c r="C14" s="24" t="s">
        <v>12</v>
      </c>
      <c r="D14" s="25"/>
      <c r="E14" s="21">
        <v>1720</v>
      </c>
      <c r="F14" s="21">
        <v>1567</v>
      </c>
      <c r="G14" s="21">
        <v>1639</v>
      </c>
      <c r="H14" s="21">
        <v>1612</v>
      </c>
      <c r="I14" s="21">
        <v>1825</v>
      </c>
      <c r="J14" s="6"/>
    </row>
    <row r="15" spans="1:10" ht="18" customHeight="1">
      <c r="A15" s="12"/>
      <c r="B15" s="23"/>
      <c r="C15" s="24" t="s">
        <v>13</v>
      </c>
      <c r="D15" s="25"/>
      <c r="E15" s="21">
        <v>730</v>
      </c>
      <c r="F15" s="21">
        <v>721</v>
      </c>
      <c r="G15" s="21">
        <v>756</v>
      </c>
      <c r="H15" s="21">
        <v>713</v>
      </c>
      <c r="I15" s="21">
        <v>840</v>
      </c>
      <c r="J15" s="6"/>
    </row>
    <row r="16" spans="1:10" ht="18" customHeight="1">
      <c r="A16" s="12"/>
      <c r="B16" s="23"/>
      <c r="C16" s="24" t="s">
        <v>14</v>
      </c>
      <c r="D16" s="25"/>
      <c r="E16" s="21">
        <v>8</v>
      </c>
      <c r="F16" s="21">
        <v>6</v>
      </c>
      <c r="G16" s="21">
        <v>5</v>
      </c>
      <c r="H16" s="21">
        <v>1</v>
      </c>
      <c r="I16" s="21">
        <v>0</v>
      </c>
      <c r="J16" s="6"/>
    </row>
    <row r="17" spans="1:10" ht="18" customHeight="1">
      <c r="A17" s="28"/>
      <c r="B17" s="29"/>
      <c r="C17" s="30" t="s">
        <v>15</v>
      </c>
      <c r="D17" s="31"/>
      <c r="E17" s="32">
        <v>18</v>
      </c>
      <c r="F17" s="32">
        <v>14</v>
      </c>
      <c r="G17" s="32">
        <v>22</v>
      </c>
      <c r="H17" s="32">
        <v>13</v>
      </c>
      <c r="I17" s="32">
        <v>11</v>
      </c>
      <c r="J17" s="6"/>
    </row>
    <row r="18" spans="1:10" s="34" customFormat="1" ht="15.75" customHeight="1">
      <c r="A18" s="33" t="s">
        <v>19</v>
      </c>
      <c r="B18" s="33"/>
      <c r="C18" s="33"/>
      <c r="I18" s="34" t="s">
        <v>20</v>
      </c>
    </row>
    <row r="19" spans="1:10" s="34" customFormat="1" ht="15.75" customHeight="1">
      <c r="A19" s="35"/>
      <c r="B19" s="35"/>
      <c r="C19" s="35"/>
      <c r="D19" s="35"/>
    </row>
    <row r="22" spans="1:10" ht="19.5" customHeight="1">
      <c r="E22" s="6"/>
      <c r="F22" s="6"/>
    </row>
  </sheetData>
  <mergeCells count="13">
    <mergeCell ref="A4:A10"/>
    <mergeCell ref="C4:D4"/>
    <mergeCell ref="B5:D5"/>
    <mergeCell ref="A11:A17"/>
    <mergeCell ref="C11:D11"/>
    <mergeCell ref="B12:D12"/>
    <mergeCell ref="A2:D2"/>
    <mergeCell ref="E2:E3"/>
    <mergeCell ref="F2:F3"/>
    <mergeCell ref="G2:G3"/>
    <mergeCell ref="H2:H3"/>
    <mergeCell ref="I2:I3"/>
    <mergeCell ref="A3:D3"/>
  </mergeCells>
  <phoneticPr fontId="4"/>
  <pageMargins left="0.78740157480314965" right="0.78740157480314965" top="0.78740157480314965" bottom="0.78740157480314965" header="0" footer="0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2019-08-14T05:18:07Z</dcterms:created>
  <dcterms:modified xsi:type="dcterms:W3CDTF">2019-08-14T05:18:08Z</dcterms:modified>
</cp:coreProperties>
</file>