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10695"/>
  </bookViews>
  <sheets>
    <sheet name="Sheet3" sheetId="1" r:id="rId1"/>
  </sheets>
  <definedNames>
    <definedName name="_xlnm.Print_Area" localSheetId="0">Sheet3!$A$1:$P$22</definedName>
  </definedNames>
  <calcPr calcId="145621"/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</calcChain>
</file>

<file path=xl/sharedStrings.xml><?xml version="1.0" encoding="utf-8"?>
<sst xmlns="http://schemas.openxmlformats.org/spreadsheetml/2006/main" count="43" uniqueCount="36">
  <si>
    <t>内ハウス</t>
  </si>
  <si>
    <t>落葉果樹計</t>
    <rPh sb="0" eb="2">
      <t>ラクヨウ</t>
    </rPh>
    <rPh sb="2" eb="4">
      <t>カジュ</t>
    </rPh>
    <rPh sb="4" eb="5">
      <t>ケイ</t>
    </rPh>
    <phoneticPr fontId="2"/>
  </si>
  <si>
    <t>ブルーベリー</t>
    <phoneticPr fontId="2"/>
  </si>
  <si>
    <t>ぎんなん</t>
    <phoneticPr fontId="2"/>
  </si>
  <si>
    <t>いちじく</t>
    <phoneticPr fontId="2"/>
  </si>
  <si>
    <t>りんご</t>
    <phoneticPr fontId="2"/>
  </si>
  <si>
    <t>もも</t>
    <phoneticPr fontId="2"/>
  </si>
  <si>
    <t>ぶどう</t>
    <phoneticPr fontId="2"/>
  </si>
  <si>
    <t>なし</t>
    <phoneticPr fontId="2"/>
  </si>
  <si>
    <t>すもも</t>
    <phoneticPr fontId="2"/>
  </si>
  <si>
    <t>くり</t>
    <phoneticPr fontId="2"/>
  </si>
  <si>
    <t>かき</t>
    <phoneticPr fontId="2"/>
  </si>
  <si>
    <t>うめ</t>
    <phoneticPr fontId="2"/>
  </si>
  <si>
    <t>加　工</t>
  </si>
  <si>
    <t>生果（食）</t>
  </si>
  <si>
    <t>計</t>
  </si>
  <si>
    <t>県　外</t>
  </si>
  <si>
    <t>県　内</t>
  </si>
  <si>
    <t>小計②</t>
  </si>
  <si>
    <t>未成木</t>
  </si>
  <si>
    <t>成　木</t>
  </si>
  <si>
    <t>小計①</t>
  </si>
  <si>
    <t>未成園</t>
  </si>
  <si>
    <t>成　園</t>
  </si>
  <si>
    <t>用途別仕向量</t>
    <phoneticPr fontId="2"/>
  </si>
  <si>
    <t>出　荷　量</t>
    <phoneticPr fontId="2"/>
  </si>
  <si>
    <t>生産量</t>
  </si>
  <si>
    <t>栽培面積</t>
  </si>
  <si>
    <t>散在樹栽培面積</t>
    <phoneticPr fontId="2"/>
  </si>
  <si>
    <t>園地栽培面積</t>
    <phoneticPr fontId="2"/>
  </si>
  <si>
    <t>（単位：ha、t、戸）</t>
    <phoneticPr fontId="2"/>
  </si>
  <si>
    <t>３）落葉果樹</t>
    <rPh sb="2" eb="4">
      <t>ラクヨウ</t>
    </rPh>
    <rPh sb="4" eb="6">
      <t>カジュ</t>
    </rPh>
    <phoneticPr fontId="2"/>
  </si>
  <si>
    <t>栽培農家</t>
    <phoneticPr fontId="2"/>
  </si>
  <si>
    <t>実数</t>
  </si>
  <si>
    <t>栽培</t>
    <rPh sb="0" eb="2">
      <t>サイバイ</t>
    </rPh>
    <phoneticPr fontId="2"/>
  </si>
  <si>
    <t>内園地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</si>
</sst>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2"/>
      <name val="明朝"/>
      <family val="1"/>
      <charset val="128"/>
    </font>
    <font>
      <b/>
      <sz val="11"/>
      <name val="明朝"/>
      <family val="1"/>
      <charset val="128"/>
    </font>
    <font>
      <sz val="11"/>
      <color theme="0"/>
      <name val="明朝"/>
      <family val="1"/>
      <charset val="128"/>
    </font>
  </fonts>
  <fills count="5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0" fillId="2" borderId="1" xfId="1" applyNumberFormat="1" applyFont="1" applyFill="1" applyBorder="1" applyAlignment="1" applyProtection="1">
      <alignment vertical="center"/>
    </xf>
    <xf numFmtId="176" fontId="0" fillId="2" borderId="1" xfId="1" applyNumberFormat="1" applyFont="1" applyFill="1" applyBorder="1" applyAlignment="1" applyProtection="1">
      <alignment vertical="center"/>
    </xf>
    <xf numFmtId="176" fontId="0" fillId="2" borderId="2" xfId="1" applyNumberFormat="1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38" fontId="0" fillId="3" borderId="3" xfId="1" applyNumberFormat="1" applyFont="1" applyFill="1" applyBorder="1" applyAlignment="1" applyProtection="1">
      <alignment vertical="center"/>
    </xf>
    <xf numFmtId="176" fontId="0" fillId="3" borderId="3" xfId="1" applyNumberFormat="1" applyFont="1" applyFill="1" applyBorder="1" applyAlignment="1" applyProtection="1">
      <alignment vertical="center"/>
    </xf>
    <xf numFmtId="176" fontId="0" fillId="3" borderId="4" xfId="1" applyNumberFormat="1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/>
    </xf>
    <xf numFmtId="38" fontId="0" fillId="2" borderId="5" xfId="1" applyNumberFormat="1" applyFont="1" applyFill="1" applyBorder="1" applyAlignment="1" applyProtection="1">
      <alignment vertical="center"/>
    </xf>
    <xf numFmtId="176" fontId="0" fillId="2" borderId="5" xfId="1" applyNumberFormat="1" applyFont="1" applyFill="1" applyBorder="1" applyAlignment="1" applyProtection="1">
      <alignment vertical="center"/>
    </xf>
    <xf numFmtId="176" fontId="0" fillId="2" borderId="6" xfId="1" applyNumberFormat="1" applyFont="1" applyFill="1" applyBorder="1" applyAlignment="1" applyProtection="1">
      <alignment vertical="center"/>
    </xf>
    <xf numFmtId="0" fontId="0" fillId="2" borderId="1" xfId="0" applyFont="1" applyFill="1" applyBorder="1" applyAlignment="1" applyProtection="1">
      <alignment vertical="center"/>
    </xf>
    <xf numFmtId="38" fontId="0" fillId="3" borderId="4" xfId="1" applyNumberFormat="1" applyFont="1" applyFill="1" applyBorder="1" applyAlignment="1" applyProtection="1">
      <alignment vertical="center"/>
    </xf>
    <xf numFmtId="176" fontId="0" fillId="3" borderId="7" xfId="1" applyNumberFormat="1" applyFont="1" applyFill="1" applyBorder="1" applyAlignment="1" applyProtection="1">
      <alignment vertical="center"/>
    </xf>
    <xf numFmtId="0" fontId="0" fillId="3" borderId="3" xfId="0" applyFont="1" applyFill="1" applyBorder="1" applyAlignment="1" applyProtection="1">
      <alignment vertical="center"/>
    </xf>
    <xf numFmtId="38" fontId="0" fillId="3" borderId="8" xfId="1" applyNumberFormat="1" applyFont="1" applyFill="1" applyBorder="1" applyAlignment="1" applyProtection="1">
      <alignment vertical="center"/>
    </xf>
    <xf numFmtId="38" fontId="0" fillId="3" borderId="9" xfId="1" applyNumberFormat="1" applyFont="1" applyFill="1" applyBorder="1" applyAlignment="1" applyProtection="1">
      <alignment vertical="center"/>
    </xf>
    <xf numFmtId="176" fontId="0" fillId="4" borderId="8" xfId="1" applyNumberFormat="1" applyFont="1" applyFill="1" applyBorder="1" applyAlignment="1" applyProtection="1">
      <alignment vertical="center"/>
    </xf>
    <xf numFmtId="176" fontId="0" fillId="4" borderId="10" xfId="1" applyNumberFormat="1" applyFont="1" applyFill="1" applyBorder="1" applyAlignment="1" applyProtection="1">
      <alignment vertical="center"/>
    </xf>
    <xf numFmtId="176" fontId="0" fillId="4" borderId="9" xfId="1" applyNumberFormat="1" applyFont="1" applyFill="1" applyBorder="1" applyAlignment="1" applyProtection="1">
      <alignment vertical="center"/>
    </xf>
    <xf numFmtId="176" fontId="0" fillId="3" borderId="9" xfId="1" applyNumberFormat="1" applyFont="1" applyFill="1" applyBorder="1" applyAlignment="1" applyProtection="1">
      <alignment vertical="center"/>
    </xf>
    <xf numFmtId="176" fontId="0" fillId="3" borderId="8" xfId="1" applyNumberFormat="1" applyFont="1" applyFill="1" applyBorder="1" applyAlignment="1" applyProtection="1">
      <alignment vertical="center"/>
    </xf>
    <xf numFmtId="176" fontId="0" fillId="3" borderId="10" xfId="1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1" xfId="0" applyFont="1" applyFill="1" applyBorder="1" applyAlignment="1" applyProtection="1">
      <alignment vertical="center"/>
    </xf>
    <xf numFmtId="176" fontId="0" fillId="4" borderId="8" xfId="1" applyNumberFormat="1" applyFont="1" applyFill="1" applyBorder="1" applyAlignment="1" applyProtection="1">
      <alignment horizontal="center" vertical="center"/>
    </xf>
    <xf numFmtId="176" fontId="0" fillId="4" borderId="11" xfId="1" applyNumberFormat="1" applyFont="1" applyFill="1" applyBorder="1" applyAlignment="1" applyProtection="1">
      <alignment horizontal="center" vertical="center"/>
    </xf>
    <xf numFmtId="176" fontId="0" fillId="4" borderId="1" xfId="1" applyNumberFormat="1" applyFont="1" applyFill="1" applyBorder="1" applyAlignment="1" applyProtection="1">
      <alignment horizontal="center" vertical="center"/>
    </xf>
    <xf numFmtId="176" fontId="0" fillId="4" borderId="9" xfId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/>
    <xf numFmtId="176" fontId="0" fillId="4" borderId="12" xfId="1" applyNumberFormat="1" applyFont="1" applyFill="1" applyBorder="1" applyAlignment="1" applyProtection="1">
      <alignment vertical="center"/>
    </xf>
    <xf numFmtId="176" fontId="0" fillId="4" borderId="13" xfId="1" applyNumberFormat="1" applyFont="1" applyFill="1" applyBorder="1" applyAlignment="1" applyProtection="1">
      <alignment horizontal="center" vertical="center"/>
    </xf>
    <xf numFmtId="0" fontId="0" fillId="0" borderId="13" xfId="0" applyFont="1" applyBorder="1" applyAlignment="1"/>
    <xf numFmtId="38" fontId="0" fillId="3" borderId="11" xfId="1" applyNumberFormat="1" applyFont="1" applyFill="1" applyBorder="1" applyAlignment="1" applyProtection="1">
      <alignment horizontal="right" vertical="center"/>
    </xf>
    <xf numFmtId="38" fontId="0" fillId="3" borderId="11" xfId="1" applyNumberFormat="1" applyFont="1" applyFill="1" applyBorder="1" applyAlignment="1" applyProtection="1">
      <alignment vertical="center"/>
    </xf>
    <xf numFmtId="176" fontId="0" fillId="3" borderId="11" xfId="1" applyNumberFormat="1" applyFont="1" applyFill="1" applyBorder="1" applyAlignment="1" applyProtection="1">
      <alignment vertical="center"/>
    </xf>
    <xf numFmtId="176" fontId="4" fillId="3" borderId="11" xfId="1" applyNumberFormat="1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176" fontId="5" fillId="2" borderId="14" xfId="1" applyNumberFormat="1" applyFont="1" applyFill="1" applyBorder="1" applyAlignment="1" applyProtection="1">
      <alignment vertical="center"/>
    </xf>
    <xf numFmtId="38" fontId="0" fillId="4" borderId="13" xfId="1" applyNumberFormat="1" applyFont="1" applyFill="1" applyBorder="1" applyAlignment="1" applyProtection="1">
      <alignment vertical="center"/>
    </xf>
    <xf numFmtId="0" fontId="0" fillId="0" borderId="0" xfId="0" applyBorder="1"/>
    <xf numFmtId="38" fontId="0" fillId="4" borderId="1" xfId="1" applyNumberFormat="1" applyFont="1" applyFill="1" applyBorder="1" applyAlignment="1" applyProtection="1">
      <alignment horizontal="left" vertical="center"/>
    </xf>
    <xf numFmtId="38" fontId="0" fillId="4" borderId="1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abSelected="1" view="pageBreakPreview" zoomScale="60" zoomScaleNormal="100" workbookViewId="0">
      <selection activeCell="W14" sqref="W14"/>
    </sheetView>
  </sheetViews>
  <sheetFormatPr defaultRowHeight="13.5"/>
  <cols>
    <col min="1" max="1" width="12.125" customWidth="1"/>
    <col min="2" max="2" width="7.125" customWidth="1"/>
    <col min="3" max="3" width="7.375" customWidth="1"/>
    <col min="4" max="4" width="8.375" customWidth="1"/>
    <col min="5" max="6" width="8.125" customWidth="1"/>
    <col min="7" max="7" width="7.75" customWidth="1"/>
    <col min="9" max="9" width="8.25" customWidth="1"/>
    <col min="10" max="10" width="7.875" customWidth="1"/>
    <col min="11" max="12" width="8.375" customWidth="1"/>
    <col min="13" max="13" width="8.75" customWidth="1"/>
    <col min="14" max="14" width="7.875" customWidth="1"/>
    <col min="15" max="15" width="8.25" customWidth="1"/>
    <col min="16" max="16" width="7.375" customWidth="1"/>
  </cols>
  <sheetData>
    <row r="2" spans="1:18">
      <c r="A2" s="38" t="s">
        <v>31</v>
      </c>
      <c r="B2" s="37"/>
      <c r="C2" s="37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  <c r="O2" s="35"/>
      <c r="P2" s="34" t="s">
        <v>30</v>
      </c>
    </row>
    <row r="3" spans="1:18">
      <c r="A3" s="33"/>
      <c r="B3" s="19" t="s">
        <v>29</v>
      </c>
      <c r="C3" s="19"/>
      <c r="D3" s="20"/>
      <c r="E3" s="31" t="s">
        <v>28</v>
      </c>
      <c r="F3" s="19"/>
      <c r="G3" s="20"/>
      <c r="H3" s="32" t="s">
        <v>27</v>
      </c>
      <c r="I3" s="32" t="s">
        <v>26</v>
      </c>
      <c r="J3" s="31" t="s">
        <v>25</v>
      </c>
      <c r="K3" s="19"/>
      <c r="L3" s="20"/>
      <c r="M3" s="31" t="s">
        <v>24</v>
      </c>
      <c r="N3" s="20"/>
      <c r="O3" s="40" t="s">
        <v>32</v>
      </c>
      <c r="P3" s="40" t="s">
        <v>35</v>
      </c>
      <c r="R3" s="41"/>
    </row>
    <row r="4" spans="1:18">
      <c r="A4" s="30"/>
      <c r="B4" s="29" t="s">
        <v>23</v>
      </c>
      <c r="C4" s="26" t="s">
        <v>22</v>
      </c>
      <c r="D4" s="26" t="s">
        <v>21</v>
      </c>
      <c r="E4" s="26" t="s">
        <v>20</v>
      </c>
      <c r="F4" s="26" t="s">
        <v>19</v>
      </c>
      <c r="G4" s="26" t="s">
        <v>18</v>
      </c>
      <c r="H4" s="28" t="s">
        <v>15</v>
      </c>
      <c r="I4" s="27" t="s">
        <v>15</v>
      </c>
      <c r="J4" s="26" t="s">
        <v>17</v>
      </c>
      <c r="K4" s="26" t="s">
        <v>16</v>
      </c>
      <c r="L4" s="26" t="s">
        <v>15</v>
      </c>
      <c r="M4" s="26" t="s">
        <v>14</v>
      </c>
      <c r="N4" s="26" t="s">
        <v>13</v>
      </c>
      <c r="O4" s="43" t="s">
        <v>33</v>
      </c>
      <c r="P4" s="42" t="s">
        <v>34</v>
      </c>
    </row>
    <row r="5" spans="1:18">
      <c r="A5" s="25" t="s">
        <v>12</v>
      </c>
      <c r="B5" s="21">
        <v>87</v>
      </c>
      <c r="C5" s="23">
        <v>6.5</v>
      </c>
      <c r="D5" s="22">
        <v>93.5</v>
      </c>
      <c r="E5" s="23">
        <v>11.5</v>
      </c>
      <c r="F5" s="22">
        <v>2</v>
      </c>
      <c r="G5" s="21">
        <v>13.5</v>
      </c>
      <c r="H5" s="21">
        <v>107</v>
      </c>
      <c r="I5" s="21">
        <v>515.4</v>
      </c>
      <c r="J5" s="23">
        <v>371.40000000000003</v>
      </c>
      <c r="K5" s="22">
        <v>127.9</v>
      </c>
      <c r="L5" s="21">
        <v>499.3</v>
      </c>
      <c r="M5" s="23">
        <v>243.9</v>
      </c>
      <c r="N5" s="22">
        <v>255.39999999999998</v>
      </c>
      <c r="O5" s="16">
        <v>221</v>
      </c>
      <c r="P5" s="16">
        <v>133</v>
      </c>
    </row>
    <row r="6" spans="1:18">
      <c r="A6" s="24" t="s">
        <v>11</v>
      </c>
      <c r="B6" s="21">
        <v>53.8</v>
      </c>
      <c r="C6" s="23">
        <v>0.7</v>
      </c>
      <c r="D6" s="22">
        <v>54.5</v>
      </c>
      <c r="E6" s="23">
        <v>11.1</v>
      </c>
      <c r="F6" s="22">
        <v>3</v>
      </c>
      <c r="G6" s="21">
        <v>14.1</v>
      </c>
      <c r="H6" s="21">
        <v>68.600000000000009</v>
      </c>
      <c r="I6" s="21">
        <v>313.79999999999995</v>
      </c>
      <c r="J6" s="23">
        <v>257.89999999999998</v>
      </c>
      <c r="K6" s="22">
        <v>47.2</v>
      </c>
      <c r="L6" s="21">
        <v>305.10000000000002</v>
      </c>
      <c r="M6" s="23">
        <v>300.79999999999995</v>
      </c>
      <c r="N6" s="22">
        <v>4.3</v>
      </c>
      <c r="O6" s="16">
        <v>191</v>
      </c>
      <c r="P6" s="16">
        <v>97</v>
      </c>
    </row>
    <row r="7" spans="1:18">
      <c r="A7" s="24" t="s">
        <v>10</v>
      </c>
      <c r="B7" s="21">
        <v>521.87499999999989</v>
      </c>
      <c r="C7" s="23">
        <v>56.204999999999998</v>
      </c>
      <c r="D7" s="22">
        <v>578.07999999999993</v>
      </c>
      <c r="E7" s="23">
        <v>72.2</v>
      </c>
      <c r="F7" s="22">
        <v>0</v>
      </c>
      <c r="G7" s="21">
        <v>72.2</v>
      </c>
      <c r="H7" s="21">
        <v>650.27999999999986</v>
      </c>
      <c r="I7" s="21">
        <v>428.77059999999994</v>
      </c>
      <c r="J7" s="19">
        <v>319.11059999999998</v>
      </c>
      <c r="K7" s="18">
        <v>117.16</v>
      </c>
      <c r="L7" s="20">
        <v>436.27059999999994</v>
      </c>
      <c r="M7" s="19">
        <v>79.225499999999982</v>
      </c>
      <c r="N7" s="18">
        <v>357.04509999999999</v>
      </c>
      <c r="O7" s="16">
        <v>781</v>
      </c>
      <c r="P7" s="16">
        <v>565</v>
      </c>
    </row>
    <row r="8" spans="1:18">
      <c r="A8" s="15" t="s">
        <v>9</v>
      </c>
      <c r="B8" s="7">
        <v>4.8000000000000007</v>
      </c>
      <c r="C8" s="14">
        <v>0.1</v>
      </c>
      <c r="D8" s="6">
        <v>4.9000000000000004</v>
      </c>
      <c r="E8" s="14">
        <v>3.5</v>
      </c>
      <c r="F8" s="6">
        <v>0</v>
      </c>
      <c r="G8" s="7">
        <v>3.5</v>
      </c>
      <c r="H8" s="7">
        <v>8.4</v>
      </c>
      <c r="I8" s="7">
        <v>33.700000000000003</v>
      </c>
      <c r="J8" s="14">
        <v>12.7</v>
      </c>
      <c r="K8" s="6">
        <v>0</v>
      </c>
      <c r="L8" s="7">
        <v>12.7</v>
      </c>
      <c r="M8" s="14">
        <v>12.7</v>
      </c>
      <c r="N8" s="6">
        <v>0</v>
      </c>
      <c r="O8" s="5">
        <v>44</v>
      </c>
      <c r="P8" s="5">
        <v>14</v>
      </c>
    </row>
    <row r="9" spans="1:18">
      <c r="A9" s="12" t="s">
        <v>0</v>
      </c>
      <c r="B9" s="39">
        <v>0.2</v>
      </c>
      <c r="C9" s="39">
        <v>0</v>
      </c>
      <c r="D9" s="39">
        <v>0.2</v>
      </c>
      <c r="E9" s="39">
        <v>0</v>
      </c>
      <c r="F9" s="39">
        <v>0</v>
      </c>
      <c r="G9" s="39">
        <v>0</v>
      </c>
      <c r="H9" s="39">
        <v>0.2</v>
      </c>
      <c r="I9" s="39">
        <v>1.6</v>
      </c>
      <c r="J9" s="39">
        <v>1.6</v>
      </c>
      <c r="K9" s="39">
        <v>0</v>
      </c>
      <c r="L9" s="39">
        <v>1.6</v>
      </c>
      <c r="M9" s="39">
        <v>1.6</v>
      </c>
      <c r="N9" s="39">
        <v>0</v>
      </c>
      <c r="O9" s="1">
        <v>1</v>
      </c>
      <c r="P9" s="1">
        <v>1</v>
      </c>
    </row>
    <row r="10" spans="1:18">
      <c r="A10" s="24" t="s">
        <v>8</v>
      </c>
      <c r="B10" s="21">
        <v>50.521500000000003</v>
      </c>
      <c r="C10" s="23">
        <v>0.2</v>
      </c>
      <c r="D10" s="22">
        <v>50.721499999999999</v>
      </c>
      <c r="E10" s="23">
        <v>0</v>
      </c>
      <c r="F10" s="22">
        <v>0</v>
      </c>
      <c r="G10" s="21">
        <v>0</v>
      </c>
      <c r="H10" s="21">
        <v>50.721499999999999</v>
      </c>
      <c r="I10" s="21">
        <v>846.40600000000006</v>
      </c>
      <c r="J10" s="23">
        <v>591.00599999999997</v>
      </c>
      <c r="K10" s="22">
        <v>253.2</v>
      </c>
      <c r="L10" s="21">
        <v>844.20600000000002</v>
      </c>
      <c r="M10" s="23">
        <v>844.20600000000002</v>
      </c>
      <c r="N10" s="22">
        <v>0</v>
      </c>
      <c r="O10" s="16">
        <v>70</v>
      </c>
      <c r="P10" s="16">
        <v>70</v>
      </c>
    </row>
    <row r="11" spans="1:18">
      <c r="A11" s="15" t="s">
        <v>7</v>
      </c>
      <c r="B11" s="7">
        <v>134.79</v>
      </c>
      <c r="C11" s="14">
        <v>1.4</v>
      </c>
      <c r="D11" s="6">
        <v>136.18999999999997</v>
      </c>
      <c r="E11" s="14">
        <v>0</v>
      </c>
      <c r="F11" s="6">
        <v>0</v>
      </c>
      <c r="G11" s="7">
        <v>0</v>
      </c>
      <c r="H11" s="7">
        <v>136.18999999999997</v>
      </c>
      <c r="I11" s="7">
        <v>1502.3000000000002</v>
      </c>
      <c r="J11" s="14">
        <v>1136.8000000000002</v>
      </c>
      <c r="K11" s="6">
        <v>364.5</v>
      </c>
      <c r="L11" s="7">
        <v>1501.3000000000002</v>
      </c>
      <c r="M11" s="14">
        <v>1170.0000000000002</v>
      </c>
      <c r="N11" s="6">
        <v>331.3</v>
      </c>
      <c r="O11" s="13">
        <v>176</v>
      </c>
      <c r="P11" s="5">
        <v>175</v>
      </c>
    </row>
    <row r="12" spans="1:18">
      <c r="A12" s="12" t="s">
        <v>0</v>
      </c>
      <c r="B12" s="3">
        <v>28.710000000000004</v>
      </c>
      <c r="C12" s="2">
        <v>0</v>
      </c>
      <c r="D12" s="2">
        <v>28.710000000000004</v>
      </c>
      <c r="E12" s="2">
        <v>0</v>
      </c>
      <c r="F12" s="2">
        <v>0</v>
      </c>
      <c r="G12" s="2">
        <v>0</v>
      </c>
      <c r="H12" s="2">
        <v>28.710000000000004</v>
      </c>
      <c r="I12" s="2">
        <v>337.1</v>
      </c>
      <c r="J12" s="2">
        <v>261.3</v>
      </c>
      <c r="K12" s="2">
        <v>74.8</v>
      </c>
      <c r="L12" s="2">
        <v>336.1</v>
      </c>
      <c r="M12" s="2">
        <v>321.39999999999998</v>
      </c>
      <c r="N12" s="2">
        <v>14.7</v>
      </c>
      <c r="O12" s="1">
        <v>88</v>
      </c>
      <c r="P12" s="1">
        <v>87</v>
      </c>
    </row>
    <row r="13" spans="1:18">
      <c r="A13" s="15" t="s">
        <v>6</v>
      </c>
      <c r="B13" s="7">
        <v>4.8</v>
      </c>
      <c r="C13" s="14">
        <v>0.1</v>
      </c>
      <c r="D13" s="6">
        <v>4.9000000000000004</v>
      </c>
      <c r="E13" s="14">
        <v>0</v>
      </c>
      <c r="F13" s="6">
        <v>0</v>
      </c>
      <c r="G13" s="7">
        <v>0</v>
      </c>
      <c r="H13" s="7">
        <v>4.9000000000000004</v>
      </c>
      <c r="I13" s="7">
        <v>30</v>
      </c>
      <c r="J13" s="14">
        <v>22</v>
      </c>
      <c r="K13" s="6">
        <v>7</v>
      </c>
      <c r="L13" s="7">
        <v>29</v>
      </c>
      <c r="M13" s="14">
        <v>27</v>
      </c>
      <c r="N13" s="6">
        <v>2</v>
      </c>
      <c r="O13" s="13">
        <v>21</v>
      </c>
      <c r="P13" s="5">
        <v>21</v>
      </c>
    </row>
    <row r="14" spans="1:18">
      <c r="A14" s="12" t="s">
        <v>0</v>
      </c>
      <c r="B14" s="3">
        <v>0.6</v>
      </c>
      <c r="C14" s="2">
        <v>0</v>
      </c>
      <c r="D14" s="2">
        <v>0.6</v>
      </c>
      <c r="E14" s="2">
        <v>0</v>
      </c>
      <c r="F14" s="2">
        <v>0</v>
      </c>
      <c r="G14" s="2">
        <v>0</v>
      </c>
      <c r="H14" s="2">
        <v>0.6</v>
      </c>
      <c r="I14" s="2">
        <v>5</v>
      </c>
      <c r="J14" s="2">
        <v>3</v>
      </c>
      <c r="K14" s="2">
        <v>2</v>
      </c>
      <c r="L14" s="2">
        <v>5</v>
      </c>
      <c r="M14" s="2">
        <v>4.5</v>
      </c>
      <c r="N14" s="2">
        <v>0.5</v>
      </c>
      <c r="O14" s="1">
        <v>7</v>
      </c>
      <c r="P14" s="1">
        <v>7</v>
      </c>
    </row>
    <row r="15" spans="1:18">
      <c r="A15" s="24" t="s">
        <v>5</v>
      </c>
      <c r="B15" s="21">
        <v>4.0999999999999996</v>
      </c>
      <c r="C15" s="23">
        <v>0.05</v>
      </c>
      <c r="D15" s="22">
        <v>4.0999999999999996</v>
      </c>
      <c r="E15" s="23">
        <v>0</v>
      </c>
      <c r="F15" s="22">
        <v>0</v>
      </c>
      <c r="G15" s="21">
        <v>0</v>
      </c>
      <c r="H15" s="21">
        <v>4.1499999999999995</v>
      </c>
      <c r="I15" s="21">
        <v>75.05</v>
      </c>
      <c r="J15" s="23">
        <v>75.05</v>
      </c>
      <c r="K15" s="22">
        <v>0</v>
      </c>
      <c r="L15" s="21">
        <v>75.05</v>
      </c>
      <c r="M15" s="23">
        <v>75.05</v>
      </c>
      <c r="N15" s="22">
        <v>0</v>
      </c>
      <c r="O15" s="17">
        <v>4</v>
      </c>
      <c r="P15" s="16">
        <v>4</v>
      </c>
    </row>
    <row r="16" spans="1:18">
      <c r="A16" s="15" t="s">
        <v>4</v>
      </c>
      <c r="B16" s="7">
        <v>1.1000000000000001</v>
      </c>
      <c r="C16" s="14">
        <v>0.1</v>
      </c>
      <c r="D16" s="6">
        <v>1.2</v>
      </c>
      <c r="E16" s="14">
        <v>0</v>
      </c>
      <c r="F16" s="6">
        <v>0</v>
      </c>
      <c r="G16" s="7">
        <v>0</v>
      </c>
      <c r="H16" s="7">
        <v>1.2</v>
      </c>
      <c r="I16" s="7">
        <v>8.7999999999999989</v>
      </c>
      <c r="J16" s="14">
        <v>7.8999999999999995</v>
      </c>
      <c r="K16" s="6">
        <v>0</v>
      </c>
      <c r="L16" s="7">
        <v>7.8999999999999995</v>
      </c>
      <c r="M16" s="14">
        <v>7.8999999999999995</v>
      </c>
      <c r="N16" s="6">
        <v>0</v>
      </c>
      <c r="O16" s="13">
        <v>5</v>
      </c>
      <c r="P16" s="5">
        <v>5</v>
      </c>
    </row>
    <row r="17" spans="1:16">
      <c r="A17" s="12" t="s">
        <v>0</v>
      </c>
      <c r="B17" s="39">
        <v>0.1</v>
      </c>
      <c r="C17" s="39">
        <v>0</v>
      </c>
      <c r="D17" s="39">
        <v>0.1</v>
      </c>
      <c r="E17" s="39">
        <v>0</v>
      </c>
      <c r="F17" s="39">
        <v>0</v>
      </c>
      <c r="G17" s="39">
        <v>0</v>
      </c>
      <c r="H17" s="39">
        <v>0.1</v>
      </c>
      <c r="I17" s="39">
        <v>2</v>
      </c>
      <c r="J17" s="39">
        <v>1.8</v>
      </c>
      <c r="K17" s="39">
        <v>0</v>
      </c>
      <c r="L17" s="39">
        <v>1.8</v>
      </c>
      <c r="M17" s="39">
        <v>1.8</v>
      </c>
      <c r="N17" s="39">
        <v>0</v>
      </c>
      <c r="O17" s="9">
        <v>1</v>
      </c>
      <c r="P17" s="9">
        <v>1</v>
      </c>
    </row>
    <row r="18" spans="1:16">
      <c r="A18" s="24" t="s">
        <v>3</v>
      </c>
      <c r="B18" s="21">
        <v>20.399999999999999</v>
      </c>
      <c r="C18" s="23">
        <v>0.1</v>
      </c>
      <c r="D18" s="22">
        <v>20.5</v>
      </c>
      <c r="E18" s="23">
        <v>0</v>
      </c>
      <c r="F18" s="22">
        <v>0</v>
      </c>
      <c r="G18" s="21">
        <v>0</v>
      </c>
      <c r="H18" s="21">
        <v>20.5</v>
      </c>
      <c r="I18" s="21">
        <v>1.5999999999999999</v>
      </c>
      <c r="J18" s="19">
        <v>1.4</v>
      </c>
      <c r="K18" s="18">
        <v>0</v>
      </c>
      <c r="L18" s="20">
        <v>1.4</v>
      </c>
      <c r="M18" s="19">
        <v>1.4</v>
      </c>
      <c r="N18" s="18">
        <v>0</v>
      </c>
      <c r="O18" s="17">
        <v>17</v>
      </c>
      <c r="P18" s="16">
        <v>17</v>
      </c>
    </row>
    <row r="19" spans="1:16">
      <c r="A19" s="15" t="s">
        <v>2</v>
      </c>
      <c r="B19" s="7">
        <v>9.1</v>
      </c>
      <c r="C19" s="14">
        <v>0.5</v>
      </c>
      <c r="D19" s="6">
        <v>9.6</v>
      </c>
      <c r="E19" s="14">
        <v>0</v>
      </c>
      <c r="F19" s="6">
        <v>0</v>
      </c>
      <c r="G19" s="7">
        <v>0</v>
      </c>
      <c r="H19" s="7">
        <v>9.6</v>
      </c>
      <c r="I19" s="7">
        <v>22.1</v>
      </c>
      <c r="J19" s="14">
        <v>20</v>
      </c>
      <c r="K19" s="6">
        <v>0</v>
      </c>
      <c r="L19" s="7">
        <v>20</v>
      </c>
      <c r="M19" s="14">
        <v>17.600000000000001</v>
      </c>
      <c r="N19" s="6">
        <v>2.4</v>
      </c>
      <c r="O19" s="13">
        <v>34</v>
      </c>
      <c r="P19" s="5">
        <v>34</v>
      </c>
    </row>
    <row r="20" spans="1:16">
      <c r="A20" s="12" t="s">
        <v>0</v>
      </c>
      <c r="B20" s="11">
        <v>0.5</v>
      </c>
      <c r="C20" s="10">
        <v>0</v>
      </c>
      <c r="D20" s="10">
        <v>0.5</v>
      </c>
      <c r="E20" s="10">
        <v>0</v>
      </c>
      <c r="F20" s="10">
        <v>0</v>
      </c>
      <c r="G20" s="10">
        <v>0</v>
      </c>
      <c r="H20" s="10">
        <v>0.5</v>
      </c>
      <c r="I20" s="10">
        <v>1.7</v>
      </c>
      <c r="J20" s="10">
        <v>1.6</v>
      </c>
      <c r="K20" s="10">
        <v>0</v>
      </c>
      <c r="L20" s="10">
        <v>1.6</v>
      </c>
      <c r="M20" s="10">
        <v>1.6</v>
      </c>
      <c r="N20" s="10">
        <v>0</v>
      </c>
      <c r="O20" s="9">
        <v>3</v>
      </c>
      <c r="P20" s="9">
        <v>3</v>
      </c>
    </row>
    <row r="21" spans="1:16" ht="14.25">
      <c r="A21" s="8" t="s">
        <v>1</v>
      </c>
      <c r="B21" s="7">
        <f t="shared" ref="B21:P21" si="0">B19+B18+B16+B15+B13+B11+B10+B8+B7+B6+B5</f>
        <v>892.28649999999982</v>
      </c>
      <c r="C21" s="6">
        <f t="shared" si="0"/>
        <v>65.954999999999998</v>
      </c>
      <c r="D21" s="6">
        <f t="shared" si="0"/>
        <v>958.19149999999991</v>
      </c>
      <c r="E21" s="6">
        <f t="shared" si="0"/>
        <v>98.3</v>
      </c>
      <c r="F21" s="6">
        <f t="shared" si="0"/>
        <v>5</v>
      </c>
      <c r="G21" s="6">
        <f t="shared" si="0"/>
        <v>103.3</v>
      </c>
      <c r="H21" s="6">
        <f t="shared" si="0"/>
        <v>1061.5414999999998</v>
      </c>
      <c r="I21" s="6">
        <f t="shared" si="0"/>
        <v>3777.9266000000002</v>
      </c>
      <c r="J21" s="6">
        <f t="shared" si="0"/>
        <v>2815.2665999999999</v>
      </c>
      <c r="K21" s="6">
        <f t="shared" si="0"/>
        <v>916.96</v>
      </c>
      <c r="L21" s="6">
        <f t="shared" si="0"/>
        <v>3732.2266</v>
      </c>
      <c r="M21" s="6">
        <f t="shared" si="0"/>
        <v>2779.7815000000005</v>
      </c>
      <c r="N21" s="6">
        <f t="shared" si="0"/>
        <v>952.44509999999991</v>
      </c>
      <c r="O21" s="5">
        <f t="shared" si="0"/>
        <v>1564</v>
      </c>
      <c r="P21" s="5">
        <f t="shared" si="0"/>
        <v>1135</v>
      </c>
    </row>
    <row r="22" spans="1:16" ht="14.25">
      <c r="A22" s="4" t="s">
        <v>0</v>
      </c>
      <c r="B22" s="3">
        <f t="shared" ref="B22:P22" si="1">B20+B17+B14+B12+B9</f>
        <v>30.110000000000003</v>
      </c>
      <c r="C22" s="2">
        <f t="shared" si="1"/>
        <v>0</v>
      </c>
      <c r="D22" s="2">
        <f t="shared" si="1"/>
        <v>30.110000000000003</v>
      </c>
      <c r="E22" s="2">
        <f t="shared" si="1"/>
        <v>0</v>
      </c>
      <c r="F22" s="2">
        <f t="shared" si="1"/>
        <v>0</v>
      </c>
      <c r="G22" s="2">
        <f t="shared" si="1"/>
        <v>0</v>
      </c>
      <c r="H22" s="2">
        <f t="shared" si="1"/>
        <v>30.110000000000003</v>
      </c>
      <c r="I22" s="2">
        <f t="shared" si="1"/>
        <v>347.40000000000003</v>
      </c>
      <c r="J22" s="2">
        <f t="shared" si="1"/>
        <v>269.3</v>
      </c>
      <c r="K22" s="2">
        <f t="shared" si="1"/>
        <v>76.8</v>
      </c>
      <c r="L22" s="2">
        <f t="shared" si="1"/>
        <v>346.1</v>
      </c>
      <c r="M22" s="2">
        <f t="shared" si="1"/>
        <v>330.9</v>
      </c>
      <c r="N22" s="2">
        <f t="shared" si="1"/>
        <v>15.2</v>
      </c>
      <c r="O22" s="1">
        <f t="shared" si="1"/>
        <v>100</v>
      </c>
      <c r="P22" s="1">
        <f t="shared" si="1"/>
        <v>99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 xml:space="preserve">&amp;C4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宮崎県庁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祥太</dc:creator>
  <cp:lastModifiedBy>松浦 祥太</cp:lastModifiedBy>
  <cp:lastPrinted>2016-01-07T06:00:22Z</cp:lastPrinted>
  <dcterms:created xsi:type="dcterms:W3CDTF">2015-09-17T07:01:05Z</dcterms:created>
  <dcterms:modified xsi:type="dcterms:W3CDTF">2016-01-07T06:00:24Z</dcterms:modified>
</cp:coreProperties>
</file>