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C:\Users\0911562\Desktop\ＯＤ資料\"/>
    </mc:Choice>
  </mc:AlternateContent>
  <xr:revisionPtr revIDLastSave="0" documentId="8_{CEB3D7D6-9916-41EC-9B68-82B645FF1DD3}" xr6:coauthVersionLast="45" xr6:coauthVersionMax="45" xr10:uidLastSave="{00000000-0000-0000-0000-000000000000}"/>
  <bookViews>
    <workbookView xWindow="-120" yWindow="-120" windowWidth="29040" windowHeight="15840" tabRatio="727"/>
  </bookViews>
  <sheets>
    <sheet name="20-1(1)" sheetId="95" r:id="rId1"/>
    <sheet name="20-1(2)" sheetId="96" r:id="rId2"/>
    <sheet name="20-1(3)" sheetId="97" r:id="rId3"/>
    <sheet name="20-1(4)" sheetId="98" r:id="rId4"/>
    <sheet name="20-2" sheetId="100" r:id="rId5"/>
    <sheet name="20-3 " sheetId="101" r:id="rId6"/>
    <sheet name="20-4 " sheetId="83" r:id="rId7"/>
    <sheet name="20-5 " sheetId="99" r:id="rId8"/>
    <sheet name="20-6(1)" sheetId="91" r:id="rId9"/>
    <sheet name="20-6(2)" sheetId="92" r:id="rId10"/>
    <sheet name="20-6(3)" sheetId="93" r:id="rId11"/>
    <sheet name="20-7(1)" sheetId="111" r:id="rId12"/>
    <sheet name="20-7(2)" sheetId="103" r:id="rId13"/>
    <sheet name="20-7(3)" sheetId="104" r:id="rId14"/>
    <sheet name="20-8(1)" sheetId="105" r:id="rId15"/>
    <sheet name="20-8(2)" sheetId="90" r:id="rId16"/>
    <sheet name="20-9 " sheetId="89" r:id="rId17"/>
    <sheet name="20-10" sheetId="113" r:id="rId18"/>
    <sheet name="20-11" sheetId="106" r:id="rId19"/>
    <sheet name="20-12 " sheetId="94" r:id="rId20"/>
    <sheet name="20-13(1)" sheetId="107" r:id="rId21"/>
    <sheet name="20-13(2)" sheetId="108" r:id="rId22"/>
    <sheet name="20-13(3)" sheetId="109" r:id="rId23"/>
    <sheet name="20-13(4)" sheetId="110" r:id="rId24"/>
    <sheet name="Sheet1" sheetId="112" r:id="rId25"/>
  </sheets>
  <externalReferences>
    <externalReference r:id="rId26"/>
    <externalReference r:id="rId27"/>
    <externalReference r:id="rId28"/>
    <externalReference r:id="rId29"/>
    <externalReference r:id="rId30"/>
  </externalReferences>
  <definedNames>
    <definedName name="COLNUM">#REF!</definedName>
    <definedName name="COLNUM2" localSheetId="20">#REF!</definedName>
    <definedName name="COLNUM2" localSheetId="21">#REF!</definedName>
    <definedName name="COLNUM2" localSheetId="22">#REF!</definedName>
    <definedName name="COLNUM2" localSheetId="23">#REF!</definedName>
    <definedName name="COLNUM2">#REF!</definedName>
    <definedName name="COLSZ">#REF!</definedName>
    <definedName name="COLSZ2" localSheetId="20">#REF!</definedName>
    <definedName name="COLSZ2" localSheetId="21">#REF!</definedName>
    <definedName name="COLSZ2" localSheetId="22">#REF!</definedName>
    <definedName name="COLSZ2" localSheetId="23">#REF!</definedName>
    <definedName name="COLSZ2">#REF!</definedName>
    <definedName name="GGG" localSheetId="0">[3]漁労体数等検討表!#REF!</definedName>
    <definedName name="GGG" localSheetId="1">[3]漁労体数等検討表!#REF!</definedName>
    <definedName name="GGG" localSheetId="2">[3]漁労体数等検討表!#REF!</definedName>
    <definedName name="GGG" localSheetId="3">[3]漁労体数等検討表!#REF!</definedName>
    <definedName name="GGG" localSheetId="17">[3]漁労体数等検討表!#REF!</definedName>
    <definedName name="GGG" localSheetId="18">[3]漁労体数等検討表!#REF!</definedName>
    <definedName name="GGG" localSheetId="19">[3]漁労体数等検討表!#REF!</definedName>
    <definedName name="GGG" localSheetId="20">[3]漁労体数等検討表!#REF!</definedName>
    <definedName name="GGG" localSheetId="21">[3]漁労体数等検討表!#REF!</definedName>
    <definedName name="GGG" localSheetId="22">[3]漁労体数等検討表!#REF!</definedName>
    <definedName name="GGG" localSheetId="23">[3]漁労体数等検討表!#REF!</definedName>
    <definedName name="GGG" localSheetId="4">[3]漁労体数等検討表!#REF!</definedName>
    <definedName name="GGG" localSheetId="5">[3]漁労体数等検討表!#REF!</definedName>
    <definedName name="GGG" localSheetId="6">[3]漁労体数等検討表!#REF!</definedName>
    <definedName name="GGG" localSheetId="7">[3]漁労体数等検討表!#REF!</definedName>
    <definedName name="GGG" localSheetId="8">[3]漁労体数等検討表!#REF!</definedName>
    <definedName name="GGG" localSheetId="9">[3]漁労体数等検討表!#REF!</definedName>
    <definedName name="GGG" localSheetId="10">[3]漁労体数等検討表!#REF!</definedName>
    <definedName name="GGG" localSheetId="12">[3]漁労体数等検討表!#REF!</definedName>
    <definedName name="GGG" localSheetId="13">[3]漁労体数等検討表!#REF!</definedName>
    <definedName name="GGG" localSheetId="14">[3]漁労体数等検討表!#REF!</definedName>
    <definedName name="GGG" localSheetId="15">[3]漁労体数等検討表!#REF!</definedName>
    <definedName name="GGG" localSheetId="16">[3]漁労体数等検討表!#REF!</definedName>
    <definedName name="GGG">[3]漁労体数等検討表!#REF!</definedName>
    <definedName name="GROUPCD" localSheetId="0">[3]漁労体数等検討表!#REF!</definedName>
    <definedName name="GROUPCD" localSheetId="1">[3]漁労体数等検討表!#REF!</definedName>
    <definedName name="GROUPCD" localSheetId="2">[3]漁労体数等検討表!#REF!</definedName>
    <definedName name="GROUPCD" localSheetId="3">[3]漁労体数等検討表!#REF!</definedName>
    <definedName name="GROUPCD" localSheetId="17">[3]漁労体数等検討表!#REF!</definedName>
    <definedName name="GROUPCD" localSheetId="18">[3]漁労体数等検討表!#REF!</definedName>
    <definedName name="GROUPCD" localSheetId="19">[3]漁労体数等検討表!#REF!</definedName>
    <definedName name="GROUPCD" localSheetId="20">[3]漁労体数等検討表!#REF!</definedName>
    <definedName name="GROUPCD" localSheetId="21">[3]漁労体数等検討表!#REF!</definedName>
    <definedName name="GROUPCD" localSheetId="22">[3]漁労体数等検討表!#REF!</definedName>
    <definedName name="GROUPCD" localSheetId="23">[3]漁労体数等検討表!#REF!</definedName>
    <definedName name="GROUPCD" localSheetId="4">[3]漁労体数等検討表!#REF!</definedName>
    <definedName name="GROUPCD" localSheetId="5">[3]漁労体数等検討表!#REF!</definedName>
    <definedName name="GROUPCD" localSheetId="6">[3]漁労体数等検討表!#REF!</definedName>
    <definedName name="GROUPCD" localSheetId="7">[3]漁労体数等検討表!#REF!</definedName>
    <definedName name="GROUPCD" localSheetId="8">[3]漁労体数等検討表!#REF!</definedName>
    <definedName name="GROUPCD" localSheetId="9">[3]漁労体数等検討表!#REF!</definedName>
    <definedName name="GROUPCD" localSheetId="10">[3]漁労体数等検討表!#REF!</definedName>
    <definedName name="GROUPCD" localSheetId="12">[3]漁労体数等検討表!#REF!</definedName>
    <definedName name="GROUPCD" localSheetId="13">[3]漁労体数等検討表!#REF!</definedName>
    <definedName name="GROUPCD" localSheetId="14">[3]漁労体数等検討表!#REF!</definedName>
    <definedName name="GROUPCD" localSheetId="15">[3]漁労体数等検討表!#REF!</definedName>
    <definedName name="GROUPCD" localSheetId="16">[3]漁労体数等検討表!#REF!</definedName>
    <definedName name="GROUPCD">[3]漁労体数等検討表!#REF!</definedName>
    <definedName name="NEN" localSheetId="0">[3]収獲量検討表!#REF!</definedName>
    <definedName name="NEN" localSheetId="1">[3]収獲量検討表!#REF!</definedName>
    <definedName name="NEN" localSheetId="2">[3]収獲量検討表!#REF!</definedName>
    <definedName name="NEN" localSheetId="3">[3]収獲量検討表!#REF!</definedName>
    <definedName name="NEN" localSheetId="17">[3]収獲量検討表!#REF!</definedName>
    <definedName name="NEN" localSheetId="18">[3]収獲量検討表!#REF!</definedName>
    <definedName name="NEN" localSheetId="19">[3]収獲量検討表!#REF!</definedName>
    <definedName name="NEN" localSheetId="20">[3]収獲量検討表!#REF!</definedName>
    <definedName name="NEN" localSheetId="21">[3]収獲量検討表!#REF!</definedName>
    <definedName name="NEN" localSheetId="22">[3]収獲量検討表!#REF!</definedName>
    <definedName name="NEN" localSheetId="23">[3]収獲量検討表!#REF!</definedName>
    <definedName name="NEN" localSheetId="4">[3]収獲量検討表!#REF!</definedName>
    <definedName name="NEN" localSheetId="5">[3]収獲量検討表!#REF!</definedName>
    <definedName name="NEN" localSheetId="6">[3]収獲量検討表!#REF!</definedName>
    <definedName name="NEN" localSheetId="7">[3]収獲量検討表!#REF!</definedName>
    <definedName name="NEN" localSheetId="8">[3]収獲量検討表!#REF!</definedName>
    <definedName name="NEN" localSheetId="9">[3]収獲量検討表!#REF!</definedName>
    <definedName name="NEN" localSheetId="10">[3]収獲量検討表!#REF!</definedName>
    <definedName name="NEN" localSheetId="12">[3]収獲量検討表!#REF!</definedName>
    <definedName name="NEN" localSheetId="13">[3]収獲量検討表!#REF!</definedName>
    <definedName name="NEN" localSheetId="14">[3]収獲量検討表!#REF!</definedName>
    <definedName name="NEN" localSheetId="15">[3]収獲量検討表!#REF!</definedName>
    <definedName name="NEN" localSheetId="16">[3]収獲量検討表!#REF!</definedName>
    <definedName name="NEN">[3]収獲量検討表!#REF!</definedName>
    <definedName name="PKNUM">#REF!</definedName>
    <definedName name="PKSZ">#REF!</definedName>
    <definedName name="PKSZ2" localSheetId="20">#REF!</definedName>
    <definedName name="PKSZ2" localSheetId="21">#REF!</definedName>
    <definedName name="PKSZ2" localSheetId="22">#REF!</definedName>
    <definedName name="PKSZ2" localSheetId="23">#REF!</definedName>
    <definedName name="PKSZ2">#REF!</definedName>
    <definedName name="_xlnm.Print_Area" localSheetId="17">'20-10'!$A$1:$L$26</definedName>
    <definedName name="_xlnm.Print_Area" localSheetId="19">'20-12 '!$A$1:$S$37</definedName>
    <definedName name="_xlnm.Print_Area" localSheetId="20">'20-13(1)'!$A$1:$J$14</definedName>
    <definedName name="_xlnm.Print_Area" localSheetId="22">'20-13(3)'!$A$1:$M$11</definedName>
    <definedName name="_xlnm.Print_Area" localSheetId="5">'20-3 '!$A$1:$Y$14</definedName>
    <definedName name="_xlnm.Print_Area" localSheetId="8">'20-6(1)'!$A$1:$P$54</definedName>
    <definedName name="_xlnm.Print_Area" localSheetId="9">'20-6(2)'!$A$1:$U$48</definedName>
    <definedName name="_xlnm.Print_Area" localSheetId="10">'20-6(3)'!$A$1:$M$49</definedName>
    <definedName name="_xlnm.Print_Area" localSheetId="11">'20-7(1)'!$A$1:$R$50</definedName>
    <definedName name="_xlnm.Print_Area" localSheetId="14">'20-8(1)'!$A$1:$N$75</definedName>
    <definedName name="_xlnm.Print_Area" localSheetId="15">'20-8(2)'!$A$1:$Y$45</definedName>
    <definedName name="wrn.toukei." localSheetId="0" hidden="1">{#N/A,#N/A,FALSE,"312"}</definedName>
    <definedName name="wrn.toukei." localSheetId="1" hidden="1">{#N/A,#N/A,FALSE,"312"}</definedName>
    <definedName name="wrn.toukei." localSheetId="2" hidden="1">{#N/A,#N/A,FALSE,"312"}</definedName>
    <definedName name="wrn.toukei." localSheetId="3" hidden="1">{#N/A,#N/A,FALSE,"312"}</definedName>
    <definedName name="wrn.toukei." localSheetId="17" hidden="1">{#N/A,#N/A,FALSE,"312"}</definedName>
    <definedName name="wrn.toukei." localSheetId="18" hidden="1">{#N/A,#N/A,FALSE,"312"}</definedName>
    <definedName name="wrn.toukei." localSheetId="19" hidden="1">{#N/A,#N/A,FALSE,"312"}</definedName>
    <definedName name="wrn.toukei." localSheetId="20" hidden="1">{#N/A,#N/A,FALSE,"312"}</definedName>
    <definedName name="wrn.toukei." localSheetId="21" hidden="1">{#N/A,#N/A,FALSE,"312"}</definedName>
    <definedName name="wrn.toukei." localSheetId="22" hidden="1">{#N/A,#N/A,FALSE,"312"}</definedName>
    <definedName name="wrn.toukei." localSheetId="23" hidden="1">{#N/A,#N/A,FALSE,"312"}</definedName>
    <definedName name="wrn.toukei." localSheetId="4" hidden="1">{#N/A,#N/A,FALSE,"312"}</definedName>
    <definedName name="wrn.toukei." localSheetId="5" hidden="1">{#N/A,#N/A,FALSE,"312"}</definedName>
    <definedName name="wrn.toukei." localSheetId="6" hidden="1">{#N/A,#N/A,FALSE,"312"}</definedName>
    <definedName name="wrn.toukei." localSheetId="7" hidden="1">{#N/A,#N/A,FALSE,"312"}</definedName>
    <definedName name="wrn.toukei." localSheetId="8" hidden="1">{#N/A,#N/A,FALSE,"312"}</definedName>
    <definedName name="wrn.toukei." localSheetId="9" hidden="1">{#N/A,#N/A,FALSE,"312"}</definedName>
    <definedName name="wrn.toukei." localSheetId="10" hidden="1">{#N/A,#N/A,FALSE,"312"}</definedName>
    <definedName name="wrn.toukei." localSheetId="11" hidden="1">{#N/A,#N/A,FALSE,"312"}</definedName>
    <definedName name="wrn.toukei." localSheetId="12" hidden="1">{#N/A,#N/A,FALSE,"312"}</definedName>
    <definedName name="wrn.toukei." localSheetId="13" hidden="1">{#N/A,#N/A,FALSE,"312"}</definedName>
    <definedName name="wrn.toukei." localSheetId="14" hidden="1">{#N/A,#N/A,FALSE,"312"}</definedName>
    <definedName name="wrn.toukei." localSheetId="15" hidden="1">{#N/A,#N/A,FALSE,"312"}</definedName>
    <definedName name="wrn.toukei." localSheetId="16" hidden="1">{#N/A,#N/A,FALSE,"312"}</definedName>
    <definedName name="wrn.toukei." hidden="1">{#N/A,#N/A,FALSE,"312"}</definedName>
    <definedName name="yy" localSheetId="17">[3]漁労体数等検討表!#REF!</definedName>
    <definedName name="yy">[3]漁労体数等検討表!#REF!</definedName>
    <definedName name="有田">[4]Sheet1!$C$36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90" l="1"/>
  <c r="O41" i="90"/>
  <c r="O40" i="90"/>
  <c r="C40" i="90"/>
  <c r="O39" i="90"/>
  <c r="C39" i="90" s="1"/>
  <c r="O38" i="90"/>
  <c r="C38" i="90"/>
  <c r="O37" i="90"/>
  <c r="C37" i="90"/>
  <c r="O36" i="90"/>
  <c r="C36" i="90"/>
  <c r="O35" i="90"/>
  <c r="C35" i="90"/>
  <c r="C34" i="90"/>
  <c r="C33" i="90"/>
  <c r="O32" i="90"/>
  <c r="C32" i="90"/>
  <c r="C31" i="90"/>
  <c r="O30" i="90"/>
  <c r="C30" i="90" s="1"/>
  <c r="O29" i="90"/>
  <c r="C29" i="90" s="1"/>
  <c r="O26" i="90"/>
  <c r="C26" i="90" s="1"/>
  <c r="O25" i="90"/>
  <c r="C25" i="90"/>
  <c r="O24" i="90"/>
  <c r="C24" i="90" s="1"/>
  <c r="O23" i="90"/>
  <c r="C23" i="90"/>
  <c r="O22" i="90"/>
  <c r="O21" i="90"/>
  <c r="C21" i="90" s="1"/>
  <c r="O20" i="90"/>
  <c r="C20" i="90"/>
  <c r="O19" i="90"/>
  <c r="C19" i="90" s="1"/>
  <c r="O18" i="90"/>
  <c r="C18" i="90"/>
  <c r="O17" i="90"/>
  <c r="C17" i="90" s="1"/>
  <c r="C15" i="90"/>
  <c r="C14" i="90"/>
  <c r="C12" i="90"/>
  <c r="K22" i="105"/>
  <c r="J22" i="105"/>
  <c r="I22" i="105"/>
  <c r="H22" i="105"/>
  <c r="G22" i="105"/>
  <c r="F22" i="105"/>
  <c r="E22" i="105"/>
  <c r="D22" i="105"/>
  <c r="C22" i="105"/>
</calcChain>
</file>

<file path=xl/sharedStrings.xml><?xml version="1.0" encoding="utf-8"?>
<sst xmlns="http://schemas.openxmlformats.org/spreadsheetml/2006/main" count="2919" uniqueCount="786">
  <si>
    <t>－</t>
  </si>
  <si>
    <t>件数</t>
  </si>
  <si>
    <t>保険給付合計</t>
  </si>
  <si>
    <t>法        定        給        付</t>
  </si>
  <si>
    <t>被        保        険        者        分</t>
  </si>
  <si>
    <t>年度</t>
  </si>
  <si>
    <t>療養の給付</t>
  </si>
  <si>
    <t>入院時食事療養費   （差額支給除く)</t>
  </si>
  <si>
    <t>高額療養費</t>
  </si>
  <si>
    <t>移送費</t>
  </si>
  <si>
    <t>傷病手当金</t>
  </si>
  <si>
    <t>埋葬料</t>
  </si>
  <si>
    <t>出産育児一時金</t>
  </si>
  <si>
    <t>出産手当金</t>
  </si>
  <si>
    <t>金額</t>
  </si>
  <si>
    <t>件数(再掲)</t>
  </si>
  <si>
    <t>平成</t>
  </si>
  <si>
    <t>事業所</t>
  </si>
  <si>
    <t>人</t>
  </si>
  <si>
    <t>円</t>
  </si>
  <si>
    <t>年  度</t>
  </si>
  <si>
    <t>法                        定                        給                        付</t>
  </si>
  <si>
    <t>療養費</t>
  </si>
  <si>
    <t>家族埋葬料</t>
  </si>
  <si>
    <t>法　　　　　定　　　　　給　　　　　付</t>
  </si>
  <si>
    <t>被    保    険    者    分</t>
  </si>
  <si>
    <t>特別療養費</t>
  </si>
  <si>
    <t>看護費</t>
  </si>
  <si>
    <t>うち男</t>
  </si>
  <si>
    <t>船　舶</t>
  </si>
  <si>
    <t>１）</t>
  </si>
  <si>
    <t xml:space="preserve">                                                     年                金       </t>
  </si>
  <si>
    <t xml:space="preserve">          給           付</t>
  </si>
  <si>
    <t>年度末現在適用状況</t>
  </si>
  <si>
    <t>所　有</t>
  </si>
  <si>
    <t>被  保</t>
  </si>
  <si>
    <t>平均標準</t>
  </si>
  <si>
    <t>総      数</t>
  </si>
  <si>
    <t>遺族年金</t>
  </si>
  <si>
    <t>通算遺族年金</t>
  </si>
  <si>
    <t>障害年金</t>
  </si>
  <si>
    <t>老齢年金</t>
  </si>
  <si>
    <t>通算老齢年金</t>
  </si>
  <si>
    <t>船舶</t>
  </si>
  <si>
    <t>被保険</t>
  </si>
  <si>
    <t>者　数</t>
  </si>
  <si>
    <t>険者数</t>
  </si>
  <si>
    <t>報酬月額</t>
  </si>
  <si>
    <t>所有者</t>
  </si>
  <si>
    <t>者数</t>
  </si>
  <si>
    <t xml:space="preserve">20-1  健　　　  康　  </t>
    <phoneticPr fontId="13"/>
  </si>
  <si>
    <t>年度末現在適用状況</t>
    <phoneticPr fontId="13"/>
  </si>
  <si>
    <t>年  度</t>
    <phoneticPr fontId="13"/>
  </si>
  <si>
    <t>事業所数</t>
    <phoneticPr fontId="13"/>
  </si>
  <si>
    <t>被保険     者  数</t>
    <phoneticPr fontId="13"/>
  </si>
  <si>
    <t>被扶養   者  数</t>
    <phoneticPr fontId="13"/>
  </si>
  <si>
    <t>平均標準    報酬月額</t>
    <phoneticPr fontId="13"/>
  </si>
  <si>
    <t>訪問看護        療 養 費</t>
    <phoneticPr fontId="13"/>
  </si>
  <si>
    <t>療養費</t>
    <phoneticPr fontId="13"/>
  </si>
  <si>
    <t>年度</t>
    <rPh sb="0" eb="2">
      <t>ネンド</t>
    </rPh>
    <phoneticPr fontId="13"/>
  </si>
  <si>
    <t>件数（再掲）</t>
    <rPh sb="3" eb="5">
      <t>サイケイ</t>
    </rPh>
    <phoneticPr fontId="13"/>
  </si>
  <si>
    <t>診療費</t>
    <rPh sb="0" eb="3">
      <t>シンリョウヒ</t>
    </rPh>
    <phoneticPr fontId="13"/>
  </si>
  <si>
    <t>薬剤支給</t>
    <rPh sb="0" eb="2">
      <t>ヤクザイ</t>
    </rPh>
    <rPh sb="2" eb="4">
      <t>シキュウ</t>
    </rPh>
    <phoneticPr fontId="13"/>
  </si>
  <si>
    <t>入院時食事療養費
（差額支給除く）</t>
    <rPh sb="0" eb="2">
      <t>ニュウイン</t>
    </rPh>
    <rPh sb="2" eb="3">
      <t>ジ</t>
    </rPh>
    <rPh sb="3" eb="5">
      <t>ショクジ</t>
    </rPh>
    <rPh sb="5" eb="8">
      <t>リョウヨウヒ</t>
    </rPh>
    <rPh sb="10" eb="12">
      <t>サガク</t>
    </rPh>
    <rPh sb="12" eb="14">
      <t>シキュウ</t>
    </rPh>
    <rPh sb="14" eb="15">
      <t>ノゾ</t>
    </rPh>
    <phoneticPr fontId="13"/>
  </si>
  <si>
    <t>訪問看護診療費</t>
    <rPh sb="0" eb="2">
      <t>ホウモン</t>
    </rPh>
    <rPh sb="2" eb="4">
      <t>カンゴ</t>
    </rPh>
    <rPh sb="4" eb="7">
      <t>シンリョウヒ</t>
    </rPh>
    <phoneticPr fontId="13"/>
  </si>
  <si>
    <t>件数</t>
    <rPh sb="0" eb="2">
      <t>ケンスウ</t>
    </rPh>
    <phoneticPr fontId="13"/>
  </si>
  <si>
    <t>有効被保険者        手帳所有者数</t>
    <rPh sb="2" eb="3">
      <t>ヒ</t>
    </rPh>
    <phoneticPr fontId="13"/>
  </si>
  <si>
    <t xml:space="preserve">20-2  船　　　  員　  </t>
    <rPh sb="6" eb="7">
      <t>フネ</t>
    </rPh>
    <rPh sb="12" eb="13">
      <t>イン</t>
    </rPh>
    <phoneticPr fontId="13"/>
  </si>
  <si>
    <t>年度末現在適用状況</t>
    <rPh sb="6" eb="7">
      <t>ヨウ</t>
    </rPh>
    <phoneticPr fontId="13"/>
  </si>
  <si>
    <t>疾 病 給 付</t>
    <rPh sb="0" eb="1">
      <t>ヤマイ</t>
    </rPh>
    <rPh sb="2" eb="3">
      <t>ヤマイ</t>
    </rPh>
    <rPh sb="4" eb="5">
      <t>キュウ</t>
    </rPh>
    <rPh sb="6" eb="7">
      <t>ヅケ</t>
    </rPh>
    <phoneticPr fontId="13"/>
  </si>
  <si>
    <t>看護費</t>
    <phoneticPr fontId="13"/>
  </si>
  <si>
    <t>平成</t>
    <phoneticPr fontId="13"/>
  </si>
  <si>
    <t>資料：全国健康保険協会佐賀支部</t>
    <rPh sb="3" eb="5">
      <t>ゼンコク</t>
    </rPh>
    <rPh sb="5" eb="7">
      <t>ケンコウ</t>
    </rPh>
    <rPh sb="7" eb="9">
      <t>ホケン</t>
    </rPh>
    <rPh sb="9" eb="11">
      <t>キョウカイ</t>
    </rPh>
    <rPh sb="11" eb="13">
      <t>サガ</t>
    </rPh>
    <rPh sb="13" eb="15">
      <t>シブ</t>
    </rPh>
    <phoneticPr fontId="13"/>
  </si>
  <si>
    <t>高額介護合算           療養費</t>
    <rPh sb="2" eb="4">
      <t>カイゴ</t>
    </rPh>
    <rPh sb="4" eb="5">
      <t>ア</t>
    </rPh>
    <rPh sb="5" eb="6">
      <t>サン</t>
    </rPh>
    <phoneticPr fontId="13"/>
  </si>
  <si>
    <t>平成</t>
    <rPh sb="0" eb="2">
      <t>ヘイセイ</t>
    </rPh>
    <phoneticPr fontId="13"/>
  </si>
  <si>
    <t>事業所数</t>
    <rPh sb="3" eb="4">
      <t>スウ</t>
    </rPh>
    <phoneticPr fontId="13"/>
  </si>
  <si>
    <t>給付総額</t>
  </si>
  <si>
    <t>人員</t>
  </si>
  <si>
    <t>支給金額</t>
    <rPh sb="0" eb="2">
      <t>シキュウ</t>
    </rPh>
    <rPh sb="2" eb="4">
      <t>キンガク</t>
    </rPh>
    <phoneticPr fontId="13"/>
  </si>
  <si>
    <t>支給人員</t>
    <rPh sb="0" eb="2">
      <t>シキュウ</t>
    </rPh>
    <phoneticPr fontId="13"/>
  </si>
  <si>
    <t>支給総額</t>
  </si>
  <si>
    <t>年    　度</t>
  </si>
  <si>
    <t>（短時間を含む）</t>
    <rPh sb="1" eb="4">
      <t>タンジカン</t>
    </rPh>
    <rPh sb="5" eb="6">
      <t>フク</t>
    </rPh>
    <phoneticPr fontId="14"/>
  </si>
  <si>
    <t>特例給付</t>
  </si>
  <si>
    <t>普通給付</t>
  </si>
  <si>
    <t>就業手当</t>
  </si>
  <si>
    <t>移転費</t>
    <rPh sb="0" eb="2">
      <t>イテン</t>
    </rPh>
    <rPh sb="2" eb="3">
      <t>ヒ</t>
    </rPh>
    <phoneticPr fontId="13"/>
  </si>
  <si>
    <r>
      <t xml:space="preserve">再 就 職 手 当
</t>
    </r>
    <r>
      <rPr>
        <sz val="7.5"/>
        <rFont val="ＭＳ 明朝"/>
        <family val="1"/>
        <charset val="128"/>
      </rPr>
      <t>（常用就職支度手当含）</t>
    </r>
    <rPh sb="0" eb="1">
      <t>サイ</t>
    </rPh>
    <rPh sb="2" eb="3">
      <t>ジュ</t>
    </rPh>
    <rPh sb="4" eb="5">
      <t>ショク</t>
    </rPh>
    <rPh sb="6" eb="7">
      <t>テ</t>
    </rPh>
    <rPh sb="8" eb="9">
      <t>トウ</t>
    </rPh>
    <rPh sb="11" eb="13">
      <t>ジョウヨウ</t>
    </rPh>
    <rPh sb="13" eb="15">
      <t>シュウショク</t>
    </rPh>
    <rPh sb="15" eb="17">
      <t>シタク</t>
    </rPh>
    <rPh sb="17" eb="19">
      <t>テアテ</t>
    </rPh>
    <rPh sb="19" eb="20">
      <t>フクミ</t>
    </rPh>
    <phoneticPr fontId="13"/>
  </si>
  <si>
    <t>傷 病 手 当
（短時間を含む）</t>
    <rPh sb="9" eb="12">
      <t>タンジカン</t>
    </rPh>
    <rPh sb="13" eb="14">
      <t>フク</t>
    </rPh>
    <phoneticPr fontId="14"/>
  </si>
  <si>
    <t>　基本手当基本分（短時間を含む）　</t>
    <rPh sb="5" eb="7">
      <t>キホン</t>
    </rPh>
    <rPh sb="7" eb="8">
      <t>ブン</t>
    </rPh>
    <rPh sb="9" eb="12">
      <t>タンジカン</t>
    </rPh>
    <rPh sb="13" eb="14">
      <t>フク</t>
    </rPh>
    <phoneticPr fontId="14"/>
  </si>
  <si>
    <t>一般・高齢・特例</t>
    <rPh sb="3" eb="5">
      <t>コウレイ</t>
    </rPh>
    <rPh sb="6" eb="8">
      <t>トクレイ</t>
    </rPh>
    <phoneticPr fontId="13"/>
  </si>
  <si>
    <t>日 雇 労 働 求 職 者 給 付 の 状 況</t>
  </si>
  <si>
    <t>就　職　促　進　給　付（短時間を含む）　</t>
    <rPh sb="12" eb="15">
      <t>タンジカン</t>
    </rPh>
    <rPh sb="16" eb="17">
      <t>フク</t>
    </rPh>
    <phoneticPr fontId="14"/>
  </si>
  <si>
    <t>資料：佐賀労働局労災補償課「労働者災害補償保険事業年報」</t>
    <rPh sb="8" eb="10">
      <t>ロウサイ</t>
    </rPh>
    <rPh sb="10" eb="12">
      <t>ホショウ</t>
    </rPh>
    <rPh sb="12" eb="13">
      <t>カ</t>
    </rPh>
    <phoneticPr fontId="14"/>
  </si>
  <si>
    <t>事業所数</t>
  </si>
  <si>
    <t>労働者数</t>
  </si>
  <si>
    <t>療養補償 給 付</t>
  </si>
  <si>
    <t>診断等給付</t>
    <rPh sb="0" eb="2">
      <t>シンダン</t>
    </rPh>
    <rPh sb="2" eb="3">
      <t>トウ</t>
    </rPh>
    <rPh sb="3" eb="5">
      <t>キュウフ</t>
    </rPh>
    <phoneticPr fontId="14"/>
  </si>
  <si>
    <t>一  時  金</t>
  </si>
  <si>
    <t>一   時   金</t>
  </si>
  <si>
    <t>受給者数</t>
  </si>
  <si>
    <t>年 度</t>
  </si>
  <si>
    <t>の受給者に係る</t>
  </si>
  <si>
    <t>傷病(補償)年金</t>
  </si>
  <si>
    <t>遺族(補償)年金</t>
  </si>
  <si>
    <t>障害(補償)年金</t>
  </si>
  <si>
    <t>葬祭料</t>
    <rPh sb="2" eb="3">
      <t>リョウ</t>
    </rPh>
    <phoneticPr fontId="13"/>
  </si>
  <si>
    <t>年    度</t>
  </si>
  <si>
    <t>二 次 健 康</t>
    <rPh sb="0" eb="1">
      <t>ニ</t>
    </rPh>
    <rPh sb="2" eb="3">
      <t>ツギ</t>
    </rPh>
    <rPh sb="4" eb="5">
      <t>ケン</t>
    </rPh>
    <rPh sb="6" eb="7">
      <t>ヤスシ</t>
    </rPh>
    <phoneticPr fontId="14"/>
  </si>
  <si>
    <t>遺族(補償)</t>
  </si>
  <si>
    <t>障害（補償）</t>
  </si>
  <si>
    <t>休業（補償）給付</t>
  </si>
  <si>
    <t>療養（補償）給付</t>
  </si>
  <si>
    <t>計</t>
  </si>
  <si>
    <t>新    規</t>
  </si>
  <si>
    <t>老人憩の家</t>
  </si>
  <si>
    <t>隣保館</t>
  </si>
  <si>
    <t>有料老人ホーム</t>
  </si>
  <si>
    <t>その他の社会福祉施設</t>
  </si>
  <si>
    <t>母子福祉センター</t>
  </si>
  <si>
    <t>母  子  福  祉  施  設</t>
  </si>
  <si>
    <t>児童センター</t>
  </si>
  <si>
    <t>児童館</t>
  </si>
  <si>
    <t>助産施設</t>
  </si>
  <si>
    <t>児  童  福  祉  施  設</t>
  </si>
  <si>
    <t>婦  人  保  護  施  設</t>
  </si>
  <si>
    <t>就労継続支援</t>
    <rPh sb="0" eb="2">
      <t>シュウロウ</t>
    </rPh>
    <rPh sb="2" eb="4">
      <t>ケイゾク</t>
    </rPh>
    <rPh sb="4" eb="6">
      <t>シエン</t>
    </rPh>
    <phoneticPr fontId="10"/>
  </si>
  <si>
    <t>就労移行支援</t>
    <rPh sb="0" eb="2">
      <t>シュウロウ</t>
    </rPh>
    <rPh sb="2" eb="4">
      <t>イコウ</t>
    </rPh>
    <rPh sb="4" eb="6">
      <t>シエン</t>
    </rPh>
    <phoneticPr fontId="10"/>
  </si>
  <si>
    <t>自立訓練</t>
    <rPh sb="0" eb="2">
      <t>ジリツ</t>
    </rPh>
    <rPh sb="2" eb="4">
      <t>クンレン</t>
    </rPh>
    <phoneticPr fontId="10"/>
  </si>
  <si>
    <t>生活介護</t>
    <rPh sb="0" eb="2">
      <t>セイカツ</t>
    </rPh>
    <rPh sb="2" eb="4">
      <t>カイゴ</t>
    </rPh>
    <phoneticPr fontId="10"/>
  </si>
  <si>
    <t xml:space="preserve">障害福祉サービス事業所 </t>
    <rPh sb="0" eb="2">
      <t>ショウガイ</t>
    </rPh>
    <rPh sb="2" eb="4">
      <t>フクシ</t>
    </rPh>
    <rPh sb="8" eb="11">
      <t>ジギョウショ</t>
    </rPh>
    <phoneticPr fontId="10"/>
  </si>
  <si>
    <t>施設入所支援</t>
    <rPh sb="0" eb="2">
      <t>シセツ</t>
    </rPh>
    <rPh sb="2" eb="4">
      <t>ニュウショ</t>
    </rPh>
    <rPh sb="4" eb="6">
      <t>シエン</t>
    </rPh>
    <phoneticPr fontId="10"/>
  </si>
  <si>
    <t xml:space="preserve">障害者支援施設 </t>
    <rPh sb="0" eb="3">
      <t>ショウガイシャ</t>
    </rPh>
    <rPh sb="3" eb="5">
      <t>シエン</t>
    </rPh>
    <rPh sb="5" eb="7">
      <t>シセツ</t>
    </rPh>
    <phoneticPr fontId="10"/>
  </si>
  <si>
    <t>特別養護老人ホーム</t>
  </si>
  <si>
    <t>老人福祉センター</t>
  </si>
  <si>
    <t>軽費老人ホーム</t>
  </si>
  <si>
    <t>養護老人ホーム</t>
  </si>
  <si>
    <t>老  人  福  祉  施  設</t>
  </si>
  <si>
    <t>授産施設</t>
  </si>
  <si>
    <t>医療保護施設</t>
  </si>
  <si>
    <t>救護施設</t>
  </si>
  <si>
    <t>保護施設</t>
  </si>
  <si>
    <t>私立</t>
  </si>
  <si>
    <t>公立</t>
  </si>
  <si>
    <t>総数</t>
  </si>
  <si>
    <t>施設名</t>
  </si>
  <si>
    <t>年  次</t>
  </si>
  <si>
    <t>（単位：カ所，人）</t>
  </si>
  <si>
    <t>各年10月1日現在</t>
  </si>
  <si>
    <t>母子世帯</t>
  </si>
  <si>
    <t>掲</t>
  </si>
  <si>
    <t>再</t>
  </si>
  <si>
    <t>総   数</t>
  </si>
  <si>
    <t>年   度</t>
  </si>
  <si>
    <t>月平均</t>
  </si>
  <si>
    <t>葬祭</t>
  </si>
  <si>
    <t>生業</t>
  </si>
  <si>
    <t>出産</t>
  </si>
  <si>
    <t>医療</t>
  </si>
  <si>
    <t>介護</t>
    <rPh sb="0" eb="2">
      <t>カイゴ</t>
    </rPh>
    <phoneticPr fontId="13"/>
  </si>
  <si>
    <t>教育</t>
  </si>
  <si>
    <t>住宅</t>
  </si>
  <si>
    <t>生活</t>
  </si>
  <si>
    <t>世帯数</t>
  </si>
  <si>
    <t>扶     助     区     分     別     人     員</t>
  </si>
  <si>
    <t>月平均，保護率は年度平均</t>
  </si>
  <si>
    <t>扶        助        区        分</t>
  </si>
  <si>
    <t>年度間</t>
  </si>
  <si>
    <t>神埼市</t>
    <rPh sb="0" eb="2">
      <t>カンザキ</t>
    </rPh>
    <rPh sb="2" eb="3">
      <t>シ</t>
    </rPh>
    <phoneticPr fontId="13"/>
  </si>
  <si>
    <t>嬉野市</t>
    <rPh sb="0" eb="2">
      <t>ウレシノ</t>
    </rPh>
    <rPh sb="2" eb="3">
      <t>シ</t>
    </rPh>
    <phoneticPr fontId="13"/>
  </si>
  <si>
    <t>太良町</t>
  </si>
  <si>
    <t>小城市</t>
    <rPh sb="0" eb="2">
      <t>オギ</t>
    </rPh>
    <rPh sb="2" eb="3">
      <t>シ</t>
    </rPh>
    <phoneticPr fontId="13"/>
  </si>
  <si>
    <t>藤津郡</t>
  </si>
  <si>
    <t>鹿島市</t>
  </si>
  <si>
    <t>白石町</t>
  </si>
  <si>
    <t>武雄市</t>
  </si>
  <si>
    <t>江北町</t>
  </si>
  <si>
    <t>伊万里市</t>
  </si>
  <si>
    <t>大町町</t>
  </si>
  <si>
    <t>多久市</t>
  </si>
  <si>
    <t>杵島郡</t>
  </si>
  <si>
    <t>鳥栖市</t>
  </si>
  <si>
    <t>有田町</t>
  </si>
  <si>
    <t>唐津市</t>
  </si>
  <si>
    <t>西松浦郡</t>
  </si>
  <si>
    <t>佐賀市</t>
  </si>
  <si>
    <t>玄海町</t>
  </si>
  <si>
    <t>郡部</t>
  </si>
  <si>
    <t>東松浦郡</t>
  </si>
  <si>
    <t>市部</t>
  </si>
  <si>
    <t>みやき町</t>
    <rPh sb="3" eb="4">
      <t>チョウ</t>
    </rPh>
    <phoneticPr fontId="13"/>
  </si>
  <si>
    <t>上峰町</t>
  </si>
  <si>
    <t>基山町</t>
  </si>
  <si>
    <t>三養基郡</t>
  </si>
  <si>
    <t>吉野ヶ里町</t>
    <rPh sb="0" eb="4">
      <t>ヨシノガリ</t>
    </rPh>
    <rPh sb="4" eb="5">
      <t>マチ</t>
    </rPh>
    <phoneticPr fontId="13"/>
  </si>
  <si>
    <t>神埼郡</t>
  </si>
  <si>
    <t>年度平均</t>
  </si>
  <si>
    <t>月　　平　　均</t>
  </si>
  <si>
    <t>年 度 間</t>
  </si>
  <si>
    <t>実人員</t>
  </si>
  <si>
    <t>保護率</t>
  </si>
  <si>
    <t>被保護</t>
  </si>
  <si>
    <t>保険給付</t>
  </si>
  <si>
    <t>年　　度</t>
  </si>
  <si>
    <t>老齢厚生年金</t>
  </si>
  <si>
    <t>遺族厚生年金</t>
  </si>
  <si>
    <t>障害厚生年金</t>
  </si>
  <si>
    <t>脱退手当金</t>
  </si>
  <si>
    <t>年　度</t>
  </si>
  <si>
    <t>者  数</t>
  </si>
  <si>
    <t>資料：日本年金機構</t>
    <rPh sb="3" eb="5">
      <t>ニホン</t>
    </rPh>
    <rPh sb="5" eb="7">
      <t>ネンキン</t>
    </rPh>
    <rPh sb="7" eb="9">
      <t>キコウ</t>
    </rPh>
    <phoneticPr fontId="13"/>
  </si>
  <si>
    <t>20-7　国　　　　　民　　</t>
    <rPh sb="5" eb="6">
      <t>クニ</t>
    </rPh>
    <rPh sb="11" eb="12">
      <t>タミ</t>
    </rPh>
    <phoneticPr fontId="13"/>
  </si>
  <si>
    <t>(1)拠出制年金支給状況</t>
  </si>
  <si>
    <t xml:space="preserve"> 各年度末現在</t>
  </si>
  <si>
    <t>　　支給停止分を含む。</t>
  </si>
  <si>
    <t>（単位：人，件，千円）</t>
  </si>
  <si>
    <t>被　　保　　険　　者</t>
  </si>
  <si>
    <t>合        計</t>
  </si>
  <si>
    <t>老  齢  年  金</t>
  </si>
  <si>
    <t>5  年  年  金</t>
  </si>
  <si>
    <t>通 算 老 齢 年 金</t>
  </si>
  <si>
    <t>障  害  年  金</t>
  </si>
  <si>
    <t>総    数</t>
  </si>
  <si>
    <t>うち保険
料免除者</t>
  </si>
  <si>
    <t>件  数</t>
  </si>
  <si>
    <t>金    額</t>
  </si>
  <si>
    <t>市　部</t>
  </si>
  <si>
    <t>郡  部</t>
  </si>
  <si>
    <t>小城市</t>
    <rPh sb="0" eb="3">
      <t>オギシ</t>
    </rPh>
    <phoneticPr fontId="12"/>
  </si>
  <si>
    <t>神</t>
  </si>
  <si>
    <t>三</t>
  </si>
  <si>
    <t>みやき町</t>
    <rPh sb="3" eb="4">
      <t>チョウ</t>
    </rPh>
    <phoneticPr fontId="12"/>
  </si>
  <si>
    <t>東</t>
  </si>
  <si>
    <t>西</t>
  </si>
  <si>
    <t>杵</t>
  </si>
  <si>
    <t>藤</t>
  </si>
  <si>
    <t>資料:日本年金機構</t>
    <rPh sb="3" eb="5">
      <t>ニホン</t>
    </rPh>
    <rPh sb="5" eb="7">
      <t>ネンキン</t>
    </rPh>
    <rPh sb="7" eb="9">
      <t>キコウ</t>
    </rPh>
    <phoneticPr fontId="12"/>
  </si>
  <si>
    <t>各年度末現在</t>
  </si>
  <si>
    <t xml:space="preserve"> 　　支給停止分を含む。</t>
  </si>
  <si>
    <t>障　害　基　礎　年　金</t>
  </si>
  <si>
    <t>母  子  年  金</t>
  </si>
  <si>
    <t>遺  児  年  金</t>
  </si>
  <si>
    <t>寡  婦  年  金</t>
  </si>
  <si>
    <t>老 齢 基 礎 年 金</t>
  </si>
  <si>
    <t>うち法第30条，第30条
の２，第30条の３該当</t>
  </si>
  <si>
    <t>小城市</t>
    <rPh sb="2" eb="3">
      <t>シ</t>
    </rPh>
    <phoneticPr fontId="41"/>
  </si>
  <si>
    <t>みやき町</t>
    <rPh sb="3" eb="4">
      <t>チョウ</t>
    </rPh>
    <phoneticPr fontId="41"/>
  </si>
  <si>
    <t>資料：日本年金機構</t>
    <rPh sb="3" eb="5">
      <t>ニホン</t>
    </rPh>
    <rPh sb="5" eb="7">
      <t>ネンキン</t>
    </rPh>
    <rPh sb="7" eb="9">
      <t>キコウ</t>
    </rPh>
    <phoneticPr fontId="14"/>
  </si>
  <si>
    <t>障 害 基 礎 年 金</t>
  </si>
  <si>
    <t>遺  族  基  礎  年  金</t>
  </si>
  <si>
    <t>老 齢 福 祉 年 金</t>
  </si>
  <si>
    <t>うち法第30条の4,附則第25条該当</t>
  </si>
  <si>
    <t>法第37条該当</t>
  </si>
  <si>
    <t>附則第２８条該当</t>
  </si>
  <si>
    <t>金  額</t>
  </si>
  <si>
    <t>件 数</t>
  </si>
  <si>
    <t xml:space="preserve">   (単位:カ所，人)</t>
  </si>
  <si>
    <t>保育所数</t>
  </si>
  <si>
    <t>定　員</t>
  </si>
  <si>
    <t>在籍者数</t>
  </si>
  <si>
    <t>公営</t>
  </si>
  <si>
    <t>私営</t>
  </si>
  <si>
    <t>吉野ヶ里町</t>
    <rPh sb="0" eb="4">
      <t>ヨシノガリ</t>
    </rPh>
    <rPh sb="4" eb="5">
      <t>チョウ</t>
    </rPh>
    <phoneticPr fontId="9"/>
  </si>
  <si>
    <t>上峰町</t>
    <rPh sb="0" eb="2">
      <t>カミミネ</t>
    </rPh>
    <rPh sb="2" eb="3">
      <t>チョウ</t>
    </rPh>
    <phoneticPr fontId="9"/>
  </si>
  <si>
    <t>みやき町</t>
    <rPh sb="3" eb="4">
      <t>チョウ</t>
    </rPh>
    <phoneticPr fontId="9"/>
  </si>
  <si>
    <t>小城市</t>
    <rPh sb="0" eb="2">
      <t>オギ</t>
    </rPh>
    <rPh sb="2" eb="3">
      <t>シ</t>
    </rPh>
    <phoneticPr fontId="9"/>
  </si>
  <si>
    <t>嬉野市</t>
    <rPh sb="0" eb="2">
      <t>ウレシノ</t>
    </rPh>
    <rPh sb="2" eb="3">
      <t>シ</t>
    </rPh>
    <phoneticPr fontId="9"/>
  </si>
  <si>
    <t>神埼市</t>
    <rPh sb="0" eb="2">
      <t>カンザキ</t>
    </rPh>
    <rPh sb="2" eb="3">
      <t>シ</t>
    </rPh>
    <phoneticPr fontId="9"/>
  </si>
  <si>
    <t>資料:県こども未来課</t>
    <rPh sb="7" eb="9">
      <t>ミライ</t>
    </rPh>
    <phoneticPr fontId="14"/>
  </si>
  <si>
    <t>資金</t>
  </si>
  <si>
    <t>母子福祉資金</t>
  </si>
  <si>
    <t>寡婦福祉資金</t>
  </si>
  <si>
    <t>件　数</t>
  </si>
  <si>
    <t>金　額</t>
  </si>
  <si>
    <t>事業開始</t>
  </si>
  <si>
    <t>事業継続</t>
  </si>
  <si>
    <t>修学</t>
  </si>
  <si>
    <t>修業</t>
  </si>
  <si>
    <t>-</t>
  </si>
  <si>
    <t>就学支度</t>
  </si>
  <si>
    <t>その他</t>
  </si>
  <si>
    <t>　</t>
  </si>
  <si>
    <t>収入</t>
  </si>
  <si>
    <t>年  度
市　町</t>
    <rPh sb="5" eb="6">
      <t>シ</t>
    </rPh>
    <rPh sb="7" eb="8">
      <t>マチ</t>
    </rPh>
    <phoneticPr fontId="13"/>
  </si>
  <si>
    <t>合計</t>
  </si>
  <si>
    <t>うち国庫支出金</t>
  </si>
  <si>
    <t>うち保険給付費</t>
  </si>
  <si>
    <t>費用額</t>
  </si>
  <si>
    <t>小城市</t>
    <rPh sb="2" eb="3">
      <t>シ</t>
    </rPh>
    <phoneticPr fontId="13"/>
  </si>
  <si>
    <t>嬉野市</t>
    <rPh sb="0" eb="3">
      <t>ウレシノシ</t>
    </rPh>
    <phoneticPr fontId="13"/>
  </si>
  <si>
    <t>神埼郡</t>
    <rPh sb="0" eb="2">
      <t>カンザキ</t>
    </rPh>
    <rPh sb="2" eb="3">
      <t>グン</t>
    </rPh>
    <phoneticPr fontId="13"/>
  </si>
  <si>
    <t>神</t>
    <rPh sb="0" eb="1">
      <t>カミ</t>
    </rPh>
    <phoneticPr fontId="19"/>
  </si>
  <si>
    <t>吉野ヶ里町</t>
    <rPh sb="0" eb="4">
      <t>ヨシノガリ</t>
    </rPh>
    <rPh sb="4" eb="5">
      <t>チョウ</t>
    </rPh>
    <phoneticPr fontId="19"/>
  </si>
  <si>
    <t>三養基郡</t>
    <rPh sb="0" eb="4">
      <t>ミヤキグン</t>
    </rPh>
    <phoneticPr fontId="13"/>
  </si>
  <si>
    <t>三</t>
    <rPh sb="0" eb="1">
      <t>サン</t>
    </rPh>
    <phoneticPr fontId="13"/>
  </si>
  <si>
    <t>東松浦郡</t>
    <rPh sb="0" eb="4">
      <t>ヒガシマツウラグン</t>
    </rPh>
    <phoneticPr fontId="13"/>
  </si>
  <si>
    <t>東</t>
    <rPh sb="0" eb="1">
      <t>ヒガシ</t>
    </rPh>
    <phoneticPr fontId="13"/>
  </si>
  <si>
    <t>西松浦郡</t>
    <rPh sb="0" eb="4">
      <t>ニシマツウラグン</t>
    </rPh>
    <phoneticPr fontId="13"/>
  </si>
  <si>
    <t>西</t>
    <rPh sb="0" eb="1">
      <t>ニシ</t>
    </rPh>
    <phoneticPr fontId="13"/>
  </si>
  <si>
    <t>杵島郡</t>
    <rPh sb="0" eb="3">
      <t>キシマグン</t>
    </rPh>
    <phoneticPr fontId="13"/>
  </si>
  <si>
    <t>杵</t>
    <rPh sb="0" eb="1">
      <t>キネ</t>
    </rPh>
    <phoneticPr fontId="13"/>
  </si>
  <si>
    <t>藤津郡</t>
    <rPh sb="0" eb="3">
      <t>フジツグン</t>
    </rPh>
    <phoneticPr fontId="13"/>
  </si>
  <si>
    <t>藤</t>
    <rPh sb="0" eb="1">
      <t>フジ</t>
    </rPh>
    <phoneticPr fontId="13"/>
  </si>
  <si>
    <t>組合</t>
    <rPh sb="0" eb="2">
      <t>クミアイ</t>
    </rPh>
    <phoneticPr fontId="13"/>
  </si>
  <si>
    <t>組　合</t>
    <rPh sb="0" eb="1">
      <t>クミ</t>
    </rPh>
    <rPh sb="2" eb="3">
      <t>ゴウ</t>
    </rPh>
    <phoneticPr fontId="13"/>
  </si>
  <si>
    <t>医師</t>
  </si>
  <si>
    <t>歯科医師</t>
  </si>
  <si>
    <t>建設</t>
  </si>
  <si>
    <t>資料：県国民健康保険課</t>
    <rPh sb="4" eb="6">
      <t>コクミン</t>
    </rPh>
    <rPh sb="6" eb="8">
      <t>ケンコウ</t>
    </rPh>
    <rPh sb="8" eb="10">
      <t>ホケン</t>
    </rPh>
    <rPh sb="10" eb="11">
      <t>カ</t>
    </rPh>
    <phoneticPr fontId="27"/>
  </si>
  <si>
    <t xml:space="preserve">  (単位：件，万円)</t>
  </si>
  <si>
    <t>療 養 諸 費 費 用 額 負 担 区 分</t>
  </si>
  <si>
    <t>高 額 療 養 費</t>
    <rPh sb="6" eb="7">
      <t>ヨウ</t>
    </rPh>
    <phoneticPr fontId="23"/>
  </si>
  <si>
    <t>高額介護合算療養費</t>
    <rPh sb="2" eb="4">
      <t>カイゴ</t>
    </rPh>
    <rPh sb="4" eb="6">
      <t>ガッサン</t>
    </rPh>
    <rPh sb="6" eb="8">
      <t>リョウヨウ</t>
    </rPh>
    <phoneticPr fontId="13"/>
  </si>
  <si>
    <t>療養諸費</t>
  </si>
  <si>
    <t>出産育児給付</t>
  </si>
  <si>
    <t>葬  祭  給  付</t>
  </si>
  <si>
    <t>傷病手当金等</t>
  </si>
  <si>
    <t>保険者負担金分</t>
  </si>
  <si>
    <t>一部負担金</t>
  </si>
  <si>
    <t>他法優先</t>
  </si>
  <si>
    <t>国保優先</t>
  </si>
  <si>
    <t>嬉野市</t>
    <rPh sb="0" eb="3">
      <t>ウレシノシ</t>
    </rPh>
    <phoneticPr fontId="19"/>
  </si>
  <si>
    <t>資料：県国民健康保険課</t>
    <rPh sb="4" eb="6">
      <t>コクミン</t>
    </rPh>
    <rPh sb="6" eb="8">
      <t>ケンコウ</t>
    </rPh>
    <rPh sb="8" eb="10">
      <t>ホケン</t>
    </rPh>
    <rPh sb="10" eb="11">
      <t>カ</t>
    </rPh>
    <phoneticPr fontId="13"/>
  </si>
  <si>
    <t>③退職者被保険者分(続き)</t>
  </si>
  <si>
    <t>高 額 療 養 費</t>
  </si>
  <si>
    <t>高額介護合算療養費</t>
    <rPh sb="2" eb="4">
      <t>カイゴ</t>
    </rPh>
    <rPh sb="4" eb="6">
      <t>ガッサン</t>
    </rPh>
    <phoneticPr fontId="19"/>
  </si>
  <si>
    <t>新    規                                                                                                                                交付数</t>
  </si>
  <si>
    <t xml:space="preserve">  年 度 末 現 在 手 帳 交 付 台 帳 登 載 数</t>
  </si>
  <si>
    <t>総     数</t>
  </si>
  <si>
    <t>視覚障害</t>
  </si>
  <si>
    <t>音声・言語・</t>
  </si>
  <si>
    <t>肢体不自由</t>
  </si>
  <si>
    <t>内部機能障害</t>
  </si>
  <si>
    <t>そしゃく機能障害</t>
  </si>
  <si>
    <t>資料：県障害福祉課</t>
    <rPh sb="4" eb="6">
      <t>ショウガイ</t>
    </rPh>
    <rPh sb="6" eb="8">
      <t>フクシ</t>
    </rPh>
    <phoneticPr fontId="26"/>
  </si>
  <si>
    <t>福祉ホーム</t>
    <rPh sb="0" eb="2">
      <t>フクシ</t>
    </rPh>
    <phoneticPr fontId="23"/>
  </si>
  <si>
    <t>年次
市町</t>
    <rPh sb="0" eb="1">
      <t>ネン</t>
    </rPh>
    <rPh sb="1" eb="2">
      <t>ジ</t>
    </rPh>
    <rPh sb="4" eb="6">
      <t>シチョウ</t>
    </rPh>
    <phoneticPr fontId="15"/>
  </si>
  <si>
    <t>小計</t>
  </si>
  <si>
    <t>在宅介護
支援ｾﾝﾀｰ</t>
  </si>
  <si>
    <t>老人福祉
センター</t>
  </si>
  <si>
    <t>指定介護老人福祉施設（特別養護老人ﾎｰﾑ）</t>
    <rPh sb="0" eb="2">
      <t>シテイ</t>
    </rPh>
    <rPh sb="2" eb="4">
      <t>カイゴ</t>
    </rPh>
    <rPh sb="4" eb="6">
      <t>ロウジン</t>
    </rPh>
    <rPh sb="6" eb="8">
      <t>フクシ</t>
    </rPh>
    <rPh sb="8" eb="10">
      <t>シセツ</t>
    </rPh>
    <phoneticPr fontId="44"/>
  </si>
  <si>
    <t>通所介護</t>
    <rPh sb="0" eb="1">
      <t>ツウ</t>
    </rPh>
    <rPh sb="1" eb="2">
      <t>ショ</t>
    </rPh>
    <rPh sb="2" eb="4">
      <t>カイゴ</t>
    </rPh>
    <phoneticPr fontId="44"/>
  </si>
  <si>
    <t>Ａ型･Ｂ型</t>
    <rPh sb="1" eb="2">
      <t>ガタ</t>
    </rPh>
    <rPh sb="4" eb="5">
      <t>ガタ</t>
    </rPh>
    <phoneticPr fontId="15"/>
  </si>
  <si>
    <t>施設数</t>
  </si>
  <si>
    <t>現員</t>
  </si>
  <si>
    <t>定員</t>
    <rPh sb="0" eb="1">
      <t>テイ</t>
    </rPh>
    <phoneticPr fontId="44"/>
  </si>
  <si>
    <t>事業者数</t>
  </si>
  <si>
    <t>唐津市</t>
    <rPh sb="0" eb="3">
      <t>カラツシ</t>
    </rPh>
    <phoneticPr fontId="15"/>
  </si>
  <si>
    <t>武雄市</t>
    <rPh sb="0" eb="3">
      <t>タケオシ</t>
    </rPh>
    <phoneticPr fontId="15"/>
  </si>
  <si>
    <t>小城市</t>
    <rPh sb="0" eb="2">
      <t>オギ</t>
    </rPh>
    <rPh sb="2" eb="3">
      <t>シ</t>
    </rPh>
    <phoneticPr fontId="15"/>
  </si>
  <si>
    <t>嬉野市</t>
    <rPh sb="0" eb="2">
      <t>ウレシノ</t>
    </rPh>
    <rPh sb="2" eb="3">
      <t>シ</t>
    </rPh>
    <phoneticPr fontId="15"/>
  </si>
  <si>
    <t>神埼市</t>
    <rPh sb="0" eb="2">
      <t>カンザキ</t>
    </rPh>
    <rPh sb="2" eb="3">
      <t>シ</t>
    </rPh>
    <phoneticPr fontId="15"/>
  </si>
  <si>
    <t>神</t>
    <rPh sb="0" eb="1">
      <t>カミ</t>
    </rPh>
    <phoneticPr fontId="15"/>
  </si>
  <si>
    <t>吉野ケ里町</t>
    <rPh sb="0" eb="4">
      <t>ヨシノガリ</t>
    </rPh>
    <rPh sb="4" eb="5">
      <t>チョウ</t>
    </rPh>
    <phoneticPr fontId="15"/>
  </si>
  <si>
    <t>三</t>
    <rPh sb="0" eb="1">
      <t>サン</t>
    </rPh>
    <phoneticPr fontId="15"/>
  </si>
  <si>
    <t>みやき町</t>
    <rPh sb="3" eb="4">
      <t>マチ</t>
    </rPh>
    <phoneticPr fontId="15"/>
  </si>
  <si>
    <t>東</t>
    <rPh sb="0" eb="1">
      <t>ヒガシ</t>
    </rPh>
    <phoneticPr fontId="15"/>
  </si>
  <si>
    <t>西</t>
    <rPh sb="0" eb="1">
      <t>ニシ</t>
    </rPh>
    <phoneticPr fontId="15"/>
  </si>
  <si>
    <t>杵</t>
    <rPh sb="0" eb="1">
      <t>キネ</t>
    </rPh>
    <phoneticPr fontId="15"/>
  </si>
  <si>
    <t>藤</t>
    <rPh sb="0" eb="1">
      <t>フジ</t>
    </rPh>
    <phoneticPr fontId="15"/>
  </si>
  <si>
    <t>県外</t>
  </si>
  <si>
    <t>資料：県長寿社会課</t>
    <rPh sb="4" eb="6">
      <t>チョウジュ</t>
    </rPh>
    <rPh sb="6" eb="8">
      <t>シャカイ</t>
    </rPh>
    <phoneticPr fontId="44"/>
  </si>
  <si>
    <t>…</t>
    <phoneticPr fontId="23"/>
  </si>
  <si>
    <t>世帯合算高額              療養費</t>
    <phoneticPr fontId="13"/>
  </si>
  <si>
    <t>合　計</t>
    <phoneticPr fontId="13"/>
  </si>
  <si>
    <t>療 養 費</t>
    <phoneticPr fontId="13"/>
  </si>
  <si>
    <t>埋 葬 料</t>
    <phoneticPr fontId="13"/>
  </si>
  <si>
    <t>出産育児  一 時 金</t>
    <phoneticPr fontId="13"/>
  </si>
  <si>
    <r>
      <t xml:space="preserve">入  院  時
食事療養費
</t>
    </r>
    <r>
      <rPr>
        <sz val="6"/>
        <rFont val="ＭＳ 明朝"/>
        <family val="1"/>
        <charset val="128"/>
      </rPr>
      <t>（差額支給除く）</t>
    </r>
    <phoneticPr fontId="13"/>
  </si>
  <si>
    <t>年 度</t>
    <phoneticPr fontId="13"/>
  </si>
  <si>
    <t>福祉型障害児入所施設</t>
    <rPh sb="0" eb="3">
      <t>フクシガタ</t>
    </rPh>
    <rPh sb="3" eb="5">
      <t>ショウガイ</t>
    </rPh>
    <rPh sb="5" eb="6">
      <t>ジ</t>
    </rPh>
    <rPh sb="6" eb="8">
      <t>ニュウショ</t>
    </rPh>
    <rPh sb="8" eb="10">
      <t>シセツ</t>
    </rPh>
    <phoneticPr fontId="23"/>
  </si>
  <si>
    <t>福祉型児童発達支援センター</t>
    <rPh sb="0" eb="3">
      <t>フクシガタ</t>
    </rPh>
    <rPh sb="3" eb="5">
      <t>ジドウ</t>
    </rPh>
    <rPh sb="5" eb="7">
      <t>ハッタツ</t>
    </rPh>
    <rPh sb="7" eb="9">
      <t>シエン</t>
    </rPh>
    <phoneticPr fontId="23"/>
  </si>
  <si>
    <t>医療型児童発達支援センター</t>
    <rPh sb="0" eb="2">
      <t>イリョウ</t>
    </rPh>
    <rPh sb="2" eb="3">
      <t>ガタ</t>
    </rPh>
    <rPh sb="3" eb="5">
      <t>ジドウ</t>
    </rPh>
    <rPh sb="5" eb="7">
      <t>ハッタツ</t>
    </rPh>
    <rPh sb="7" eb="9">
      <t>シエン</t>
    </rPh>
    <phoneticPr fontId="23"/>
  </si>
  <si>
    <t>17</t>
    <phoneticPr fontId="41"/>
  </si>
  <si>
    <t>18</t>
    <phoneticPr fontId="41"/>
  </si>
  <si>
    <t>19</t>
    <phoneticPr fontId="41"/>
  </si>
  <si>
    <t>11</t>
  </si>
  <si>
    <t>12</t>
  </si>
  <si>
    <t>13</t>
  </si>
  <si>
    <t>14</t>
  </si>
  <si>
    <t>15</t>
  </si>
  <si>
    <t>16</t>
  </si>
  <si>
    <t>17</t>
  </si>
  <si>
    <t>18</t>
  </si>
  <si>
    <t>19</t>
  </si>
  <si>
    <t>20</t>
  </si>
  <si>
    <t xml:space="preserve"> </t>
    <phoneticPr fontId="13"/>
  </si>
  <si>
    <t>入院時食事療養費           (差額支給除く)</t>
    <phoneticPr fontId="13"/>
  </si>
  <si>
    <t>訪問看護療養費</t>
    <phoneticPr fontId="13"/>
  </si>
  <si>
    <t>入院時食事療養費</t>
    <phoneticPr fontId="13"/>
  </si>
  <si>
    <t>看護費</t>
    <phoneticPr fontId="13"/>
  </si>
  <si>
    <t>年度末現在適用状況</t>
    <phoneticPr fontId="13"/>
  </si>
  <si>
    <t>健康保険印紙購入通帳数</t>
    <phoneticPr fontId="23"/>
  </si>
  <si>
    <t>被  保  険  者  分</t>
    <phoneticPr fontId="13"/>
  </si>
  <si>
    <t>被    扶    養    者    分</t>
    <phoneticPr fontId="13"/>
  </si>
  <si>
    <t xml:space="preserve">                               保                  険</t>
    <phoneticPr fontId="13"/>
  </si>
  <si>
    <t xml:space="preserve">             給                付 </t>
    <phoneticPr fontId="13"/>
  </si>
  <si>
    <t>失 業 保 険</t>
    <phoneticPr fontId="13"/>
  </si>
  <si>
    <t>年　度</t>
    <phoneticPr fontId="13"/>
  </si>
  <si>
    <t>保 険 給 付</t>
    <phoneticPr fontId="13"/>
  </si>
  <si>
    <t>20-3  厚      生      年  　</t>
    <phoneticPr fontId="13"/>
  </si>
  <si>
    <t xml:space="preserve">                                                年      </t>
    <phoneticPr fontId="13"/>
  </si>
  <si>
    <t xml:space="preserve">                                  金</t>
    <phoneticPr fontId="13"/>
  </si>
  <si>
    <t>老 齢 年 金</t>
    <phoneticPr fontId="13"/>
  </si>
  <si>
    <t>遺 族 年 金</t>
    <phoneticPr fontId="13"/>
  </si>
  <si>
    <t>障 害 年 金</t>
    <phoneticPr fontId="13"/>
  </si>
  <si>
    <t>(2)基礎年金支給状況</t>
    <phoneticPr fontId="41"/>
  </si>
  <si>
    <r>
      <t xml:space="preserve">  　各年度末現在　</t>
    </r>
    <r>
      <rPr>
        <sz val="8"/>
        <rFont val="ＭＳ 明朝"/>
        <family val="1"/>
        <charset val="128"/>
      </rPr>
      <t>支給停止分を含む。</t>
    </r>
    <phoneticPr fontId="41"/>
  </si>
  <si>
    <t>年   　度       　市　 　町</t>
    <phoneticPr fontId="14"/>
  </si>
  <si>
    <t>年　 度　市   町</t>
    <phoneticPr fontId="41"/>
  </si>
  <si>
    <t>12</t>
    <phoneticPr fontId="41"/>
  </si>
  <si>
    <t>13</t>
    <phoneticPr fontId="41"/>
  </si>
  <si>
    <t>14</t>
    <phoneticPr fontId="41"/>
  </si>
  <si>
    <t>15</t>
    <phoneticPr fontId="41"/>
  </si>
  <si>
    <t>16</t>
    <phoneticPr fontId="41"/>
  </si>
  <si>
    <t>17</t>
    <phoneticPr fontId="41"/>
  </si>
  <si>
    <t>18</t>
    <phoneticPr fontId="41"/>
  </si>
  <si>
    <t>19</t>
    <phoneticPr fontId="41"/>
  </si>
  <si>
    <t>20</t>
    <phoneticPr fontId="41"/>
  </si>
  <si>
    <t>(3)福祉年金支給状況</t>
    <phoneticPr fontId="13"/>
  </si>
  <si>
    <t>各年度末現在</t>
    <phoneticPr fontId="13"/>
  </si>
  <si>
    <t xml:space="preserve">   支給停止分を含む｡</t>
    <phoneticPr fontId="13"/>
  </si>
  <si>
    <t>年   　度       　市　 　町</t>
    <phoneticPr fontId="15"/>
  </si>
  <si>
    <t>12</t>
    <phoneticPr fontId="41"/>
  </si>
  <si>
    <t>13</t>
    <phoneticPr fontId="41"/>
  </si>
  <si>
    <t>14</t>
    <phoneticPr fontId="13"/>
  </si>
  <si>
    <t>15</t>
    <phoneticPr fontId="41"/>
  </si>
  <si>
    <t>16</t>
    <phoneticPr fontId="41"/>
  </si>
  <si>
    <t>20</t>
    <phoneticPr fontId="41"/>
  </si>
  <si>
    <t>障害児通所支援事業所</t>
    <rPh sb="0" eb="2">
      <t>ショウガイ</t>
    </rPh>
    <rPh sb="2" eb="3">
      <t>ジ</t>
    </rPh>
    <rPh sb="3" eb="5">
      <t>ツウショ</t>
    </rPh>
    <rPh sb="5" eb="7">
      <t>シエン</t>
    </rPh>
    <rPh sb="7" eb="9">
      <t>ジギョウ</t>
    </rPh>
    <rPh sb="9" eb="10">
      <t>ショ</t>
    </rPh>
    <phoneticPr fontId="10"/>
  </si>
  <si>
    <t>放課後等デイサービス</t>
    <rPh sb="0" eb="3">
      <t>ホウカゴ</t>
    </rPh>
    <rPh sb="3" eb="4">
      <t>トウ</t>
    </rPh>
    <phoneticPr fontId="23"/>
  </si>
  <si>
    <t>保育所等訪問支援</t>
    <rPh sb="0" eb="2">
      <t>ホイク</t>
    </rPh>
    <rPh sb="2" eb="3">
      <t>ショ</t>
    </rPh>
    <rPh sb="3" eb="4">
      <t>トウ</t>
    </rPh>
    <rPh sb="4" eb="6">
      <t>ホウモン</t>
    </rPh>
    <rPh sb="6" eb="8">
      <t>シエン</t>
    </rPh>
    <phoneticPr fontId="23"/>
  </si>
  <si>
    <r>
      <t xml:space="preserve">保   護   率
</t>
    </r>
    <r>
      <rPr>
        <sz val="6"/>
        <rFont val="ＭＳ 明朝"/>
        <family val="1"/>
        <charset val="128"/>
      </rPr>
      <t>(人口千人につき）</t>
    </r>
    <phoneticPr fontId="13"/>
  </si>
  <si>
    <t>年   　度  　  　  市　 　町</t>
    <phoneticPr fontId="12"/>
  </si>
  <si>
    <t>年    度
市　　町</t>
    <phoneticPr fontId="13"/>
  </si>
  <si>
    <t xml:space="preserve">   第１号  1)
   被保険者</t>
    <phoneticPr fontId="35"/>
  </si>
  <si>
    <t>任意加入 2)</t>
    <phoneticPr fontId="35"/>
  </si>
  <si>
    <t xml:space="preserve">    第３号  3)
    被保険者  </t>
    <phoneticPr fontId="35"/>
  </si>
  <si>
    <t xml:space="preserve">(1)  社 会 福 祉 施 設 </t>
    <phoneticPr fontId="25"/>
  </si>
  <si>
    <t>施　設　数</t>
    <phoneticPr fontId="9"/>
  </si>
  <si>
    <t>定　　　員</t>
    <phoneticPr fontId="9"/>
  </si>
  <si>
    <t>利 用 現 在 員</t>
    <phoneticPr fontId="9"/>
  </si>
  <si>
    <t>職 員 数 (専 任)</t>
    <phoneticPr fontId="9"/>
  </si>
  <si>
    <t>保育所1)</t>
    <phoneticPr fontId="9"/>
  </si>
  <si>
    <t>児童遊園3)</t>
    <phoneticPr fontId="9"/>
  </si>
  <si>
    <t xml:space="preserve">20-8 社　会　福　祉　施　設 </t>
    <phoneticPr fontId="15"/>
  </si>
  <si>
    <t>介護老人 
保健施設</t>
    <rPh sb="0" eb="2">
      <t>カイゴ</t>
    </rPh>
    <phoneticPr fontId="44"/>
  </si>
  <si>
    <t>-</t>
    <phoneticPr fontId="23"/>
  </si>
  <si>
    <t>児童発達支援（児童発達支援センターを除く）</t>
    <rPh sb="0" eb="2">
      <t>ジドウ</t>
    </rPh>
    <rPh sb="2" eb="4">
      <t>ハッタツ</t>
    </rPh>
    <rPh sb="4" eb="6">
      <t>シエン</t>
    </rPh>
    <rPh sb="7" eb="9">
      <t>ジドウ</t>
    </rPh>
    <rPh sb="9" eb="11">
      <t>ハッタツ</t>
    </rPh>
    <rPh sb="11" eb="13">
      <t>シエン</t>
    </rPh>
    <rPh sb="18" eb="19">
      <t>ノゾ</t>
    </rPh>
    <phoneticPr fontId="23"/>
  </si>
  <si>
    <t>医療型児童発達支援（児童発達支援センターを除く）</t>
    <rPh sb="0" eb="2">
      <t>イリョウ</t>
    </rPh>
    <rPh sb="2" eb="3">
      <t>ガタ</t>
    </rPh>
    <rPh sb="3" eb="5">
      <t>ジドウ</t>
    </rPh>
    <rPh sb="5" eb="7">
      <t>ハッタツ</t>
    </rPh>
    <rPh sb="7" eb="9">
      <t>シエン</t>
    </rPh>
    <rPh sb="10" eb="12">
      <t>ジドウ</t>
    </rPh>
    <rPh sb="12" eb="14">
      <t>ハッタツ</t>
    </rPh>
    <rPh sb="14" eb="16">
      <t>シエン</t>
    </rPh>
    <rPh sb="21" eb="22">
      <t>ノゾ</t>
    </rPh>
    <phoneticPr fontId="23"/>
  </si>
  <si>
    <t>医療型障害児入所施設</t>
    <rPh sb="0" eb="2">
      <t>イリョウ</t>
    </rPh>
    <rPh sb="2" eb="3">
      <t>ガタ</t>
    </rPh>
    <rPh sb="3" eb="6">
      <t>ショウガイジ</t>
    </rPh>
    <rPh sb="6" eb="8">
      <t>ニュウショ</t>
    </rPh>
    <rPh sb="8" eb="10">
      <t>シセツ</t>
    </rPh>
    <phoneticPr fontId="23"/>
  </si>
  <si>
    <t>地域活動支援センター</t>
    <rPh sb="0" eb="1">
      <t>チイキ</t>
    </rPh>
    <rPh sb="1" eb="3">
      <t>カツドウ</t>
    </rPh>
    <rPh sb="3" eb="5">
      <t>シエン</t>
    </rPh>
    <phoneticPr fontId="23"/>
  </si>
  <si>
    <t>…</t>
  </si>
  <si>
    <t>高 額 療 養 費</t>
    <phoneticPr fontId="13"/>
  </si>
  <si>
    <t>共同生活援助</t>
    <rPh sb="0" eb="2">
      <t>キョウドウ</t>
    </rPh>
    <rPh sb="2" eb="4">
      <t>セイカツ</t>
    </rPh>
    <rPh sb="4" eb="6">
      <t>エンジョ</t>
    </rPh>
    <phoneticPr fontId="10"/>
  </si>
  <si>
    <t>聴覚障害者サポートセンター</t>
    <rPh sb="0" eb="2">
      <t>チョウカク</t>
    </rPh>
    <rPh sb="2" eb="5">
      <t>ショウガイシャ</t>
    </rPh>
    <phoneticPr fontId="23"/>
  </si>
  <si>
    <t>聴覚・平衡</t>
  </si>
  <si>
    <t>機 能 障 害</t>
  </si>
  <si>
    <t>2 994</t>
  </si>
  <si>
    <t>43 023</t>
  </si>
  <si>
    <t>2 903</t>
  </si>
  <si>
    <t>3 667</t>
  </si>
  <si>
    <t>24 407</t>
  </si>
  <si>
    <t>11 676</t>
  </si>
  <si>
    <t xml:space="preserve">一   般   求   職   者   給   付   の  </t>
    <phoneticPr fontId="14"/>
  </si>
  <si>
    <t xml:space="preserve">  状  況</t>
    <phoneticPr fontId="14"/>
  </si>
  <si>
    <t>寄 宿 手 当</t>
    <phoneticPr fontId="14"/>
  </si>
  <si>
    <t>被保険者数</t>
    <phoneticPr fontId="13"/>
  </si>
  <si>
    <t>初回受 
給者数</t>
    <phoneticPr fontId="13"/>
  </si>
  <si>
    <t>月平均
受給者
実人員</t>
    <phoneticPr fontId="13"/>
  </si>
  <si>
    <t>初回
受給者数</t>
    <phoneticPr fontId="13"/>
  </si>
  <si>
    <t>給付総額</t>
    <phoneticPr fontId="13"/>
  </si>
  <si>
    <t xml:space="preserve">20-5  労  働  者  災  害  </t>
    <phoneticPr fontId="14"/>
  </si>
  <si>
    <t xml:space="preserve">       保        険       給     </t>
    <phoneticPr fontId="14"/>
  </si>
  <si>
    <t xml:space="preserve">  付       状       況</t>
    <phoneticPr fontId="14"/>
  </si>
  <si>
    <t>年 度 末 現 在
適 用 状 況</t>
    <phoneticPr fontId="13"/>
  </si>
  <si>
    <t>介護（補償）</t>
    <phoneticPr fontId="13"/>
  </si>
  <si>
    <t>　 26</t>
    <phoneticPr fontId="23"/>
  </si>
  <si>
    <t>市　部</t>
    <phoneticPr fontId="13"/>
  </si>
  <si>
    <t>郡　部</t>
    <phoneticPr fontId="13"/>
  </si>
  <si>
    <t>F19+F114</t>
    <phoneticPr fontId="19"/>
  </si>
  <si>
    <t>F20</t>
    <phoneticPr fontId="19"/>
  </si>
  <si>
    <t>F115</t>
    <phoneticPr fontId="19"/>
  </si>
  <si>
    <t>F20+F115</t>
    <phoneticPr fontId="19"/>
  </si>
  <si>
    <t>F26</t>
    <phoneticPr fontId="19"/>
  </si>
  <si>
    <t>F27</t>
    <phoneticPr fontId="19"/>
  </si>
  <si>
    <t>F28</t>
    <phoneticPr fontId="19"/>
  </si>
  <si>
    <t>F30</t>
    <phoneticPr fontId="19"/>
  </si>
  <si>
    <t>F48</t>
    <phoneticPr fontId="19"/>
  </si>
  <si>
    <t>D22</t>
    <phoneticPr fontId="19"/>
  </si>
  <si>
    <t>D2</t>
    <phoneticPr fontId="19"/>
  </si>
  <si>
    <t>D16</t>
    <phoneticPr fontId="19"/>
  </si>
  <si>
    <t>D62</t>
    <phoneticPr fontId="19"/>
  </si>
  <si>
    <t>D16+D62</t>
    <phoneticPr fontId="19"/>
  </si>
  <si>
    <t>D17</t>
    <phoneticPr fontId="19"/>
  </si>
  <si>
    <t>D63</t>
    <phoneticPr fontId="19"/>
  </si>
  <si>
    <t>D17+D63</t>
    <phoneticPr fontId="19"/>
  </si>
  <si>
    <t>D23</t>
    <phoneticPr fontId="19"/>
  </si>
  <si>
    <t>D24</t>
    <phoneticPr fontId="19"/>
  </si>
  <si>
    <t>D25</t>
    <phoneticPr fontId="19"/>
  </si>
  <si>
    <t>療　　養　　費</t>
    <phoneticPr fontId="19"/>
  </si>
  <si>
    <t>3 115</t>
  </si>
  <si>
    <t>5 507</t>
  </si>
  <si>
    <t>就労自立給付金</t>
    <rPh sb="0" eb="2">
      <t>シュウロウ</t>
    </rPh>
    <rPh sb="2" eb="4">
      <t>ジリツ</t>
    </rPh>
    <rPh sb="4" eb="7">
      <t>キュウフキン</t>
    </rPh>
    <phoneticPr fontId="16"/>
  </si>
  <si>
    <t>父子福祉資金</t>
    <rPh sb="0" eb="2">
      <t>フシ</t>
    </rPh>
    <rPh sb="2" eb="4">
      <t>フクシ</t>
    </rPh>
    <rPh sb="4" eb="6">
      <t>シキン</t>
    </rPh>
    <phoneticPr fontId="23"/>
  </si>
  <si>
    <t>資料：県こども家庭課</t>
    <rPh sb="7" eb="9">
      <t>カテイ</t>
    </rPh>
    <rPh sb="9" eb="10">
      <t>カ</t>
    </rPh>
    <phoneticPr fontId="9"/>
  </si>
  <si>
    <t xml:space="preserve">  27</t>
    <phoneticPr fontId="23"/>
  </si>
  <si>
    <t>年次
市町</t>
  </si>
  <si>
    <t>合　計</t>
  </si>
  <si>
    <t>そ の 他 の 施 設　</t>
  </si>
  <si>
    <t>介  護  保  険  施  設</t>
  </si>
  <si>
    <t>指 定 居 宅 サ ー ビ ス 事 業 者</t>
  </si>
  <si>
    <t>指定居宅 
介護支援 
事 業 者</t>
  </si>
  <si>
    <t>軽費老人ホ ー ム</t>
  </si>
  <si>
    <t>有料老人
ホ ー ム</t>
  </si>
  <si>
    <t>老 人 憩
い の 家</t>
  </si>
  <si>
    <t>市町</t>
  </si>
  <si>
    <t>傷     病・　障害者世帯</t>
  </si>
  <si>
    <t>その他の世帯</t>
  </si>
  <si>
    <t>高齢者世帯</t>
  </si>
  <si>
    <t>医療扶助
単給</t>
  </si>
  <si>
    <t>働いている者
のいない世帯</t>
  </si>
  <si>
    <t>単身世帯</t>
  </si>
  <si>
    <t>6 302</t>
  </si>
  <si>
    <t>5 113</t>
  </si>
  <si>
    <t>(2) 扶助別被保護世帯数・人員・保護率</t>
    <phoneticPr fontId="16"/>
  </si>
  <si>
    <t>　</t>
    <phoneticPr fontId="16"/>
  </si>
  <si>
    <t>年    度</t>
    <phoneticPr fontId="16"/>
  </si>
  <si>
    <t>実    数</t>
    <phoneticPr fontId="16"/>
  </si>
  <si>
    <t xml:space="preserve">     27</t>
    <phoneticPr fontId="23"/>
  </si>
  <si>
    <t>総   額</t>
    <phoneticPr fontId="16"/>
  </si>
  <si>
    <t>保護施設    事 務 費</t>
    <phoneticPr fontId="16"/>
  </si>
  <si>
    <t>生活扶助費</t>
    <phoneticPr fontId="16"/>
  </si>
  <si>
    <t>住宅扶助費</t>
    <phoneticPr fontId="16"/>
  </si>
  <si>
    <t>教育扶助費</t>
    <phoneticPr fontId="16"/>
  </si>
  <si>
    <t>医療扶助費</t>
    <phoneticPr fontId="16"/>
  </si>
  <si>
    <t>出産扶助費</t>
    <phoneticPr fontId="16"/>
  </si>
  <si>
    <t>生業扶助費</t>
    <phoneticPr fontId="16"/>
  </si>
  <si>
    <t>葬祭扶助費</t>
    <phoneticPr fontId="16"/>
  </si>
  <si>
    <t xml:space="preserve">年   度
市 　町 </t>
    <phoneticPr fontId="16"/>
  </si>
  <si>
    <t>(人口千人につき)</t>
    <phoneticPr fontId="13"/>
  </si>
  <si>
    <t>市町</t>
    <phoneticPr fontId="13"/>
  </si>
  <si>
    <t>資料：県福祉課</t>
    <phoneticPr fontId="13"/>
  </si>
  <si>
    <t>みやき町</t>
    <phoneticPr fontId="13"/>
  </si>
  <si>
    <t>歯　師</t>
    <phoneticPr fontId="13"/>
  </si>
  <si>
    <t>年間平均
被保険者数</t>
    <phoneticPr fontId="13"/>
  </si>
  <si>
    <t>保険料(税)
収納済額</t>
    <phoneticPr fontId="13"/>
  </si>
  <si>
    <t>支　　　　出</t>
    <phoneticPr fontId="13"/>
  </si>
  <si>
    <t>療　 養　 諸　 費</t>
    <phoneticPr fontId="13"/>
  </si>
  <si>
    <t>120 761</t>
    <phoneticPr fontId="23"/>
  </si>
  <si>
    <t>214 902</t>
    <phoneticPr fontId="23"/>
  </si>
  <si>
    <t>12 317 954</t>
    <phoneticPr fontId="23"/>
  </si>
  <si>
    <t>2 962 164</t>
    <phoneticPr fontId="23"/>
  </si>
  <si>
    <t>2 203 431</t>
    <phoneticPr fontId="23"/>
  </si>
  <si>
    <t>12 880 422</t>
    <phoneticPr fontId="23"/>
  </si>
  <si>
    <t>7 450 817</t>
    <phoneticPr fontId="23"/>
  </si>
  <si>
    <t>3 691 627</t>
    <phoneticPr fontId="23"/>
  </si>
  <si>
    <t>8 397 631</t>
    <phoneticPr fontId="23"/>
  </si>
  <si>
    <t>3 595 068</t>
    <phoneticPr fontId="23"/>
  </si>
  <si>
    <t>8 317 307</t>
    <phoneticPr fontId="23"/>
  </si>
  <si>
    <t>80 324</t>
    <phoneticPr fontId="23"/>
  </si>
  <si>
    <t>　 27</t>
    <phoneticPr fontId="23"/>
  </si>
  <si>
    <t>佐賀市</t>
    <phoneticPr fontId="13"/>
  </si>
  <si>
    <t>鳥栖市</t>
    <phoneticPr fontId="13"/>
  </si>
  <si>
    <t>多久市</t>
    <phoneticPr fontId="13"/>
  </si>
  <si>
    <t>武雄市</t>
    <phoneticPr fontId="13"/>
  </si>
  <si>
    <t>鹿島市</t>
    <phoneticPr fontId="13"/>
  </si>
  <si>
    <t>年    度
市　　町</t>
  </si>
  <si>
    <t xml:space="preserve">そ  の  他 </t>
  </si>
  <si>
    <t xml:space="preserve"> の  保  険  給  付</t>
  </si>
  <si>
    <t>郡　部</t>
  </si>
  <si>
    <t>みやき町</t>
  </si>
  <si>
    <t>医　師</t>
  </si>
  <si>
    <t>歯　師</t>
  </si>
  <si>
    <t>建　設</t>
  </si>
  <si>
    <t>(2)保険者別保険給付状況(続き)</t>
    <phoneticPr fontId="43"/>
  </si>
  <si>
    <t>F19</t>
    <phoneticPr fontId="19"/>
  </si>
  <si>
    <t>F114</t>
    <phoneticPr fontId="19"/>
  </si>
  <si>
    <t>4 340</t>
    <phoneticPr fontId="23"/>
  </si>
  <si>
    <t>3 699</t>
    <phoneticPr fontId="23"/>
  </si>
  <si>
    <t>302 903</t>
    <phoneticPr fontId="23"/>
  </si>
  <si>
    <t>123 472</t>
    <phoneticPr fontId="23"/>
  </si>
  <si>
    <t>6 645</t>
    <phoneticPr fontId="23"/>
  </si>
  <si>
    <t>5 748</t>
    <phoneticPr fontId="23"/>
  </si>
  <si>
    <t>55 581</t>
    <phoneticPr fontId="23"/>
  </si>
  <si>
    <t>幼保連携型認定こども園数</t>
    <rPh sb="0" eb="1">
      <t>ヨウ</t>
    </rPh>
    <rPh sb="1" eb="2">
      <t>ホ</t>
    </rPh>
    <rPh sb="2" eb="5">
      <t>レンケイガタ</t>
    </rPh>
    <rPh sb="5" eb="7">
      <t>ニンテイ</t>
    </rPh>
    <rPh sb="10" eb="11">
      <t>エン</t>
    </rPh>
    <phoneticPr fontId="23"/>
  </si>
  <si>
    <r>
      <t>資料：佐賀労働局職業安定</t>
    </r>
    <r>
      <rPr>
        <sz val="9"/>
        <rFont val="ＭＳ 明朝"/>
        <family val="1"/>
        <charset val="128"/>
      </rPr>
      <t>部「職業安定業務統計」</t>
    </r>
    <rPh sb="3" eb="5">
      <t>サガ</t>
    </rPh>
    <rPh sb="5" eb="7">
      <t>ロウドウ</t>
    </rPh>
    <rPh sb="7" eb="8">
      <t>キョク</t>
    </rPh>
    <rPh sb="8" eb="10">
      <t>ショクギョウ</t>
    </rPh>
    <rPh sb="10" eb="12">
      <t>アンテイ</t>
    </rPh>
    <rPh sb="12" eb="13">
      <t>ブ</t>
    </rPh>
    <rPh sb="14" eb="16">
      <t>ショクギョウ</t>
    </rPh>
    <rPh sb="16" eb="18">
      <t>アンテイ</t>
    </rPh>
    <rPh sb="18" eb="20">
      <t>ギョウム</t>
    </rPh>
    <rPh sb="20" eb="22">
      <t>トウケイ</t>
    </rPh>
    <phoneticPr fontId="13"/>
  </si>
  <si>
    <t xml:space="preserve">   （千円）</t>
    <rPh sb="4" eb="6">
      <t>センエン</t>
    </rPh>
    <phoneticPr fontId="23"/>
  </si>
  <si>
    <t xml:space="preserve"> 停止中の世帯</t>
    <phoneticPr fontId="23"/>
  </si>
  <si>
    <t xml:space="preserve">  28</t>
    <phoneticPr fontId="23"/>
  </si>
  <si>
    <t>年間平均
世 帯 数</t>
    <phoneticPr fontId="13"/>
  </si>
  <si>
    <t>95 725</t>
    <phoneticPr fontId="23"/>
  </si>
  <si>
    <t>　 28</t>
    <phoneticPr fontId="23"/>
  </si>
  <si>
    <t>唐津市</t>
    <phoneticPr fontId="13"/>
  </si>
  <si>
    <t>伊万里市</t>
    <phoneticPr fontId="13"/>
  </si>
  <si>
    <t>医　師</t>
    <phoneticPr fontId="13"/>
  </si>
  <si>
    <t>建　設</t>
    <phoneticPr fontId="13"/>
  </si>
  <si>
    <t xml:space="preserve">     28</t>
    <phoneticPr fontId="23"/>
  </si>
  <si>
    <t>-</t>
    <phoneticPr fontId="23"/>
  </si>
  <si>
    <t xml:space="preserve">  29</t>
    <phoneticPr fontId="23"/>
  </si>
  <si>
    <t>△1</t>
  </si>
  <si>
    <t>△1</t>
    <phoneticPr fontId="23"/>
  </si>
  <si>
    <t>△2</t>
  </si>
  <si>
    <t>　 29</t>
    <phoneticPr fontId="23"/>
  </si>
  <si>
    <t>4 355</t>
  </si>
  <si>
    <t>1 198</t>
  </si>
  <si>
    <t xml:space="preserve">     29</t>
    <phoneticPr fontId="23"/>
  </si>
  <si>
    <t xml:space="preserve">    29</t>
  </si>
  <si>
    <t xml:space="preserve"> 　 28</t>
  </si>
  <si>
    <t xml:space="preserve"> 　 29</t>
  </si>
  <si>
    <t xml:space="preserve">          29</t>
  </si>
  <si>
    <t>就労定着支援</t>
    <phoneticPr fontId="10"/>
  </si>
  <si>
    <t>居宅訪問型児童発達支援</t>
    <phoneticPr fontId="23"/>
  </si>
  <si>
    <t>点字図書館</t>
    <phoneticPr fontId="23"/>
  </si>
  <si>
    <t xml:space="preserve">         (単位：件，万円)</t>
    <phoneticPr fontId="23"/>
  </si>
  <si>
    <t xml:space="preserve"> (千円)</t>
    <phoneticPr fontId="23"/>
  </si>
  <si>
    <t xml:space="preserve"> 20-4  雇　　　　　　　用  　</t>
  </si>
  <si>
    <t xml:space="preserve">  26年度</t>
    <rPh sb="4" eb="6">
      <t>ネンド</t>
    </rPh>
    <phoneticPr fontId="13"/>
  </si>
  <si>
    <t xml:space="preserve">  30</t>
    <phoneticPr fontId="23"/>
  </si>
  <si>
    <t>平成</t>
    <phoneticPr fontId="23"/>
  </si>
  <si>
    <t>26年度</t>
    <rPh sb="2" eb="4">
      <t>ネンド</t>
    </rPh>
    <phoneticPr fontId="13"/>
  </si>
  <si>
    <t>資料：日本年金機構佐賀年金事務所</t>
    <rPh sb="3" eb="5">
      <t>ニホン</t>
    </rPh>
    <rPh sb="5" eb="7">
      <t>ネンキン</t>
    </rPh>
    <rPh sb="7" eb="9">
      <t>キコウ</t>
    </rPh>
    <rPh sb="9" eb="11">
      <t>サガ</t>
    </rPh>
    <rPh sb="11" eb="13">
      <t>ネンキン</t>
    </rPh>
    <rPh sb="13" eb="15">
      <t>ジム</t>
    </rPh>
    <rPh sb="15" eb="16">
      <t>ショ</t>
    </rPh>
    <phoneticPr fontId="13"/>
  </si>
  <si>
    <t>(注) 1)特例老齢年金を含む。</t>
    <phoneticPr fontId="23"/>
  </si>
  <si>
    <t>(注) 1)疾病任継を含む。</t>
    <phoneticPr fontId="23"/>
  </si>
  <si>
    <r>
      <t xml:space="preserve">  金     保      険　</t>
    </r>
    <r>
      <rPr>
        <sz val="12"/>
        <rFont val="ＭＳ 明朝"/>
        <family val="1"/>
        <charset val="128"/>
      </rPr>
      <t>(平成26～30年)</t>
    </r>
    <phoneticPr fontId="13"/>
  </si>
  <si>
    <t>(注) 1)受給実人員の各年度の数は月平均を計上。</t>
    <rPh sb="6" eb="8">
      <t>ジュキュウ</t>
    </rPh>
    <rPh sb="8" eb="9">
      <t>ジツ</t>
    </rPh>
    <rPh sb="9" eb="11">
      <t>ジンイン</t>
    </rPh>
    <rPh sb="12" eb="15">
      <t>カクネンド</t>
    </rPh>
    <rPh sb="16" eb="17">
      <t>スウ</t>
    </rPh>
    <rPh sb="18" eb="21">
      <t>ツキヘイキン</t>
    </rPh>
    <rPh sb="22" eb="24">
      <t>ケイジョウ</t>
    </rPh>
    <phoneticPr fontId="13"/>
  </si>
  <si>
    <r>
      <t>　保　　　　　　　険　</t>
    </r>
    <r>
      <rPr>
        <sz val="12"/>
        <rFont val="ＭＳ 明朝"/>
        <family val="1"/>
        <charset val="128"/>
      </rPr>
      <t>(平成26～30年度)</t>
    </r>
    <rPh sb="1" eb="2">
      <t>タモツ</t>
    </rPh>
    <rPh sb="9" eb="10">
      <t>ケン</t>
    </rPh>
    <rPh sb="12" eb="14">
      <t>ヘイセイ</t>
    </rPh>
    <rPh sb="19" eb="21">
      <t>ネンド</t>
    </rPh>
    <phoneticPr fontId="13"/>
  </si>
  <si>
    <t>　 30</t>
    <phoneticPr fontId="23"/>
  </si>
  <si>
    <t>平成26年度</t>
    <rPh sb="0" eb="2">
      <t>ヘイセイ</t>
    </rPh>
    <rPh sb="4" eb="5">
      <t>ネン</t>
    </rPh>
    <rPh sb="5" eb="6">
      <t>ド</t>
    </rPh>
    <phoneticPr fontId="13"/>
  </si>
  <si>
    <t xml:space="preserve"> 　 27</t>
    <phoneticPr fontId="23"/>
  </si>
  <si>
    <t xml:space="preserve"> 　 30</t>
  </si>
  <si>
    <t>(注) 1)日本国内に住所を有する20歳以上60歳未満の者。</t>
    <phoneticPr fontId="13"/>
  </si>
  <si>
    <t xml:space="preserve">     2)60歳未満の者で、被用者年金制度の老齢（退職）年金を受けている者。</t>
    <phoneticPr fontId="35"/>
  </si>
  <si>
    <t>　　 　60歳以上65歳未満で厚生年金保険・共済組合に加入していない者。20歳以上65歳未満の外国居住者。</t>
    <phoneticPr fontId="35"/>
  </si>
  <si>
    <t xml:space="preserve">     3)厚生年金・共済組合の加入者の被扶養配偶者（健康保険の被扶養者となっている配偶者など）で、20歳以上60歳未満の者。</t>
    <rPh sb="7" eb="9">
      <t>コウセイ</t>
    </rPh>
    <rPh sb="9" eb="11">
      <t>ネンキン</t>
    </rPh>
    <rPh sb="12" eb="14">
      <t>キョウサイ</t>
    </rPh>
    <rPh sb="14" eb="16">
      <t>クミアイ</t>
    </rPh>
    <rPh sb="17" eb="20">
      <t>カニュウシャ</t>
    </rPh>
    <rPh sb="21" eb="24">
      <t>ヒフヨウ</t>
    </rPh>
    <rPh sb="24" eb="27">
      <t>ハイグウシャ</t>
    </rPh>
    <rPh sb="28" eb="30">
      <t>ケンコウ</t>
    </rPh>
    <rPh sb="30" eb="32">
      <t>ホケン</t>
    </rPh>
    <rPh sb="33" eb="37">
      <t>ヒフヨウシャ</t>
    </rPh>
    <rPh sb="43" eb="46">
      <t>ハイグウシャ</t>
    </rPh>
    <rPh sb="53" eb="56">
      <t>サイイジョウ</t>
    </rPh>
    <rPh sb="58" eb="61">
      <t>サイミマン</t>
    </rPh>
    <rPh sb="62" eb="63">
      <t>モノ</t>
    </rPh>
    <phoneticPr fontId="35"/>
  </si>
  <si>
    <t xml:space="preserve">     4)四捨五入の関係で総数と内訳が合わない場合がある。</t>
    <rPh sb="7" eb="11">
      <t>シシャゴニュウ</t>
    </rPh>
    <rPh sb="12" eb="14">
      <t>カンケイ</t>
    </rPh>
    <rPh sb="15" eb="17">
      <t>ソウスウ</t>
    </rPh>
    <rPh sb="18" eb="20">
      <t>ウチワケ</t>
    </rPh>
    <rPh sb="21" eb="22">
      <t>ア</t>
    </rPh>
    <rPh sb="25" eb="27">
      <t>バアイ</t>
    </rPh>
    <phoneticPr fontId="35"/>
  </si>
  <si>
    <t xml:space="preserve"> </t>
    <phoneticPr fontId="23"/>
  </si>
  <si>
    <t xml:space="preserve">   27　　　</t>
    <phoneticPr fontId="23"/>
  </si>
  <si>
    <t xml:space="preserve">   28　　　</t>
    <phoneticPr fontId="23"/>
  </si>
  <si>
    <t xml:space="preserve">   29　　　</t>
    <phoneticPr fontId="23"/>
  </si>
  <si>
    <t xml:space="preserve">   30　　　</t>
    <phoneticPr fontId="23"/>
  </si>
  <si>
    <t xml:space="preserve"> (平成27～令和元年)(続き)</t>
    <rPh sb="7" eb="9">
      <t>レイワ</t>
    </rPh>
    <rPh sb="9" eb="10">
      <t>モト</t>
    </rPh>
    <phoneticPr fontId="26"/>
  </si>
  <si>
    <t xml:space="preserve">  平 成 27 年 </t>
    <phoneticPr fontId="23"/>
  </si>
  <si>
    <t xml:space="preserve">       28　　</t>
  </si>
  <si>
    <t xml:space="preserve">       28　　</t>
    <phoneticPr fontId="23"/>
  </si>
  <si>
    <t xml:space="preserve">       29　　</t>
  </si>
  <si>
    <t xml:space="preserve">       29　　</t>
    <phoneticPr fontId="23"/>
  </si>
  <si>
    <t xml:space="preserve">       30　　</t>
  </si>
  <si>
    <t xml:space="preserve">       30　　</t>
    <phoneticPr fontId="23"/>
  </si>
  <si>
    <t xml:space="preserve">令 和 元 年 </t>
    <rPh sb="0" eb="1">
      <t>レイ</t>
    </rPh>
    <rPh sb="2" eb="3">
      <t>ワ</t>
    </rPh>
    <rPh sb="4" eb="5">
      <t>モト</t>
    </rPh>
    <rPh sb="6" eb="7">
      <t>ネン</t>
    </rPh>
    <phoneticPr fontId="23"/>
  </si>
  <si>
    <t xml:space="preserve">  平 成 26 年 </t>
    <phoneticPr fontId="23"/>
  </si>
  <si>
    <t xml:space="preserve">       27　　</t>
    <phoneticPr fontId="23"/>
  </si>
  <si>
    <t xml:space="preserve"> 平成26年度</t>
    <phoneticPr fontId="23"/>
  </si>
  <si>
    <t xml:space="preserve">     30</t>
    <phoneticPr fontId="23"/>
  </si>
  <si>
    <t>(注)本表は生活保護法に基づく保護世帯数および人員で、扶助には1世帯または1人で2種類以上のものを受けた場合も計上されているので、</t>
    <phoneticPr fontId="13"/>
  </si>
  <si>
    <t>　　実数とは一致しない。</t>
    <phoneticPr fontId="13"/>
  </si>
  <si>
    <t>介護扶助費</t>
    <rPh sb="0" eb="2">
      <t>カイゴ</t>
    </rPh>
    <rPh sb="2" eb="4">
      <t>フジョ</t>
    </rPh>
    <rPh sb="4" eb="5">
      <t>ヒ</t>
    </rPh>
    <phoneticPr fontId="16"/>
  </si>
  <si>
    <t>進学準備給付金</t>
    <rPh sb="0" eb="2">
      <t>シンガク</t>
    </rPh>
    <rPh sb="2" eb="4">
      <t>ジュンビ</t>
    </rPh>
    <rPh sb="4" eb="7">
      <t>キュウフキン</t>
    </rPh>
    <phoneticPr fontId="16"/>
  </si>
  <si>
    <t>(注) 1)町別は公表されていない。</t>
    <rPh sb="6" eb="7">
      <t>マチ</t>
    </rPh>
    <rPh sb="7" eb="8">
      <t>ベツ</t>
    </rPh>
    <rPh sb="9" eb="11">
      <t>コウヒョウ</t>
    </rPh>
    <phoneticPr fontId="16"/>
  </si>
  <si>
    <t>（入所）30
（通所）10</t>
    <rPh sb="1" eb="3">
      <t>ニュウショ</t>
    </rPh>
    <rPh sb="8" eb="10">
      <t>ツウショ</t>
    </rPh>
    <phoneticPr fontId="18"/>
  </si>
  <si>
    <t>家族出産育児
一   時   金</t>
    <rPh sb="0" eb="2">
      <t>カゾク</t>
    </rPh>
    <phoneticPr fontId="13"/>
  </si>
  <si>
    <t>件数</t>
    <phoneticPr fontId="23"/>
  </si>
  <si>
    <t xml:space="preserve">高額介護合算
療   養   費 </t>
    <rPh sb="2" eb="3">
      <t>スケ</t>
    </rPh>
    <rPh sb="3" eb="4">
      <t>マモル</t>
    </rPh>
    <phoneticPr fontId="13"/>
  </si>
  <si>
    <t>入院時食事
療  養  費
(差額支給)</t>
    <phoneticPr fontId="13"/>
  </si>
  <si>
    <r>
      <t xml:space="preserve">入  院  時
食事療養費
</t>
    </r>
    <r>
      <rPr>
        <sz val="7"/>
        <rFont val="ＭＳ 明朝"/>
        <family val="1"/>
        <charset val="128"/>
      </rPr>
      <t>（差額支給除く）</t>
    </r>
    <phoneticPr fontId="13"/>
  </si>
  <si>
    <t>平均賃金
日    額</t>
    <phoneticPr fontId="13"/>
  </si>
  <si>
    <t>通算老齢年金 １）</t>
    <phoneticPr fontId="23"/>
  </si>
  <si>
    <t>金額</t>
    <phoneticPr fontId="13"/>
  </si>
  <si>
    <t xml:space="preserve">     2)受講手当＋特定職種受講手当＋通所手当。</t>
    <rPh sb="7" eb="9">
      <t>ジュコウ</t>
    </rPh>
    <rPh sb="9" eb="11">
      <t>テアテ</t>
    </rPh>
    <rPh sb="21" eb="23">
      <t>ツウショ</t>
    </rPh>
    <rPh sb="23" eb="25">
      <t>テアテ</t>
    </rPh>
    <phoneticPr fontId="13"/>
  </si>
  <si>
    <t xml:space="preserve">   20-6　国      民      健      康   </t>
    <phoneticPr fontId="13"/>
  </si>
  <si>
    <r>
      <t xml:space="preserve">   保       険　</t>
    </r>
    <r>
      <rPr>
        <sz val="12"/>
        <rFont val="ＭＳ 明朝"/>
        <family val="1"/>
        <charset val="128"/>
      </rPr>
      <t>－市町・国民健康保険組合－(平成26～30年度)</t>
    </r>
    <rPh sb="17" eb="19">
      <t>コクミン</t>
    </rPh>
    <rPh sb="19" eb="21">
      <t>ケンコウ</t>
    </rPh>
    <rPh sb="21" eb="23">
      <t>ホケン</t>
    </rPh>
    <rPh sb="23" eb="24">
      <t>グミ</t>
    </rPh>
    <phoneticPr fontId="13"/>
  </si>
  <si>
    <t>(注) 1)療養の給付とは、被保険者の疾病または負傷に対して療養取扱機関などから直接に医療という現物をもって給付することをいう。</t>
    <phoneticPr fontId="23"/>
  </si>
  <si>
    <t>　　 （現物給付）</t>
    <phoneticPr fontId="23"/>
  </si>
  <si>
    <t xml:space="preserve">     2)療養費とは、被保険者がやむを得ない事情等で医療機関等へ医療費の全額を支払った場合、後日領収書をもとにして保険者が直接</t>
    <phoneticPr fontId="23"/>
  </si>
  <si>
    <t xml:space="preserve">       被保険者に現金で支給することをいう。（現金給付） また、療養費には移送費を含む。</t>
    <rPh sb="12" eb="14">
      <t>ゲンキン</t>
    </rPh>
    <rPh sb="35" eb="38">
      <t>リョウヨウヒ</t>
    </rPh>
    <rPh sb="40" eb="42">
      <t>イソウ</t>
    </rPh>
    <rPh sb="42" eb="43">
      <t>ヒ</t>
    </rPh>
    <rPh sb="44" eb="45">
      <t>フク</t>
    </rPh>
    <phoneticPr fontId="27"/>
  </si>
  <si>
    <t xml:space="preserve">   20-6　国      民      健      康   </t>
    <phoneticPr fontId="23"/>
  </si>
  <si>
    <r>
      <t xml:space="preserve">   保       険　</t>
    </r>
    <r>
      <rPr>
        <sz val="12"/>
        <rFont val="ＭＳ 明朝"/>
        <family val="1"/>
        <charset val="128"/>
      </rPr>
      <t>－市町・国民健康保険組合－(平成26～30年度)(続き)</t>
    </r>
    <phoneticPr fontId="13"/>
  </si>
  <si>
    <r>
      <t>　　年　　　　　金　</t>
    </r>
    <r>
      <rPr>
        <sz val="12"/>
        <color indexed="8"/>
        <rFont val="ＭＳ 明朝"/>
        <family val="1"/>
        <charset val="128"/>
      </rPr>
      <t>－市町－(平成26～30年度)</t>
    </r>
    <rPh sb="2" eb="3">
      <t>トシ</t>
    </rPh>
    <rPh sb="8" eb="9">
      <t>ネンキン</t>
    </rPh>
    <rPh sb="11" eb="12">
      <t>シ</t>
    </rPh>
    <rPh sb="12" eb="13">
      <t>マチ</t>
    </rPh>
    <phoneticPr fontId="13"/>
  </si>
  <si>
    <r>
      <t>　　年　　　　　金　</t>
    </r>
    <r>
      <rPr>
        <sz val="12"/>
        <color indexed="8"/>
        <rFont val="ＭＳ 明朝"/>
        <family val="1"/>
        <charset val="128"/>
      </rPr>
      <t>－市町－(平成26～30年度)(続き)</t>
    </r>
    <rPh sb="2" eb="3">
      <t>トシ</t>
    </rPh>
    <rPh sb="8" eb="9">
      <t>ネンキン</t>
    </rPh>
    <rPh sb="26" eb="27">
      <t>ツヅ</t>
    </rPh>
    <phoneticPr fontId="13"/>
  </si>
  <si>
    <r>
      <t>年　　金</t>
    </r>
    <r>
      <rPr>
        <sz val="12"/>
        <color indexed="8"/>
        <rFont val="ＭＳ 明朝"/>
        <family val="1"/>
        <charset val="128"/>
      </rPr>
      <t>　－市町－(平成26～30年度)(続き)</t>
    </r>
    <rPh sb="0" eb="1">
      <t>トシ</t>
    </rPh>
    <rPh sb="3" eb="4">
      <t>ネンキン</t>
    </rPh>
    <phoneticPr fontId="13"/>
  </si>
  <si>
    <t>20-7　国　　民　　</t>
    <rPh sb="5" eb="6">
      <t>クニ</t>
    </rPh>
    <rPh sb="8" eb="9">
      <t>タミ</t>
    </rPh>
    <phoneticPr fontId="13"/>
  </si>
  <si>
    <t xml:space="preserve">    平 成 27 年</t>
    <phoneticPr fontId="23"/>
  </si>
  <si>
    <t xml:space="preserve">          28</t>
    <phoneticPr fontId="23"/>
  </si>
  <si>
    <t xml:space="preserve">          30</t>
  </si>
  <si>
    <t xml:space="preserve">    令 和 元 年</t>
    <rPh sb="4" eb="5">
      <t>レイ</t>
    </rPh>
    <rPh sb="6" eb="7">
      <t>ワ</t>
    </rPh>
    <rPh sb="8" eb="9">
      <t>モト</t>
    </rPh>
    <phoneticPr fontId="23"/>
  </si>
  <si>
    <t>児童養護施設</t>
    <phoneticPr fontId="23"/>
  </si>
  <si>
    <t>乳児院</t>
    <phoneticPr fontId="23"/>
  </si>
  <si>
    <t>児童自立支援施設</t>
    <phoneticPr fontId="23"/>
  </si>
  <si>
    <t>児童心理治療施設</t>
    <rPh sb="0" eb="1">
      <t>ジドウ</t>
    </rPh>
    <rPh sb="1" eb="3">
      <t>シンリ</t>
    </rPh>
    <rPh sb="3" eb="5">
      <t>チリョウ</t>
    </rPh>
    <rPh sb="5" eb="7">
      <t>シセツ</t>
    </rPh>
    <phoneticPr fontId="23"/>
  </si>
  <si>
    <t>母子生活支援施設2)</t>
    <phoneticPr fontId="23"/>
  </si>
  <si>
    <t>幼保連携型認定こども園　4)</t>
    <rPh sb="0" eb="1">
      <t>ヨウ</t>
    </rPh>
    <rPh sb="1" eb="2">
      <t>ホ</t>
    </rPh>
    <rPh sb="2" eb="5">
      <t>レンケイガタ</t>
    </rPh>
    <rPh sb="5" eb="7">
      <t>ニンテイ</t>
    </rPh>
    <rPh sb="10" eb="11">
      <t>エン</t>
    </rPh>
    <phoneticPr fontId="23"/>
  </si>
  <si>
    <t xml:space="preserve">     4)定員は利用定員数。職員数は当該時点では把握できないため未記載。</t>
    <rPh sb="16" eb="19">
      <t>ショクインスウ</t>
    </rPh>
    <rPh sb="20" eb="22">
      <t>トウガイ</t>
    </rPh>
    <rPh sb="22" eb="24">
      <t>ジテン</t>
    </rPh>
    <rPh sb="26" eb="28">
      <t>ハアク</t>
    </rPh>
    <rPh sb="34" eb="37">
      <t>ミキサイ</t>
    </rPh>
    <phoneticPr fontId="23"/>
  </si>
  <si>
    <t>(注) 1)平成21年から保育所の職員数は非公開。定員は利用定員数。</t>
    <rPh sb="6" eb="8">
      <t>ヘイセイ</t>
    </rPh>
    <rPh sb="10" eb="11">
      <t>ネン</t>
    </rPh>
    <rPh sb="13" eb="15">
      <t>ホイク</t>
    </rPh>
    <rPh sb="15" eb="16">
      <t>ショ</t>
    </rPh>
    <rPh sb="17" eb="20">
      <t>ショクインスウ</t>
    </rPh>
    <rPh sb="21" eb="24">
      <t>ヒコウカイ</t>
    </rPh>
    <rPh sb="25" eb="27">
      <t>テイイン</t>
    </rPh>
    <rPh sb="28" eb="30">
      <t>リヨウ</t>
    </rPh>
    <rPh sb="30" eb="32">
      <t>テイイン</t>
    </rPh>
    <rPh sb="32" eb="33">
      <t>スウ</t>
    </rPh>
    <phoneticPr fontId="25"/>
  </si>
  <si>
    <t xml:space="preserve">     2)世帯数。</t>
    <phoneticPr fontId="25"/>
  </si>
  <si>
    <t xml:space="preserve">     3)許可された施設のみ。</t>
    <phoneticPr fontId="23"/>
  </si>
  <si>
    <r>
      <t>20－8　社　会　福　祉　施　設　</t>
    </r>
    <r>
      <rPr>
        <sz val="12"/>
        <rFont val="ＭＳ 明朝"/>
        <family val="1"/>
        <charset val="128"/>
      </rPr>
      <t>(平成27～令和元年)</t>
    </r>
    <rPh sb="23" eb="25">
      <t>レイワ</t>
    </rPh>
    <rPh sb="25" eb="26">
      <t>モト</t>
    </rPh>
    <phoneticPr fontId="9"/>
  </si>
  <si>
    <t xml:space="preserve">    30</t>
  </si>
  <si>
    <t>平成27年　</t>
    <rPh sb="0" eb="2">
      <t>ヘイセイ</t>
    </rPh>
    <phoneticPr fontId="44"/>
  </si>
  <si>
    <t xml:space="preserve">    28　　</t>
    <phoneticPr fontId="23"/>
  </si>
  <si>
    <t xml:space="preserve">    29　　</t>
    <phoneticPr fontId="23"/>
  </si>
  <si>
    <t xml:space="preserve">    30　　</t>
    <phoneticPr fontId="23"/>
  </si>
  <si>
    <t>令和元年　</t>
    <rPh sb="0" eb="1">
      <t>レイワ</t>
    </rPh>
    <rPh sb="1" eb="2">
      <t>モト</t>
    </rPh>
    <rPh sb="2" eb="3">
      <t>ネン</t>
    </rPh>
    <phoneticPr fontId="23"/>
  </si>
  <si>
    <t>平成27年</t>
    <rPh sb="0" eb="1">
      <t>ヘイセイ</t>
    </rPh>
    <rPh sb="3" eb="4">
      <t>ネン</t>
    </rPh>
    <phoneticPr fontId="15"/>
  </si>
  <si>
    <t xml:space="preserve">    28</t>
    <phoneticPr fontId="23"/>
  </si>
  <si>
    <t>令和元年</t>
    <rPh sb="0" eb="1">
      <t>レイワ</t>
    </rPh>
    <rPh sb="1" eb="2">
      <t>モト</t>
    </rPh>
    <rPh sb="2" eb="3">
      <t>ネン</t>
    </rPh>
    <phoneticPr fontId="23"/>
  </si>
  <si>
    <r>
      <t xml:space="preserve">生活支援
ハ ウ ス
</t>
    </r>
    <r>
      <rPr>
        <sz val="6"/>
        <rFont val="ＭＳ 明朝"/>
        <family val="1"/>
        <charset val="128"/>
      </rPr>
      <t>（高齢者生活福祉センター）</t>
    </r>
    <rPh sb="0" eb="2">
      <t>セイカツ</t>
    </rPh>
    <rPh sb="2" eb="4">
      <t>シエン</t>
    </rPh>
    <phoneticPr fontId="44"/>
  </si>
  <si>
    <t>施設数</t>
    <phoneticPr fontId="23"/>
  </si>
  <si>
    <t>事業者数</t>
    <phoneticPr fontId="23"/>
  </si>
  <si>
    <t xml:space="preserve"> 訪問看護 
 ｽﾃｰｼｮﾝ   </t>
    <phoneticPr fontId="23"/>
  </si>
  <si>
    <t>ケアハウス</t>
    <phoneticPr fontId="23"/>
  </si>
  <si>
    <t xml:space="preserve"> 指定介護  
 療 養 型 
 医療施設</t>
    <rPh sb="1" eb="3">
      <t>シテイ</t>
    </rPh>
    <phoneticPr fontId="44"/>
  </si>
  <si>
    <r>
      <t>20-9　保 育 所 設 置 状 況　</t>
    </r>
    <r>
      <rPr>
        <sz val="12"/>
        <rFont val="ＭＳ 明朝"/>
        <family val="1"/>
        <charset val="128"/>
      </rPr>
      <t>－市町－(平成27～令和元年)</t>
    </r>
    <rPh sb="29" eb="31">
      <t>レイワ</t>
    </rPh>
    <rPh sb="31" eb="32">
      <t>モト</t>
    </rPh>
    <phoneticPr fontId="23"/>
  </si>
  <si>
    <t>定　員</t>
    <phoneticPr fontId="23"/>
  </si>
  <si>
    <t>(注) 1)在籍者数は児童の居住市町毎に記載しているため、施設がない市町にも人数を計上している。</t>
    <rPh sb="6" eb="9">
      <t>ザイセキシャ</t>
    </rPh>
    <rPh sb="9" eb="10">
      <t>スウ</t>
    </rPh>
    <rPh sb="11" eb="13">
      <t>ジドウ</t>
    </rPh>
    <rPh sb="14" eb="16">
      <t>キョジュウ</t>
    </rPh>
    <rPh sb="16" eb="17">
      <t>シ</t>
    </rPh>
    <rPh sb="17" eb="18">
      <t>マチ</t>
    </rPh>
    <rPh sb="18" eb="19">
      <t>ゴト</t>
    </rPh>
    <rPh sb="20" eb="22">
      <t>キサイ</t>
    </rPh>
    <rPh sb="29" eb="31">
      <t>シセツ</t>
    </rPh>
    <rPh sb="34" eb="35">
      <t>シ</t>
    </rPh>
    <rPh sb="35" eb="36">
      <t>マチ</t>
    </rPh>
    <rPh sb="38" eb="40">
      <t>ニンズウ</t>
    </rPh>
    <rPh sb="41" eb="43">
      <t>ケイジョウ</t>
    </rPh>
    <phoneticPr fontId="23"/>
  </si>
  <si>
    <r>
      <t>20-10　幼保連携型認定こども園設置状況　</t>
    </r>
    <r>
      <rPr>
        <sz val="12"/>
        <rFont val="ＭＳ 明朝"/>
        <family val="1"/>
        <charset val="128"/>
      </rPr>
      <t>－市町－(平成27年～令和元年)</t>
    </r>
    <rPh sb="6" eb="7">
      <t>ヨウ</t>
    </rPh>
    <rPh sb="7" eb="8">
      <t>ホ</t>
    </rPh>
    <rPh sb="8" eb="11">
      <t>レンケイガタ</t>
    </rPh>
    <rPh sb="11" eb="13">
      <t>ニンテイ</t>
    </rPh>
    <rPh sb="16" eb="17">
      <t>エン</t>
    </rPh>
    <rPh sb="33" eb="35">
      <t>レイワ</t>
    </rPh>
    <rPh sb="35" eb="37">
      <t>ガンネン</t>
    </rPh>
    <rPh sb="37" eb="38">
      <t>ヘイネン</t>
    </rPh>
    <phoneticPr fontId="13"/>
  </si>
  <si>
    <t xml:space="preserve">      28  </t>
    <phoneticPr fontId="23"/>
  </si>
  <si>
    <t>平成27年</t>
    <phoneticPr fontId="23"/>
  </si>
  <si>
    <t>令和元年</t>
    <rPh sb="0" eb="1">
      <t>レイ</t>
    </rPh>
    <rPh sb="2" eb="3">
      <t>ネン</t>
    </rPh>
    <phoneticPr fontId="23"/>
  </si>
  <si>
    <t xml:space="preserve">      29　</t>
    <phoneticPr fontId="23"/>
  </si>
  <si>
    <t xml:space="preserve">      30　</t>
    <phoneticPr fontId="23"/>
  </si>
  <si>
    <t xml:space="preserve">     2)四捨五入の関係で総数と内訳が合わない場合がある。</t>
    <rPh sb="7" eb="11">
      <t>シシャゴニュウ</t>
    </rPh>
    <rPh sb="12" eb="14">
      <t>カンケイ</t>
    </rPh>
    <rPh sb="15" eb="17">
      <t>ソウスウ</t>
    </rPh>
    <rPh sb="18" eb="20">
      <t>ウチワケ</t>
    </rPh>
    <rPh sb="21" eb="22">
      <t>ア</t>
    </rPh>
    <rPh sb="25" eb="27">
      <t>バアイ</t>
    </rPh>
    <phoneticPr fontId="15"/>
  </si>
  <si>
    <r>
      <t xml:space="preserve">   保       険　</t>
    </r>
    <r>
      <rPr>
        <sz val="12"/>
        <rFont val="ＭＳ 明朝"/>
        <family val="1"/>
        <charset val="128"/>
      </rPr>
      <t>－市町・国民健康保険組合－(平成26～30年度)(続き)</t>
    </r>
    <rPh sb="16" eb="18">
      <t>コクミン</t>
    </rPh>
    <rPh sb="18" eb="20">
      <t>ケンコウ</t>
    </rPh>
    <rPh sb="20" eb="22">
      <t>ホケン</t>
    </rPh>
    <rPh sb="22" eb="24">
      <t>クミアイ</t>
    </rPh>
    <rPh sb="37" eb="38">
      <t>ツヅ</t>
    </rPh>
    <phoneticPr fontId="13"/>
  </si>
  <si>
    <t>(単位：件，千円)</t>
    <phoneticPr fontId="23"/>
  </si>
  <si>
    <t>(4) 高齢受給者・一定以上所得者分</t>
    <rPh sb="4" eb="6">
      <t>コウレイ</t>
    </rPh>
    <rPh sb="6" eb="8">
      <t>ジュキュウ</t>
    </rPh>
    <rPh sb="8" eb="9">
      <t>シャ</t>
    </rPh>
    <rPh sb="10" eb="12">
      <t>イッテイ</t>
    </rPh>
    <rPh sb="12" eb="14">
      <t>イジョウ</t>
    </rPh>
    <rPh sb="14" eb="17">
      <t>ショトクシャ</t>
    </rPh>
    <rPh sb="17" eb="18">
      <t>フン</t>
    </rPh>
    <phoneticPr fontId="13"/>
  </si>
  <si>
    <t>(5) 世帯合算分</t>
    <rPh sb="4" eb="6">
      <t>セタイ</t>
    </rPh>
    <rPh sb="6" eb="8">
      <t>ガッサン</t>
    </rPh>
    <rPh sb="8" eb="9">
      <t>フン</t>
    </rPh>
    <phoneticPr fontId="13"/>
  </si>
  <si>
    <r>
      <t xml:space="preserve">  保   　　険　</t>
    </r>
    <r>
      <rPr>
        <sz val="12"/>
        <rFont val="ＭＳ 明朝"/>
        <family val="1"/>
        <charset val="128"/>
      </rPr>
      <t>(平成26～30年度)</t>
    </r>
    <rPh sb="18" eb="19">
      <t>ネン</t>
    </rPh>
    <phoneticPr fontId="13"/>
  </si>
  <si>
    <r>
      <t xml:space="preserve">  保   　　険　</t>
    </r>
    <r>
      <rPr>
        <sz val="12"/>
        <rFont val="ＭＳ 明朝"/>
        <family val="1"/>
        <charset val="128"/>
      </rPr>
      <t>(平成26～30年度)</t>
    </r>
    <phoneticPr fontId="13"/>
  </si>
  <si>
    <r>
      <rPr>
        <sz val="8"/>
        <rFont val="ＭＳ 明朝"/>
        <family val="1"/>
        <charset val="128"/>
      </rPr>
      <t>2)</t>
    </r>
    <r>
      <rPr>
        <sz val="9"/>
        <rFont val="ＭＳ 明朝"/>
        <family val="1"/>
        <charset val="128"/>
      </rPr>
      <t xml:space="preserve"> 技能習得手当
(短時間を含む)</t>
    </r>
    <rPh sb="11" eb="14">
      <t>タンジカン</t>
    </rPh>
    <rPh sb="15" eb="16">
      <t>フクム</t>
    </rPh>
    <phoneticPr fontId="14"/>
  </si>
  <si>
    <r>
      <rPr>
        <sz val="8"/>
        <rFont val="ＭＳ 明朝"/>
        <family val="1"/>
        <charset val="128"/>
      </rPr>
      <t xml:space="preserve"> 1)</t>
    </r>
    <r>
      <rPr>
        <sz val="9"/>
        <rFont val="ＭＳ 明朝"/>
        <family val="1"/>
        <charset val="128"/>
      </rPr>
      <t xml:space="preserve">受給者
 実 人 員 </t>
    </r>
    <phoneticPr fontId="13"/>
  </si>
  <si>
    <t>(単位：人，千円)</t>
    <phoneticPr fontId="23"/>
  </si>
  <si>
    <r>
      <t xml:space="preserve">  補  償  保  険　</t>
    </r>
    <r>
      <rPr>
        <sz val="12"/>
        <rFont val="ＭＳ 明朝"/>
        <family val="1"/>
        <charset val="128"/>
      </rPr>
      <t xml:space="preserve">(平成26～30年度) </t>
    </r>
    <phoneticPr fontId="13"/>
  </si>
  <si>
    <t>給   付</t>
    <rPh sb="0" eb="1">
      <t>キュウ</t>
    </rPh>
    <rPh sb="4" eb="5">
      <t>ツキ</t>
    </rPh>
    <phoneticPr fontId="13"/>
  </si>
  <si>
    <t xml:space="preserve">  (単位：件，万円)</t>
    <phoneticPr fontId="23"/>
  </si>
  <si>
    <t>(単位：世帯，人，万円，件)</t>
    <phoneticPr fontId="23"/>
  </si>
  <si>
    <t>(1) 経理状況</t>
    <phoneticPr fontId="23"/>
  </si>
  <si>
    <t>(2) 保険者別保険給付状況</t>
    <phoneticPr fontId="23"/>
  </si>
  <si>
    <t xml:space="preserve"> ① 一般被保険者(若人)分</t>
    <phoneticPr fontId="13"/>
  </si>
  <si>
    <r>
      <rPr>
        <sz val="8"/>
        <rFont val="ＭＳ 明朝"/>
        <family val="1"/>
        <charset val="128"/>
      </rPr>
      <t xml:space="preserve">1) </t>
    </r>
    <r>
      <rPr>
        <sz val="8.5"/>
        <rFont val="ＭＳ 明朝"/>
        <family val="1"/>
        <charset val="128"/>
      </rPr>
      <t xml:space="preserve">療  養  の  給  付 </t>
    </r>
    <phoneticPr fontId="23"/>
  </si>
  <si>
    <r>
      <rPr>
        <sz val="8"/>
        <rFont val="ＭＳ 明朝"/>
        <family val="1"/>
        <charset val="128"/>
      </rPr>
      <t xml:space="preserve">2) </t>
    </r>
    <r>
      <rPr>
        <sz val="8.5"/>
        <rFont val="ＭＳ 明朝"/>
        <family val="1"/>
        <charset val="128"/>
      </rPr>
      <t xml:space="preserve">療    養   費 </t>
    </r>
    <phoneticPr fontId="13"/>
  </si>
  <si>
    <t>平成26年度</t>
    <rPh sb="0" eb="1">
      <t>ヘイセイ</t>
    </rPh>
    <phoneticPr fontId="13"/>
  </si>
  <si>
    <t xml:space="preserve">  27　　</t>
    <phoneticPr fontId="23"/>
  </si>
  <si>
    <t xml:space="preserve">  28　　</t>
    <phoneticPr fontId="23"/>
  </si>
  <si>
    <t xml:space="preserve">  29　　</t>
    <phoneticPr fontId="23"/>
  </si>
  <si>
    <t xml:space="preserve">  30　　</t>
    <phoneticPr fontId="23"/>
  </si>
  <si>
    <t>7 289 440</t>
    <phoneticPr fontId="23"/>
  </si>
  <si>
    <t>77 783</t>
    <phoneticPr fontId="23"/>
  </si>
  <si>
    <t>90 700</t>
    <phoneticPr fontId="23"/>
  </si>
  <si>
    <t>11 390 883</t>
    <phoneticPr fontId="23"/>
  </si>
  <si>
    <t>(2) 保険者別保険給付状況(続き)</t>
    <phoneticPr fontId="23"/>
  </si>
  <si>
    <t>① 一般被保険者(若人)分(続き)</t>
    <phoneticPr fontId="23"/>
  </si>
  <si>
    <t xml:space="preserve"> ② 若人+退職分</t>
    <phoneticPr fontId="23"/>
  </si>
  <si>
    <t>③ 退職被保険者分</t>
    <phoneticPr fontId="23"/>
  </si>
  <si>
    <t>　-</t>
  </si>
  <si>
    <t xml:space="preserve"> 平成26年度　</t>
    <rPh sb="1" eb="3">
      <t>ヘイセイ</t>
    </rPh>
    <rPh sb="5" eb="7">
      <t>ネンド</t>
    </rPh>
    <phoneticPr fontId="13"/>
  </si>
  <si>
    <t>(1)拠出制年金支給状況 (続き)</t>
    <phoneticPr fontId="23"/>
  </si>
  <si>
    <t>(2) 基礎年金支給状況(続き)</t>
    <phoneticPr fontId="13"/>
  </si>
  <si>
    <t>資料:県人権・同和対策課、福祉課、長寿社会課、障害福祉課、こども未来課、こども家庭課</t>
    <phoneticPr fontId="25"/>
  </si>
  <si>
    <t xml:space="preserve">   (単位:カ所，人)</t>
    <phoneticPr fontId="23"/>
  </si>
  <si>
    <r>
      <rPr>
        <sz val="8"/>
        <rFont val="ＭＳ 明朝"/>
        <family val="1"/>
        <charset val="128"/>
      </rPr>
      <t xml:space="preserve">1) </t>
    </r>
    <r>
      <rPr>
        <sz val="9"/>
        <rFont val="ＭＳ 明朝"/>
        <family val="1"/>
        <charset val="128"/>
      </rPr>
      <t>在籍者数</t>
    </r>
    <phoneticPr fontId="23"/>
  </si>
  <si>
    <t>(単位：件，人)</t>
    <phoneticPr fontId="23"/>
  </si>
  <si>
    <r>
      <t>20-11　身体障害者手帳交付件数　</t>
    </r>
    <r>
      <rPr>
        <sz val="12"/>
        <rFont val="ＭＳ 明朝"/>
        <family val="1"/>
        <charset val="128"/>
      </rPr>
      <t>(平成26～30年度)</t>
    </r>
    <phoneticPr fontId="23"/>
  </si>
  <si>
    <r>
      <t>20-12　母子福祉資金・父子福祉資金・寡婦福祉資金の資金別貸付状況　</t>
    </r>
    <r>
      <rPr>
        <sz val="12"/>
        <rFont val="ＭＳ 明朝"/>
        <family val="1"/>
        <charset val="128"/>
      </rPr>
      <t>(平成28～30年度)</t>
    </r>
    <rPh sb="13" eb="15">
      <t>フシ</t>
    </rPh>
    <rPh sb="15" eb="17">
      <t>フクシ</t>
    </rPh>
    <rPh sb="17" eb="19">
      <t>シキン</t>
    </rPh>
    <phoneticPr fontId="13"/>
  </si>
  <si>
    <t>(単位:件，千円)</t>
    <phoneticPr fontId="23"/>
  </si>
  <si>
    <t xml:space="preserve">    　　　　平　成　28　年　度</t>
    <phoneticPr fontId="23"/>
  </si>
  <si>
    <t xml:space="preserve">  平　成　29　年　度</t>
    <phoneticPr fontId="23"/>
  </si>
  <si>
    <t>平　成　30　年　度</t>
    <phoneticPr fontId="23"/>
  </si>
  <si>
    <t>(単位:世帯)</t>
    <phoneticPr fontId="23"/>
  </si>
  <si>
    <t>(1)  世帯類型別被保護世帯数</t>
    <phoneticPr fontId="23"/>
  </si>
  <si>
    <r>
      <t>20-13　生　活　保　護　</t>
    </r>
    <r>
      <rPr>
        <sz val="12"/>
        <rFont val="ＭＳ 明朝"/>
        <family val="1"/>
        <charset val="128"/>
      </rPr>
      <t>(平成26～30年度)</t>
    </r>
    <phoneticPr fontId="23"/>
  </si>
  <si>
    <t>(単位:世帯，人)</t>
    <phoneticPr fontId="23"/>
  </si>
  <si>
    <t>(3) 扶助別保護費支出額</t>
    <phoneticPr fontId="16"/>
  </si>
  <si>
    <t>(単位:千円)</t>
    <phoneticPr fontId="23"/>
  </si>
  <si>
    <t>(単位：世帯，人，千円)</t>
    <phoneticPr fontId="23"/>
  </si>
  <si>
    <t>(4) 市町別概況</t>
    <phoneticPr fontId="13"/>
  </si>
  <si>
    <r>
      <rPr>
        <sz val="8"/>
        <rFont val="ＭＳ 明朝"/>
        <family val="1"/>
        <charset val="128"/>
      </rPr>
      <t>1)</t>
    </r>
    <r>
      <rPr>
        <sz val="8.5"/>
        <rFont val="ＭＳ 明朝"/>
        <family val="1"/>
        <charset val="128"/>
      </rPr>
      <t xml:space="preserve"> 保護費</t>
    </r>
    <phoneticPr fontId="16"/>
  </si>
  <si>
    <t>(2) 老人福祉施設－市町－</t>
    <phoneticPr fontId="23"/>
  </si>
  <si>
    <t>(単位：ｶ所，人)</t>
    <phoneticPr fontId="23"/>
  </si>
  <si>
    <t>(注)平成30年6月8日より進学準備給付金制度が創設され、新たに扶助費として計上することとなった。</t>
    <phoneticPr fontId="23"/>
  </si>
  <si>
    <t>全国健康保険管掌</t>
    <rPh sb="0" eb="2">
      <t>ゼンコク</t>
    </rPh>
    <rPh sb="2" eb="4">
      <t>ケンコウ</t>
    </rPh>
    <rPh sb="4" eb="6">
      <t>ホケン</t>
    </rPh>
    <rPh sb="6" eb="8">
      <t>カンショウ</t>
    </rPh>
    <phoneticPr fontId="13"/>
  </si>
  <si>
    <t>(1) 一般被保険者分</t>
    <rPh sb="5" eb="6">
      <t>ヒ</t>
    </rPh>
    <phoneticPr fontId="13"/>
  </si>
  <si>
    <t>① 被保険者分</t>
    <rPh sb="2" eb="3">
      <t>ヒ</t>
    </rPh>
    <rPh sb="3" eb="5">
      <t>ホケン</t>
    </rPh>
    <rPh sb="5" eb="6">
      <t>シャ</t>
    </rPh>
    <rPh sb="6" eb="7">
      <t>フン</t>
    </rPh>
    <phoneticPr fontId="13"/>
  </si>
  <si>
    <t>② 被扶養者分</t>
    <rPh sb="2" eb="3">
      <t>ヒ</t>
    </rPh>
    <rPh sb="3" eb="5">
      <t>フヨウ</t>
    </rPh>
    <rPh sb="5" eb="6">
      <t>シャ</t>
    </rPh>
    <rPh sb="6" eb="7">
      <t>フン</t>
    </rPh>
    <phoneticPr fontId="13"/>
  </si>
  <si>
    <t>③ 高齢受給者・一般分</t>
    <rPh sb="2" eb="4">
      <t>コウレイ</t>
    </rPh>
    <rPh sb="4" eb="7">
      <t>ジュキュウシャ</t>
    </rPh>
    <rPh sb="8" eb="10">
      <t>イッパン</t>
    </rPh>
    <rPh sb="10" eb="11">
      <t>フン</t>
    </rPh>
    <phoneticPr fontId="13"/>
  </si>
  <si>
    <t>(2) 日雇特例被保険者分</t>
    <phoneticPr fontId="23"/>
  </si>
  <si>
    <t xml:space="preserve">     3)平成30年度の国民健康保険制度改革により、都道府県が財政運営の責任主体となったため、市町への国庫支出金が減少した。</t>
    <phoneticPr fontId="23"/>
  </si>
  <si>
    <t>(注)四捨五入により合計欄の値と内訳の合計が一致しない場合がある。</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</si>
</sst>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 ###\ ###"/>
    <numFmt numFmtId="177" formatCode="#\ ###\ ###\ ###"/>
    <numFmt numFmtId="178" formatCode="0.0"/>
    <numFmt numFmtId="179" formatCode="#,##0_ "/>
    <numFmt numFmtId="180" formatCode="###\ ###"/>
    <numFmt numFmtId="181" formatCode="###\ ##0"/>
    <numFmt numFmtId="182" formatCode="0.00_);[Red]\(0.00\)"/>
    <numFmt numFmtId="183" formatCode="0.0_);[Red]\(0.0\)"/>
    <numFmt numFmtId="184" formatCode="#,##0;\-#,##0;&quot;-&quot;"/>
    <numFmt numFmtId="185" formatCode="##\ ###\ ###"/>
    <numFmt numFmtId="186" formatCode="0.00_ "/>
    <numFmt numFmtId="187" formatCode="0;&quot;△ &quot;0"/>
    <numFmt numFmtId="188" formatCode="#\ ###;\(&quot;△&quot;#\ ###\)"/>
    <numFmt numFmtId="189" formatCode="###\ ##0;\(&quot;△&quot;#\ ###\)"/>
    <numFmt numFmtId="190" formatCode="#,##0_);[Red]\(#,##0\)"/>
    <numFmt numFmtId="191" formatCode="0;\-0;&quot;-&quot;"/>
    <numFmt numFmtId="192" formatCode="0.0_ "/>
    <numFmt numFmtId="193" formatCode="###\ ###\ ###"/>
    <numFmt numFmtId="194" formatCode="###\ ###\ ###\ ###"/>
    <numFmt numFmtId="195" formatCode="#\ ##0;\-#\ ##0;&quot;-&quot;"/>
  </numFmts>
  <fonts count="49">
    <font>
      <sz val="11"/>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0"/>
      <name val="ＭＳ 明朝"/>
      <family val="1"/>
      <charset val="128"/>
    </font>
    <font>
      <sz val="11"/>
      <name val="ＭＳ 明朝"/>
      <family val="1"/>
      <charset val="128"/>
    </font>
    <font>
      <sz val="14"/>
      <name val="ＭＳ 明朝"/>
      <family val="1"/>
      <charset val="128"/>
    </font>
    <font>
      <sz val="16"/>
      <name val="ＭＳ 明朝"/>
      <family val="1"/>
      <charset val="128"/>
    </font>
    <font>
      <sz val="6"/>
      <name val="ＭＳ Ｐ明朝"/>
      <family val="1"/>
      <charset val="128"/>
    </font>
    <font>
      <sz val="9"/>
      <name val="ＭＳ ゴシック"/>
      <family val="3"/>
      <charset val="128"/>
    </font>
    <font>
      <sz val="9"/>
      <name val="ＭＳ 明朝"/>
      <family val="1"/>
      <charset val="128"/>
    </font>
    <font>
      <sz val="12"/>
      <name val="ＭＳ 明朝"/>
      <family val="1"/>
      <charset val="128"/>
    </font>
    <font>
      <sz val="8"/>
      <name val="ＭＳ 明朝"/>
      <family val="1"/>
      <charset val="128"/>
    </font>
    <font>
      <sz val="7.5"/>
      <name val="ＭＳ 明朝"/>
      <family val="1"/>
      <charset val="128"/>
    </font>
    <font>
      <sz val="7"/>
      <name val="ＭＳ 明朝"/>
      <family val="1"/>
      <charset val="128"/>
    </font>
    <font>
      <sz val="8"/>
      <name val="ＭＳ ゴシック"/>
      <family val="3"/>
      <charset val="128"/>
    </font>
    <font>
      <sz val="6"/>
      <name val="ＭＳ 明朝"/>
      <family val="1"/>
      <charset val="128"/>
    </font>
    <font>
      <sz val="11"/>
      <name val="ＭＳ ゴシック"/>
      <family val="3"/>
      <charset val="128"/>
    </font>
    <font>
      <sz val="6"/>
      <name val="ＭＳ Ｐゴシック"/>
      <family val="3"/>
      <charset val="128"/>
    </font>
    <font>
      <sz val="8.5"/>
      <name val="ＭＳ 明朝"/>
      <family val="1"/>
      <charset val="128"/>
    </font>
    <font>
      <sz val="10"/>
      <name val="MS Sans Serif"/>
      <family val="2"/>
    </font>
    <font>
      <sz val="10"/>
      <name val="ＭＳ ゴシック"/>
      <family val="3"/>
      <charset val="128"/>
    </font>
    <font>
      <sz val="11"/>
      <name val="明朝"/>
      <family val="1"/>
      <charset val="128"/>
    </font>
    <font>
      <sz val="12"/>
      <name val="明朝"/>
      <family val="1"/>
      <charset val="128"/>
    </font>
    <font>
      <sz val="14"/>
      <color indexed="8"/>
      <name val="ＭＳ 明朝"/>
      <family val="1"/>
      <charset val="128"/>
    </font>
    <font>
      <sz val="10"/>
      <color indexed="8"/>
      <name val="ＭＳ 明朝"/>
      <family val="1"/>
      <charset val="128"/>
    </font>
    <font>
      <sz val="11"/>
      <color indexed="8"/>
      <name val="ＭＳ 明朝"/>
      <family val="1"/>
      <charset val="128"/>
    </font>
    <font>
      <sz val="12"/>
      <color indexed="8"/>
      <name val="ＭＳ 明朝"/>
      <family val="1"/>
      <charset val="128"/>
    </font>
    <font>
      <sz val="9"/>
      <color indexed="8"/>
      <name val="ＭＳ 明朝"/>
      <family val="1"/>
      <charset val="128"/>
    </font>
    <font>
      <sz val="8"/>
      <color indexed="8"/>
      <name val="ＭＳ 明朝"/>
      <family val="1"/>
      <charset val="128"/>
    </font>
    <font>
      <sz val="9"/>
      <name val="明朝"/>
      <family val="1"/>
      <charset val="128"/>
    </font>
    <font>
      <sz val="8.5"/>
      <name val="ＭＳ ゴシック"/>
      <family val="3"/>
      <charset val="128"/>
    </font>
    <font>
      <sz val="9"/>
      <color indexed="8"/>
      <name val="ＭＳ ゴシック"/>
      <family val="3"/>
      <charset val="128"/>
    </font>
    <font>
      <sz val="9"/>
      <color indexed="10"/>
      <name val="ＭＳ 明朝"/>
      <family val="1"/>
      <charset val="128"/>
    </font>
    <font>
      <b/>
      <sz val="9"/>
      <color indexed="8"/>
      <name val="ＭＳ 明朝"/>
      <family val="1"/>
      <charset val="128"/>
    </font>
    <font>
      <sz val="10"/>
      <color indexed="10"/>
      <name val="ＭＳ 明朝"/>
      <family val="1"/>
      <charset val="128"/>
    </font>
    <font>
      <sz val="7"/>
      <color indexed="18"/>
      <name val="ＭＳ 明朝"/>
      <family val="1"/>
      <charset val="128"/>
    </font>
    <font>
      <sz val="9"/>
      <color indexed="10"/>
      <name val="ＭＳ ゴシック"/>
      <family val="3"/>
      <charset val="128"/>
    </font>
    <font>
      <sz val="15"/>
      <name val="ＭＳ 明朝"/>
      <family val="1"/>
      <charset val="128"/>
    </font>
    <font>
      <b/>
      <sz val="9.5"/>
      <name val="Courier"/>
      <family val="3"/>
    </font>
    <font>
      <i/>
      <sz val="11"/>
      <name val="ＭＳ 明朝"/>
      <family val="1"/>
      <charset val="128"/>
    </font>
    <font>
      <sz val="9"/>
      <name val="MS UI Gothic"/>
      <family val="3"/>
      <charset val="128"/>
    </font>
    <font>
      <sz val="9"/>
      <color rgb="FFFF0000"/>
      <name val="ＭＳ ゴシック"/>
      <family val="3"/>
      <charset val="128"/>
    </font>
    <font>
      <sz val="9"/>
      <color rgb="FFFF0000"/>
      <name val="ＭＳ 明朝"/>
      <family val="1"/>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diagonal/>
    </border>
    <border>
      <left style="thin">
        <color indexed="64"/>
      </left>
      <right style="double">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uble">
        <color indexed="64"/>
      </left>
      <right style="thin">
        <color indexed="64"/>
      </right>
      <top/>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28">
    <xf numFmtId="0" fontId="0" fillId="0" borderId="0"/>
    <xf numFmtId="184" fontId="1" fillId="0" borderId="0" applyFill="0" applyBorder="0" applyAlignment="0"/>
    <xf numFmtId="0" fontId="2" fillId="0" borderId="0">
      <alignment horizontal="left"/>
    </xf>
    <xf numFmtId="0" fontId="3" fillId="0" borderId="1" applyNumberFormat="0" applyAlignment="0" applyProtection="0">
      <alignment horizontal="left" vertical="center"/>
    </xf>
    <xf numFmtId="0" fontId="3" fillId="0" borderId="2">
      <alignment horizontal="left" vertical="center"/>
    </xf>
    <xf numFmtId="0" fontId="4" fillId="0" borderId="0"/>
    <xf numFmtId="4" fontId="2" fillId="0" borderId="0">
      <alignment horizontal="right"/>
    </xf>
    <xf numFmtId="4" fontId="5" fillId="0" borderId="0">
      <alignment horizontal="right"/>
    </xf>
    <xf numFmtId="0" fontId="6" fillId="0" borderId="0">
      <alignment horizontal="left"/>
    </xf>
    <xf numFmtId="0" fontId="7" fillId="0" borderId="0">
      <alignment horizontal="center"/>
    </xf>
    <xf numFmtId="38" fontId="10" fillId="0" borderId="0" applyFont="0" applyFill="0" applyBorder="0" applyAlignment="0" applyProtection="0"/>
    <xf numFmtId="0" fontId="9" fillId="0" borderId="0"/>
    <xf numFmtId="0" fontId="10" fillId="0" borderId="0"/>
    <xf numFmtId="0" fontId="10" fillId="0" borderId="0"/>
    <xf numFmtId="0" fontId="10" fillId="0" borderId="0"/>
    <xf numFmtId="0" fontId="10" fillId="0" borderId="0"/>
    <xf numFmtId="0" fontId="9" fillId="0" borderId="0"/>
    <xf numFmtId="0" fontId="10" fillId="0" borderId="0"/>
    <xf numFmtId="0" fontId="27"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28" fillId="0" borderId="0"/>
    <xf numFmtId="0" fontId="11" fillId="0" borderId="0"/>
  </cellStyleXfs>
  <cellXfs count="1408">
    <xf numFmtId="0" fontId="0" fillId="0" borderId="0" xfId="0"/>
    <xf numFmtId="0" fontId="11" fillId="0" borderId="0" xfId="13" applyFont="1" applyFill="1" applyAlignment="1">
      <alignment horizontal="centerContinuous"/>
    </xf>
    <xf numFmtId="0" fontId="10" fillId="0" borderId="0" xfId="13" applyFont="1" applyFill="1" applyAlignment="1">
      <alignment horizontal="centerContinuous"/>
    </xf>
    <xf numFmtId="0" fontId="12" fillId="0" borderId="0" xfId="13" applyFont="1" applyFill="1" applyAlignment="1">
      <alignment horizontal="centerContinuous"/>
    </xf>
    <xf numFmtId="0" fontId="11" fillId="0" borderId="0" xfId="13" applyFont="1" applyFill="1" applyAlignment="1">
      <alignment horizontal="right"/>
    </xf>
    <xf numFmtId="0" fontId="11" fillId="0" borderId="0" xfId="13" applyFont="1" applyFill="1" applyAlignment="1">
      <alignment horizontal="left"/>
    </xf>
    <xf numFmtId="0" fontId="10" fillId="0" borderId="0" xfId="13" applyFont="1" applyFill="1" applyAlignment="1">
      <alignment horizontal="left"/>
    </xf>
    <xf numFmtId="0" fontId="10" fillId="0" borderId="0" xfId="13" applyFont="1" applyFill="1"/>
    <xf numFmtId="0" fontId="10" fillId="0" borderId="0" xfId="13" applyFont="1" applyFill="1" applyBorder="1" applyAlignment="1"/>
    <xf numFmtId="0" fontId="9" fillId="0" borderId="0" xfId="13" applyFont="1" applyFill="1"/>
    <xf numFmtId="0" fontId="10" fillId="0" borderId="0" xfId="13" applyFont="1" applyFill="1" applyAlignment="1">
      <alignment wrapText="1"/>
    </xf>
    <xf numFmtId="0" fontId="15" fillId="0" borderId="0" xfId="13" applyFont="1" applyFill="1" applyAlignment="1">
      <alignment horizontal="right"/>
    </xf>
    <xf numFmtId="0" fontId="17" fillId="0" borderId="0" xfId="13" applyFont="1" applyFill="1"/>
    <xf numFmtId="0" fontId="15" fillId="0" borderId="3" xfId="13" applyFont="1" applyFill="1" applyBorder="1" applyAlignment="1">
      <alignment vertical="center"/>
    </xf>
    <xf numFmtId="0" fontId="15" fillId="0" borderId="4" xfId="13" applyFont="1" applyFill="1" applyBorder="1" applyAlignment="1">
      <alignment horizontal="centerContinuous" vertical="center"/>
    </xf>
    <xf numFmtId="0" fontId="15" fillId="0" borderId="4" xfId="13" applyFont="1" applyFill="1" applyBorder="1" applyAlignment="1">
      <alignment horizontal="centerContinuous" vertical="center" wrapText="1"/>
    </xf>
    <xf numFmtId="0" fontId="15" fillId="0" borderId="5" xfId="13" applyFont="1" applyFill="1" applyBorder="1" applyAlignment="1">
      <alignment horizontal="centerContinuous" vertical="center"/>
    </xf>
    <xf numFmtId="0" fontId="15" fillId="0" borderId="6" xfId="13" applyFont="1" applyFill="1" applyBorder="1" applyAlignment="1">
      <alignment vertical="center"/>
    </xf>
    <xf numFmtId="0" fontId="15" fillId="0" borderId="0" xfId="13" applyFont="1" applyFill="1" applyBorder="1" applyAlignment="1">
      <alignment vertical="center"/>
    </xf>
    <xf numFmtId="0" fontId="15" fillId="0" borderId="0" xfId="13" applyFont="1" applyFill="1" applyAlignment="1">
      <alignment vertical="center"/>
    </xf>
    <xf numFmtId="0" fontId="15" fillId="0" borderId="7" xfId="13" applyFont="1" applyFill="1" applyBorder="1" applyAlignment="1">
      <alignment vertical="center"/>
    </xf>
    <xf numFmtId="0" fontId="15" fillId="0" borderId="7" xfId="13" applyFont="1" applyFill="1" applyBorder="1" applyAlignment="1">
      <alignment vertical="center" wrapText="1"/>
    </xf>
    <xf numFmtId="0" fontId="15" fillId="0" borderId="8" xfId="13" applyFont="1" applyFill="1" applyBorder="1" applyAlignment="1">
      <alignment horizontal="centerContinuous" vertical="center"/>
    </xf>
    <xf numFmtId="0" fontId="15" fillId="0" borderId="2" xfId="13" applyFont="1" applyFill="1" applyBorder="1" applyAlignment="1">
      <alignment horizontal="centerContinuous" vertical="center"/>
    </xf>
    <xf numFmtId="0" fontId="15" fillId="0" borderId="7" xfId="13" applyFont="1" applyFill="1" applyBorder="1" applyAlignment="1">
      <alignment horizontal="center" vertical="top"/>
    </xf>
    <xf numFmtId="0" fontId="15" fillId="0" borderId="7" xfId="13" applyFont="1" applyFill="1" applyBorder="1" applyAlignment="1">
      <alignment horizontal="center" vertical="center" wrapText="1"/>
    </xf>
    <xf numFmtId="0" fontId="15" fillId="0" borderId="7" xfId="13" quotePrefix="1" applyFont="1" applyFill="1" applyBorder="1" applyAlignment="1">
      <alignment horizontal="center" vertical="center" wrapText="1"/>
    </xf>
    <xf numFmtId="0" fontId="15" fillId="0" borderId="9" xfId="13" applyFont="1" applyFill="1" applyBorder="1" applyAlignment="1">
      <alignment horizontal="center" vertical="center"/>
    </xf>
    <xf numFmtId="0" fontId="15" fillId="0" borderId="0" xfId="13" applyFont="1" applyFill="1" applyBorder="1" applyAlignment="1">
      <alignment horizontal="centerContinuous" vertical="center"/>
    </xf>
    <xf numFmtId="0" fontId="15" fillId="0" borderId="10" xfId="13" applyFont="1" applyFill="1" applyBorder="1" applyAlignment="1">
      <alignment horizontal="centerContinuous" vertical="center"/>
    </xf>
    <xf numFmtId="0" fontId="15" fillId="0" borderId="0" xfId="13" applyFont="1" applyFill="1" applyBorder="1" applyAlignment="1">
      <alignment horizontal="centerContinuous" vertical="center" wrapText="1"/>
    </xf>
    <xf numFmtId="0" fontId="15" fillId="0" borderId="8" xfId="13" applyFont="1" applyFill="1" applyBorder="1" applyAlignment="1">
      <alignment horizontal="centerContinuous" vertical="center" wrapText="1"/>
    </xf>
    <xf numFmtId="0" fontId="15" fillId="0" borderId="8" xfId="13" quotePrefix="1" applyFont="1" applyFill="1" applyBorder="1" applyAlignment="1">
      <alignment horizontal="centerContinuous" vertical="center"/>
    </xf>
    <xf numFmtId="0" fontId="15" fillId="0" borderId="9" xfId="13" applyFont="1" applyFill="1" applyBorder="1" applyAlignment="1">
      <alignment vertical="center"/>
    </xf>
    <xf numFmtId="0" fontId="15" fillId="0" borderId="9" xfId="13" applyFont="1" applyFill="1" applyBorder="1" applyAlignment="1">
      <alignment vertical="center" wrapText="1"/>
    </xf>
    <xf numFmtId="0" fontId="17" fillId="0" borderId="11" xfId="13" applyFont="1" applyFill="1" applyBorder="1" applyAlignment="1">
      <alignment horizontal="center" vertical="center"/>
    </xf>
    <xf numFmtId="0" fontId="18" fillId="0" borderId="11" xfId="13" quotePrefix="1" applyFont="1" applyFill="1" applyBorder="1" applyAlignment="1">
      <alignment horizontal="center" vertical="center"/>
    </xf>
    <xf numFmtId="0" fontId="17" fillId="0" borderId="8" xfId="13" applyFont="1" applyFill="1" applyBorder="1" applyAlignment="1">
      <alignment horizontal="center" vertical="center"/>
    </xf>
    <xf numFmtId="0" fontId="17" fillId="0" borderId="10" xfId="13" applyFont="1" applyFill="1" applyBorder="1" applyAlignment="1">
      <alignment horizontal="center" vertical="center"/>
    </xf>
    <xf numFmtId="0" fontId="15" fillId="0" borderId="12" xfId="13" applyFont="1" applyFill="1" applyBorder="1" applyAlignment="1">
      <alignment vertical="center"/>
    </xf>
    <xf numFmtId="0" fontId="15" fillId="0" borderId="7" xfId="13" applyFont="1" applyFill="1" applyBorder="1" applyAlignment="1">
      <alignment horizontal="left"/>
    </xf>
    <xf numFmtId="0" fontId="17" fillId="0" borderId="0" xfId="13" applyFont="1" applyFill="1" applyAlignment="1">
      <alignment horizontal="right"/>
    </xf>
    <xf numFmtId="0" fontId="17" fillId="0" borderId="0" xfId="13" applyFont="1" applyFill="1" applyAlignment="1">
      <alignment horizontal="right" wrapText="1"/>
    </xf>
    <xf numFmtId="0" fontId="17" fillId="0" borderId="0" xfId="13" applyFont="1" applyFill="1" applyBorder="1"/>
    <xf numFmtId="0" fontId="17" fillId="0" borderId="13" xfId="13" applyFont="1" applyFill="1" applyBorder="1" applyAlignment="1">
      <alignment horizontal="left"/>
    </xf>
    <xf numFmtId="0" fontId="17" fillId="0" borderId="0" xfId="13" applyFont="1" applyFill="1" applyBorder="1" applyAlignment="1"/>
    <xf numFmtId="0" fontId="15" fillId="0" borderId="7" xfId="13" quotePrefix="1" applyFont="1" applyFill="1" applyBorder="1" applyAlignment="1">
      <alignment horizontal="left"/>
    </xf>
    <xf numFmtId="176" fontId="17" fillId="0" borderId="0" xfId="13" applyNumberFormat="1" applyFont="1" applyFill="1" applyBorder="1" applyAlignment="1">
      <alignment horizontal="right"/>
    </xf>
    <xf numFmtId="0" fontId="17" fillId="0" borderId="0" xfId="13" applyFont="1" applyFill="1" applyBorder="1" applyAlignment="1">
      <alignment horizontal="right"/>
    </xf>
    <xf numFmtId="181" fontId="17" fillId="0" borderId="0" xfId="13" applyNumberFormat="1" applyFont="1" applyFill="1" applyBorder="1" applyAlignment="1">
      <alignment horizontal="right"/>
    </xf>
    <xf numFmtId="176" fontId="17" fillId="0" borderId="0" xfId="13" applyNumberFormat="1" applyFont="1" applyFill="1" applyBorder="1"/>
    <xf numFmtId="180" fontId="17" fillId="0" borderId="0" xfId="13" applyNumberFormat="1" applyFont="1" applyFill="1" applyBorder="1" applyAlignment="1">
      <alignment horizontal="right"/>
    </xf>
    <xf numFmtId="0" fontId="17" fillId="0" borderId="14" xfId="13" applyFont="1" applyFill="1" applyBorder="1" applyAlignment="1">
      <alignment horizontal="left"/>
    </xf>
    <xf numFmtId="176" fontId="17" fillId="0" borderId="14" xfId="13" applyNumberFormat="1" applyFont="1" applyFill="1" applyBorder="1" applyAlignment="1">
      <alignment horizontal="right"/>
    </xf>
    <xf numFmtId="176" fontId="17" fillId="0" borderId="7" xfId="13" applyNumberFormat="1" applyFont="1" applyFill="1" applyBorder="1" applyAlignment="1">
      <alignment horizontal="right"/>
    </xf>
    <xf numFmtId="0" fontId="20" fillId="0" borderId="15" xfId="13" applyFont="1" applyFill="1" applyBorder="1" applyAlignment="1">
      <alignment horizontal="left"/>
    </xf>
    <xf numFmtId="0" fontId="20" fillId="0" borderId="0" xfId="13" applyFont="1" applyFill="1" applyBorder="1" applyAlignment="1"/>
    <xf numFmtId="0" fontId="20" fillId="0" borderId="0" xfId="13" applyFont="1" applyFill="1"/>
    <xf numFmtId="0" fontId="19" fillId="0" borderId="0" xfId="13" applyFont="1" applyFill="1" applyBorder="1" applyAlignment="1">
      <alignment horizontal="left"/>
    </xf>
    <xf numFmtId="176" fontId="19" fillId="0" borderId="0" xfId="13" applyNumberFormat="1" applyFont="1" applyFill="1" applyBorder="1" applyAlignment="1">
      <alignment horizontal="right"/>
    </xf>
    <xf numFmtId="176" fontId="19" fillId="0" borderId="0" xfId="13" applyNumberFormat="1" applyFont="1" applyFill="1" applyBorder="1" applyAlignment="1">
      <alignment horizontal="right" wrapText="1"/>
    </xf>
    <xf numFmtId="176" fontId="19" fillId="0" borderId="0" xfId="13" applyNumberFormat="1" applyFont="1" applyFill="1" applyBorder="1" applyAlignment="1"/>
    <xf numFmtId="0" fontId="19" fillId="0" borderId="0" xfId="13" applyFont="1" applyFill="1" applyBorder="1" applyAlignment="1">
      <alignment horizontal="right"/>
    </xf>
    <xf numFmtId="0" fontId="19" fillId="0" borderId="0" xfId="13" applyFont="1" applyFill="1" applyBorder="1"/>
    <xf numFmtId="176" fontId="19" fillId="0" borderId="0" xfId="13" applyNumberFormat="1" applyFont="1" applyFill="1" applyBorder="1"/>
    <xf numFmtId="0" fontId="19" fillId="0" borderId="0" xfId="13" applyFont="1" applyFill="1" applyBorder="1" applyAlignment="1"/>
    <xf numFmtId="0" fontId="19" fillId="0" borderId="0" xfId="13" applyFont="1" applyFill="1"/>
    <xf numFmtId="0" fontId="10" fillId="0" borderId="0" xfId="13" applyFont="1" applyFill="1" applyAlignment="1"/>
    <xf numFmtId="0" fontId="17" fillId="0" borderId="0" xfId="13" applyFont="1" applyFill="1" applyBorder="1" applyAlignment="1">
      <alignment vertical="center"/>
    </xf>
    <xf numFmtId="0" fontId="17" fillId="0" borderId="0" xfId="13" applyFont="1" applyFill="1" applyBorder="1" applyAlignment="1">
      <alignment horizontal="left"/>
    </xf>
    <xf numFmtId="0" fontId="17" fillId="0" borderId="0" xfId="13" quotePrefix="1" applyFont="1" applyFill="1" applyBorder="1" applyAlignment="1">
      <alignment horizontal="left"/>
    </xf>
    <xf numFmtId="0" fontId="10" fillId="0" borderId="0" xfId="13" applyFont="1" applyFill="1" applyBorder="1"/>
    <xf numFmtId="0" fontId="15" fillId="0" borderId="0" xfId="13" applyFont="1" applyFill="1"/>
    <xf numFmtId="0" fontId="17" fillId="0" borderId="16" xfId="13" applyFont="1" applyFill="1" applyBorder="1"/>
    <xf numFmtId="0" fontId="15" fillId="0" borderId="2" xfId="13" applyFont="1" applyFill="1" applyBorder="1" applyAlignment="1">
      <alignment horizontal="centerContinuous" vertical="center" wrapText="1"/>
    </xf>
    <xf numFmtId="0" fontId="15" fillId="0" borderId="17" xfId="13" applyFont="1" applyFill="1" applyBorder="1" applyAlignment="1">
      <alignment horizontal="centerContinuous" vertical="center"/>
    </xf>
    <xf numFmtId="0" fontId="15" fillId="0" borderId="18" xfId="13" applyFont="1" applyFill="1" applyBorder="1" applyAlignment="1">
      <alignment horizontal="centerContinuous" vertical="center"/>
    </xf>
    <xf numFmtId="0" fontId="15" fillId="0" borderId="0" xfId="13" quotePrefix="1" applyFont="1" applyFill="1" applyAlignment="1">
      <alignment horizontal="left" vertical="center"/>
    </xf>
    <xf numFmtId="0" fontId="15" fillId="0" borderId="19" xfId="13" applyFont="1" applyFill="1" applyBorder="1" applyAlignment="1">
      <alignment vertical="center"/>
    </xf>
    <xf numFmtId="0" fontId="15" fillId="0" borderId="13" xfId="13" applyFont="1" applyFill="1" applyBorder="1" applyAlignment="1">
      <alignment vertical="center"/>
    </xf>
    <xf numFmtId="0" fontId="15" fillId="0" borderId="2" xfId="13" applyFont="1" applyFill="1" applyBorder="1" applyAlignment="1">
      <alignment horizontal="centerContinuous"/>
    </xf>
    <xf numFmtId="0" fontId="15" fillId="0" borderId="2" xfId="13" applyFont="1" applyFill="1" applyBorder="1" applyAlignment="1">
      <alignment horizontal="distributed" vertical="center"/>
    </xf>
    <xf numFmtId="0" fontId="15" fillId="0" borderId="8" xfId="13" applyFont="1" applyFill="1" applyBorder="1" applyAlignment="1">
      <alignment horizontal="distributed" vertical="center"/>
    </xf>
    <xf numFmtId="0" fontId="15" fillId="0" borderId="14" xfId="13" applyFont="1" applyFill="1" applyBorder="1"/>
    <xf numFmtId="0" fontId="15" fillId="0" borderId="14" xfId="13" quotePrefix="1" applyFont="1" applyFill="1" applyBorder="1" applyAlignment="1">
      <alignment horizontal="centerContinuous" vertical="center" wrapText="1"/>
    </xf>
    <xf numFmtId="0" fontId="15" fillId="0" borderId="7" xfId="13" applyFont="1" applyFill="1" applyBorder="1" applyAlignment="1">
      <alignment horizontal="centerContinuous" vertical="center" wrapText="1"/>
    </xf>
    <xf numFmtId="0" fontId="15" fillId="0" borderId="12" xfId="13" applyFont="1" applyFill="1" applyBorder="1" applyAlignment="1">
      <alignment horizontal="centerContinuous" vertical="center"/>
    </xf>
    <xf numFmtId="0" fontId="15" fillId="0" borderId="9" xfId="13" applyFont="1" applyFill="1" applyBorder="1" applyAlignment="1">
      <alignment horizontal="centerContinuous" vertical="center"/>
    </xf>
    <xf numFmtId="0" fontId="17" fillId="0" borderId="8" xfId="13" applyFont="1" applyFill="1" applyBorder="1" applyAlignment="1">
      <alignment horizontal="centerContinuous" vertical="center"/>
    </xf>
    <xf numFmtId="0" fontId="17" fillId="0" borderId="10" xfId="13" applyFont="1" applyFill="1" applyBorder="1" applyAlignment="1">
      <alignment horizontal="centerContinuous" vertical="center"/>
    </xf>
    <xf numFmtId="0" fontId="17" fillId="0" borderId="8" xfId="13" applyFont="1" applyFill="1" applyBorder="1" applyAlignment="1">
      <alignment horizontal="centerContinuous" vertical="center" wrapText="1"/>
    </xf>
    <xf numFmtId="0" fontId="17" fillId="0" borderId="2" xfId="13" applyFont="1" applyFill="1" applyBorder="1" applyAlignment="1">
      <alignment horizontal="centerContinuous" wrapText="1"/>
    </xf>
    <xf numFmtId="0" fontId="17" fillId="0" borderId="2" xfId="13" applyFont="1" applyFill="1" applyBorder="1" applyAlignment="1">
      <alignment horizontal="centerContinuous" vertical="center"/>
    </xf>
    <xf numFmtId="0" fontId="15" fillId="0" borderId="14" xfId="13" applyFont="1" applyFill="1" applyBorder="1" applyAlignment="1">
      <alignment horizontal="center" vertical="top"/>
    </xf>
    <xf numFmtId="0" fontId="15" fillId="0" borderId="20" xfId="13" applyFont="1" applyFill="1" applyBorder="1" applyAlignment="1">
      <alignment vertical="center"/>
    </xf>
    <xf numFmtId="0" fontId="17" fillId="0" borderId="12" xfId="13" applyFont="1" applyFill="1" applyBorder="1" applyAlignment="1">
      <alignment vertical="center"/>
    </xf>
    <xf numFmtId="181" fontId="17" fillId="0" borderId="14" xfId="13" applyNumberFormat="1" applyFont="1" applyFill="1" applyBorder="1" applyAlignment="1">
      <alignment horizontal="right"/>
    </xf>
    <xf numFmtId="0" fontId="22" fillId="0" borderId="0" xfId="13" applyFont="1" applyFill="1"/>
    <xf numFmtId="0" fontId="11" fillId="0" borderId="0" xfId="14" applyFont="1" applyFill="1" applyAlignment="1">
      <alignment horizontal="centerContinuous"/>
    </xf>
    <xf numFmtId="0" fontId="9" fillId="0" borderId="0" xfId="14" applyFont="1" applyFill="1" applyAlignment="1">
      <alignment horizontal="centerContinuous"/>
    </xf>
    <xf numFmtId="0" fontId="9" fillId="0" borderId="0" xfId="14" applyFont="1" applyFill="1" applyAlignment="1"/>
    <xf numFmtId="0" fontId="9" fillId="0" borderId="0" xfId="14" applyFont="1" applyFill="1"/>
    <xf numFmtId="0" fontId="11" fillId="0" borderId="0" xfId="14" applyFont="1" applyFill="1" applyAlignment="1">
      <alignment horizontal="right"/>
    </xf>
    <xf numFmtId="0" fontId="11" fillId="0" borderId="0" xfId="14" applyFont="1" applyFill="1" applyAlignment="1">
      <alignment horizontal="left"/>
    </xf>
    <xf numFmtId="0" fontId="15" fillId="0" borderId="0" xfId="14" applyFont="1" applyFill="1"/>
    <xf numFmtId="0" fontId="15" fillId="0" borderId="0" xfId="14" applyFont="1" applyFill="1" applyAlignment="1">
      <alignment horizontal="right"/>
    </xf>
    <xf numFmtId="0" fontId="15" fillId="0" borderId="3" xfId="14" applyFont="1" applyFill="1" applyBorder="1" applyAlignment="1">
      <alignment vertical="center"/>
    </xf>
    <xf numFmtId="0" fontId="15" fillId="0" borderId="17" xfId="14" quotePrefix="1" applyFont="1" applyFill="1" applyBorder="1" applyAlignment="1">
      <alignment horizontal="centerContinuous" vertical="center"/>
    </xf>
    <xf numFmtId="0" fontId="15" fillId="0" borderId="4" xfId="14" applyFont="1" applyFill="1" applyBorder="1" applyAlignment="1">
      <alignment horizontal="centerContinuous" vertical="center"/>
    </xf>
    <xf numFmtId="0" fontId="15" fillId="0" borderId="5" xfId="14" applyFont="1" applyFill="1" applyBorder="1" applyAlignment="1">
      <alignment horizontal="centerContinuous" vertical="center"/>
    </xf>
    <xf numFmtId="0" fontId="15" fillId="0" borderId="17" xfId="14" applyFont="1" applyFill="1" applyBorder="1" applyAlignment="1">
      <alignment horizontal="centerContinuous" vertical="center"/>
    </xf>
    <xf numFmtId="0" fontId="15" fillId="0" borderId="4" xfId="14" applyFont="1" applyFill="1" applyBorder="1" applyAlignment="1">
      <alignment horizontal="left" vertical="center"/>
    </xf>
    <xf numFmtId="0" fontId="15" fillId="0" borderId="6" xfId="14" applyFont="1" applyFill="1" applyBorder="1" applyAlignment="1">
      <alignment vertical="center"/>
    </xf>
    <xf numFmtId="0" fontId="15" fillId="0" borderId="0" xfId="14" applyFont="1" applyFill="1" applyAlignment="1">
      <alignment vertical="center"/>
    </xf>
    <xf numFmtId="0" fontId="15" fillId="0" borderId="21" xfId="14" applyFont="1" applyFill="1" applyBorder="1" applyAlignment="1">
      <alignment horizontal="center" vertical="center"/>
    </xf>
    <xf numFmtId="0" fontId="15" fillId="0" borderId="8" xfId="14" applyFont="1" applyFill="1" applyBorder="1" applyAlignment="1">
      <alignment horizontal="centerContinuous" vertical="center"/>
    </xf>
    <xf numFmtId="0" fontId="15" fillId="0" borderId="2" xfId="14" applyFont="1" applyFill="1" applyBorder="1" applyAlignment="1">
      <alignment horizontal="centerContinuous" vertical="center"/>
    </xf>
    <xf numFmtId="0" fontId="15" fillId="0" borderId="10" xfId="14" applyFont="1" applyFill="1" applyBorder="1" applyAlignment="1">
      <alignment horizontal="centerContinuous" vertical="center"/>
    </xf>
    <xf numFmtId="0" fontId="15" fillId="0" borderId="22" xfId="14" quotePrefix="1" applyFont="1" applyFill="1" applyBorder="1" applyAlignment="1">
      <alignment horizontal="center" vertical="center"/>
    </xf>
    <xf numFmtId="0" fontId="15" fillId="0" borderId="22" xfId="14" quotePrefix="1" applyFont="1" applyFill="1" applyBorder="1" applyAlignment="1">
      <alignment horizontal="distributed" vertical="center"/>
    </xf>
    <xf numFmtId="0" fontId="15" fillId="0" borderId="22" xfId="14" applyFont="1" applyFill="1" applyBorder="1" applyAlignment="1">
      <alignment horizontal="distributed" vertical="center"/>
    </xf>
    <xf numFmtId="0" fontId="17" fillId="0" borderId="21" xfId="14" applyFont="1" applyFill="1" applyBorder="1" applyAlignment="1">
      <alignment horizontal="distributed"/>
    </xf>
    <xf numFmtId="0" fontId="17" fillId="0" borderId="21" xfId="14" quotePrefix="1" applyFont="1" applyFill="1" applyBorder="1" applyAlignment="1">
      <alignment horizontal="distributed"/>
    </xf>
    <xf numFmtId="0" fontId="15" fillId="0" borderId="9" xfId="14" applyFont="1" applyFill="1" applyBorder="1" applyAlignment="1">
      <alignment vertical="center"/>
    </xf>
    <xf numFmtId="0" fontId="15" fillId="0" borderId="23" xfId="14" applyFont="1" applyFill="1" applyBorder="1" applyAlignment="1">
      <alignment horizontal="center" vertical="center"/>
    </xf>
    <xf numFmtId="0" fontId="15" fillId="0" borderId="23" xfId="14" quotePrefix="1" applyFont="1" applyFill="1" applyBorder="1" applyAlignment="1">
      <alignment horizontal="distributed" vertical="center"/>
    </xf>
    <xf numFmtId="0" fontId="15" fillId="0" borderId="23" xfId="14" applyFont="1" applyFill="1" applyBorder="1" applyAlignment="1">
      <alignment horizontal="distributed" vertical="center"/>
    </xf>
    <xf numFmtId="0" fontId="17" fillId="0" borderId="11" xfId="14" applyFont="1" applyFill="1" applyBorder="1" applyAlignment="1">
      <alignment horizontal="center" vertical="center"/>
    </xf>
    <xf numFmtId="0" fontId="17" fillId="0" borderId="8" xfId="14" applyFont="1" applyFill="1" applyBorder="1" applyAlignment="1">
      <alignment horizontal="center" vertical="center"/>
    </xf>
    <xf numFmtId="0" fontId="17" fillId="0" borderId="23" xfId="14" applyFont="1" applyFill="1" applyBorder="1" applyAlignment="1">
      <alignment horizontal="distributed" vertical="top"/>
    </xf>
    <xf numFmtId="0" fontId="15" fillId="0" borderId="12" xfId="14" applyFont="1" applyFill="1" applyBorder="1" applyAlignment="1">
      <alignment vertical="center"/>
    </xf>
    <xf numFmtId="176" fontId="20" fillId="0" borderId="0" xfId="13" applyNumberFormat="1" applyFont="1" applyFill="1" applyBorder="1" applyAlignment="1">
      <alignment horizontal="right"/>
    </xf>
    <xf numFmtId="176" fontId="20" fillId="0" borderId="0" xfId="13" applyNumberFormat="1" applyFont="1" applyFill="1" applyBorder="1" applyAlignment="1">
      <alignment horizontal="right" wrapText="1"/>
    </xf>
    <xf numFmtId="0" fontId="20" fillId="0" borderId="0" xfId="13" applyFont="1" applyFill="1" applyBorder="1" applyAlignment="1">
      <alignment horizontal="right"/>
    </xf>
    <xf numFmtId="181" fontId="20" fillId="0" borderId="0" xfId="13" applyNumberFormat="1" applyFont="1" applyFill="1" applyBorder="1" applyAlignment="1">
      <alignment horizontal="right"/>
    </xf>
    <xf numFmtId="176" fontId="20" fillId="0" borderId="0" xfId="13" applyNumberFormat="1" applyFont="1" applyFill="1" applyBorder="1"/>
    <xf numFmtId="180" fontId="20" fillId="0" borderId="0" xfId="13" applyNumberFormat="1" applyFont="1" applyFill="1" applyBorder="1" applyAlignment="1">
      <alignment horizontal="right"/>
    </xf>
    <xf numFmtId="0" fontId="15" fillId="0" borderId="0" xfId="13" applyFont="1" applyFill="1" applyBorder="1" applyAlignment="1">
      <alignment horizontal="left" vertical="center"/>
    </xf>
    <xf numFmtId="0" fontId="15" fillId="0" borderId="18" xfId="13" applyFont="1" applyFill="1" applyBorder="1" applyAlignment="1">
      <alignment horizontal="left" vertical="center"/>
    </xf>
    <xf numFmtId="0" fontId="15" fillId="0" borderId="4" xfId="13" applyFont="1" applyFill="1" applyBorder="1" applyAlignment="1">
      <alignment vertical="center"/>
    </xf>
    <xf numFmtId="0" fontId="9" fillId="0" borderId="0" xfId="14" applyFont="1" applyFill="1" applyBorder="1"/>
    <xf numFmtId="0" fontId="10" fillId="0" borderId="0" xfId="12" applyFont="1" applyFill="1"/>
    <xf numFmtId="0" fontId="17" fillId="0" borderId="0" xfId="12" applyFont="1" applyFill="1"/>
    <xf numFmtId="0" fontId="15" fillId="0" borderId="0" xfId="12" applyFont="1" applyFill="1"/>
    <xf numFmtId="0" fontId="15" fillId="0" borderId="0" xfId="15" applyFont="1" applyFill="1"/>
    <xf numFmtId="0" fontId="14" fillId="0" borderId="0" xfId="12" applyFont="1" applyFill="1"/>
    <xf numFmtId="0" fontId="15" fillId="0" borderId="0" xfId="12" applyFont="1" applyFill="1" applyBorder="1"/>
    <xf numFmtId="0" fontId="17" fillId="0" borderId="14" xfId="15" applyFont="1" applyFill="1" applyBorder="1"/>
    <xf numFmtId="0" fontId="15" fillId="0" borderId="11" xfId="12" applyFont="1" applyFill="1" applyBorder="1" applyAlignment="1">
      <alignment horizontal="center" vertical="center" wrapText="1"/>
    </xf>
    <xf numFmtId="0" fontId="17" fillId="0" borderId="11" xfId="12" applyFont="1" applyFill="1" applyBorder="1" applyAlignment="1">
      <alignment horizontal="center" vertical="center" wrapText="1"/>
    </xf>
    <xf numFmtId="0" fontId="15" fillId="0" borderId="11" xfId="12" applyFont="1" applyFill="1" applyBorder="1" applyAlignment="1">
      <alignment horizontal="center" vertical="center"/>
    </xf>
    <xf numFmtId="0" fontId="24" fillId="0" borderId="11" xfId="12" applyFont="1" applyFill="1" applyBorder="1" applyAlignment="1">
      <alignment horizontal="center" vertical="center" wrapText="1"/>
    </xf>
    <xf numFmtId="0" fontId="15" fillId="0" borderId="8" xfId="12" applyFont="1" applyFill="1" applyBorder="1" applyAlignment="1">
      <alignment horizontal="center" vertical="center"/>
    </xf>
    <xf numFmtId="0" fontId="15" fillId="0" borderId="20" xfId="12" applyFont="1" applyFill="1" applyBorder="1" applyAlignment="1">
      <alignment horizontal="center" vertical="top"/>
    </xf>
    <xf numFmtId="0" fontId="15" fillId="0" borderId="3" xfId="12" applyFont="1" applyFill="1" applyBorder="1" applyAlignment="1">
      <alignment horizontal="centerContinuous" vertical="center"/>
    </xf>
    <xf numFmtId="0" fontId="15" fillId="0" borderId="18" xfId="12" applyFont="1" applyFill="1" applyBorder="1" applyAlignment="1">
      <alignment horizontal="centerContinuous" vertical="center"/>
    </xf>
    <xf numFmtId="0" fontId="15" fillId="0" borderId="5" xfId="12" applyFont="1" applyFill="1" applyBorder="1" applyAlignment="1">
      <alignment vertical="center"/>
    </xf>
    <xf numFmtId="0" fontId="15" fillId="0" borderId="4" xfId="12" applyFont="1" applyFill="1" applyBorder="1" applyAlignment="1">
      <alignment vertical="center"/>
    </xf>
    <xf numFmtId="0" fontId="15" fillId="0" borderId="4" xfId="12" applyFont="1" applyFill="1" applyBorder="1" applyAlignment="1">
      <alignment horizontal="right" vertical="center"/>
    </xf>
    <xf numFmtId="0" fontId="15" fillId="0" borderId="17" xfId="12" applyFont="1" applyFill="1" applyBorder="1"/>
    <xf numFmtId="0" fontId="15" fillId="0" borderId="24" xfId="12" applyFont="1" applyFill="1" applyBorder="1" applyAlignment="1">
      <alignment horizontal="centerContinuous" vertical="center"/>
    </xf>
    <xf numFmtId="0" fontId="15" fillId="0" borderId="18" xfId="12" applyFont="1" applyFill="1" applyBorder="1"/>
    <xf numFmtId="0" fontId="15" fillId="0" borderId="0" xfId="12" applyFont="1" applyFill="1" applyAlignment="1">
      <alignment horizontal="right"/>
    </xf>
    <xf numFmtId="0" fontId="11" fillId="0" borderId="0" xfId="12" applyFont="1" applyFill="1" applyAlignment="1">
      <alignment horizontal="centerContinuous" vertical="center"/>
    </xf>
    <xf numFmtId="0" fontId="11" fillId="0" borderId="0" xfId="12" applyFont="1" applyFill="1" applyAlignment="1">
      <alignment vertical="center"/>
    </xf>
    <xf numFmtId="0" fontId="11" fillId="0" borderId="0" xfId="12" applyFont="1" applyFill="1" applyAlignment="1">
      <alignment horizontal="right" vertical="center"/>
    </xf>
    <xf numFmtId="0" fontId="15" fillId="0" borderId="0" xfId="12" applyFont="1" applyFill="1" applyAlignment="1">
      <alignment vertical="center"/>
    </xf>
    <xf numFmtId="0" fontId="15" fillId="0" borderId="0" xfId="18" applyFont="1" applyFill="1"/>
    <xf numFmtId="0" fontId="11" fillId="0" borderId="0" xfId="15" applyFont="1" applyFill="1" applyAlignment="1">
      <alignment horizontal="centerContinuous" vertical="center"/>
    </xf>
    <xf numFmtId="0" fontId="9" fillId="0" borderId="0" xfId="15" applyFont="1" applyFill="1" applyAlignment="1">
      <alignment horizontal="centerContinuous"/>
    </xf>
    <xf numFmtId="0" fontId="11" fillId="0" borderId="0" xfId="15" applyFont="1" applyFill="1" applyAlignment="1">
      <alignment horizontal="right" vertical="center"/>
    </xf>
    <xf numFmtId="0" fontId="11" fillId="0" borderId="0" xfId="15" applyFont="1" applyFill="1" applyAlignment="1">
      <alignment horizontal="left" vertical="center"/>
    </xf>
    <xf numFmtId="0" fontId="9" fillId="0" borderId="0" xfId="15" applyFont="1" applyFill="1" applyAlignment="1">
      <alignment horizontal="left"/>
    </xf>
    <xf numFmtId="0" fontId="9" fillId="0" borderId="0" xfId="15" applyFont="1" applyFill="1"/>
    <xf numFmtId="0" fontId="15" fillId="0" borderId="0" xfId="15" applyFont="1" applyFill="1" applyAlignment="1">
      <alignment horizontal="right"/>
    </xf>
    <xf numFmtId="0" fontId="15" fillId="0" borderId="3" xfId="15" applyFont="1" applyFill="1" applyBorder="1" applyAlignment="1">
      <alignment vertical="center"/>
    </xf>
    <xf numFmtId="0" fontId="15" fillId="0" borderId="17" xfId="15" quotePrefix="1" applyFont="1" applyFill="1" applyBorder="1" applyAlignment="1">
      <alignment horizontal="centerContinuous" vertical="center"/>
    </xf>
    <xf numFmtId="0" fontId="15" fillId="0" borderId="4" xfId="15" applyFont="1" applyFill="1" applyBorder="1" applyAlignment="1">
      <alignment horizontal="centerContinuous" vertical="center"/>
    </xf>
    <xf numFmtId="0" fontId="15" fillId="0" borderId="5" xfId="15" applyFont="1" applyFill="1" applyBorder="1" applyAlignment="1">
      <alignment horizontal="centerContinuous" vertical="center"/>
    </xf>
    <xf numFmtId="0" fontId="15" fillId="0" borderId="17" xfId="15" applyFont="1" applyFill="1" applyBorder="1" applyAlignment="1">
      <alignment vertical="center"/>
    </xf>
    <xf numFmtId="0" fontId="15" fillId="0" borderId="4" xfId="15" applyFont="1" applyFill="1" applyBorder="1" applyAlignment="1">
      <alignment horizontal="center" vertical="center"/>
    </xf>
    <xf numFmtId="0" fontId="15" fillId="0" borderId="4" xfId="15" applyFont="1" applyFill="1" applyBorder="1" applyAlignment="1">
      <alignment vertical="center"/>
    </xf>
    <xf numFmtId="0" fontId="15" fillId="0" borderId="5" xfId="15" applyFont="1" applyFill="1" applyBorder="1" applyAlignment="1">
      <alignment horizontal="center" vertical="center"/>
    </xf>
    <xf numFmtId="0" fontId="15" fillId="0" borderId="6" xfId="15" applyFont="1" applyFill="1" applyBorder="1" applyAlignment="1">
      <alignment vertical="center"/>
    </xf>
    <xf numFmtId="0" fontId="15" fillId="0" borderId="0" xfId="15" applyFont="1" applyFill="1" applyAlignment="1">
      <alignment vertical="center"/>
    </xf>
    <xf numFmtId="0" fontId="9" fillId="0" borderId="0" xfId="15" applyFont="1" applyFill="1" applyAlignment="1">
      <alignment vertical="center"/>
    </xf>
    <xf numFmtId="0" fontId="15" fillId="0" borderId="7" xfId="15" applyFont="1" applyFill="1" applyBorder="1" applyAlignment="1">
      <alignment horizontal="center" vertical="center"/>
    </xf>
    <xf numFmtId="0" fontId="15" fillId="0" borderId="22" xfId="15" quotePrefix="1" applyFont="1" applyFill="1" applyBorder="1" applyAlignment="1">
      <alignment horizontal="center" vertical="center" wrapText="1"/>
    </xf>
    <xf numFmtId="0" fontId="15" fillId="0" borderId="22" xfId="15" applyFont="1" applyFill="1" applyBorder="1" applyAlignment="1">
      <alignment horizontal="distributed" vertical="center"/>
    </xf>
    <xf numFmtId="0" fontId="15" fillId="0" borderId="8" xfId="15" applyFont="1" applyFill="1" applyBorder="1" applyAlignment="1">
      <alignment horizontal="centerContinuous" vertical="center"/>
    </xf>
    <xf numFmtId="0" fontId="15" fillId="0" borderId="10" xfId="15" applyFont="1" applyFill="1" applyBorder="1" applyAlignment="1">
      <alignment horizontal="centerContinuous" vertical="center"/>
    </xf>
    <xf numFmtId="0" fontId="15" fillId="0" borderId="2" xfId="15" applyFont="1" applyFill="1" applyBorder="1" applyAlignment="1">
      <alignment horizontal="centerContinuous" vertical="center"/>
    </xf>
    <xf numFmtId="0" fontId="15" fillId="0" borderId="12" xfId="15" applyFont="1" applyFill="1" applyBorder="1" applyAlignment="1">
      <alignment horizontal="centerContinuous" vertical="center"/>
    </xf>
    <xf numFmtId="0" fontId="15" fillId="0" borderId="9" xfId="15" applyFont="1" applyFill="1" applyBorder="1" applyAlignment="1">
      <alignment horizontal="centerContinuous" vertical="center"/>
    </xf>
    <xf numFmtId="0" fontId="15" fillId="0" borderId="14" xfId="15" applyFont="1" applyFill="1" applyBorder="1" applyAlignment="1">
      <alignment vertical="center"/>
    </xf>
    <xf numFmtId="0" fontId="15" fillId="0" borderId="9" xfId="15" applyFont="1" applyFill="1" applyBorder="1" applyAlignment="1">
      <alignment vertical="center"/>
    </xf>
    <xf numFmtId="0" fontId="15" fillId="0" borderId="23" xfId="15" applyFont="1" applyFill="1" applyBorder="1" applyAlignment="1">
      <alignment horizontal="distributed" vertical="center"/>
    </xf>
    <xf numFmtId="0" fontId="15" fillId="0" borderId="23" xfId="15" quotePrefix="1" applyFont="1" applyFill="1" applyBorder="1" applyAlignment="1">
      <alignment horizontal="center" vertical="center" wrapText="1"/>
    </xf>
    <xf numFmtId="0" fontId="15" fillId="0" borderId="11" xfId="15" applyFont="1" applyFill="1" applyBorder="1" applyAlignment="1">
      <alignment horizontal="center" vertical="center"/>
    </xf>
    <xf numFmtId="0" fontId="15" fillId="0" borderId="12" xfId="15" applyFont="1" applyFill="1" applyBorder="1" applyAlignment="1">
      <alignment vertical="center"/>
    </xf>
    <xf numFmtId="0" fontId="17" fillId="0" borderId="0" xfId="15" applyFont="1" applyFill="1" applyAlignment="1">
      <alignment horizontal="right"/>
    </xf>
    <xf numFmtId="0" fontId="17" fillId="0" borderId="0" xfId="15" applyFont="1" applyFill="1"/>
    <xf numFmtId="0" fontId="17" fillId="0" borderId="0" xfId="15" applyFont="1" applyFill="1" applyBorder="1"/>
    <xf numFmtId="176" fontId="15" fillId="0" borderId="0" xfId="15" applyNumberFormat="1" applyFont="1" applyFill="1" applyBorder="1" applyAlignment="1">
      <alignment horizontal="right"/>
    </xf>
    <xf numFmtId="0" fontId="15" fillId="0" borderId="0" xfId="15" applyFont="1" applyFill="1" applyBorder="1"/>
    <xf numFmtId="0" fontId="9" fillId="0" borderId="0" xfId="15" applyFont="1" applyFill="1" applyBorder="1"/>
    <xf numFmtId="0" fontId="14" fillId="0" borderId="0" xfId="15" applyFont="1" applyFill="1"/>
    <xf numFmtId="0" fontId="26" fillId="0" borderId="0" xfId="15" applyFont="1" applyFill="1"/>
    <xf numFmtId="49" fontId="29" fillId="0" borderId="0" xfId="18" applyNumberFormat="1" applyFont="1" applyFill="1" applyAlignment="1">
      <alignment horizontal="centerContinuous"/>
    </xf>
    <xf numFmtId="176" fontId="30" fillId="0" borderId="0" xfId="18" applyNumberFormat="1" applyFont="1" applyFill="1" applyAlignment="1">
      <alignment horizontal="centerContinuous"/>
    </xf>
    <xf numFmtId="176" fontId="30" fillId="0" borderId="0" xfId="18" applyNumberFormat="1" applyFont="1" applyFill="1" applyAlignment="1">
      <alignment horizontal="centerContinuous" vertical="center"/>
    </xf>
    <xf numFmtId="0" fontId="31" fillId="0" borderId="0" xfId="18" applyFont="1" applyFill="1" applyAlignment="1">
      <alignment horizontal="centerContinuous" vertical="center"/>
    </xf>
    <xf numFmtId="49" fontId="29" fillId="0" borderId="0" xfId="18" applyNumberFormat="1" applyFont="1" applyFill="1" applyAlignment="1">
      <alignment horizontal="right"/>
    </xf>
    <xf numFmtId="49" fontId="29" fillId="0" borderId="0" xfId="18" applyNumberFormat="1" applyFont="1" applyFill="1" applyAlignment="1">
      <alignment horizontal="left"/>
    </xf>
    <xf numFmtId="176" fontId="30" fillId="0" borderId="0" xfId="18" applyNumberFormat="1" applyFont="1" applyFill="1" applyAlignment="1">
      <alignment vertical="center"/>
    </xf>
    <xf numFmtId="0" fontId="30" fillId="0" borderId="0" xfId="18" applyNumberFormat="1" applyFont="1" applyFill="1" applyAlignment="1">
      <alignment vertical="center"/>
    </xf>
    <xf numFmtId="176" fontId="30" fillId="0" borderId="0" xfId="18" applyNumberFormat="1" applyFont="1" applyFill="1" applyAlignment="1"/>
    <xf numFmtId="176" fontId="33" fillId="0" borderId="0" xfId="18" applyNumberFormat="1" applyFont="1" applyFill="1"/>
    <xf numFmtId="0" fontId="33" fillId="0" borderId="0" xfId="18" applyFont="1" applyFill="1"/>
    <xf numFmtId="176" fontId="30" fillId="0" borderId="0" xfId="18" applyNumberFormat="1" applyFont="1" applyFill="1"/>
    <xf numFmtId="0" fontId="33" fillId="0" borderId="0" xfId="18" applyNumberFormat="1" applyFont="1" applyFill="1"/>
    <xf numFmtId="176" fontId="33" fillId="0" borderId="0" xfId="18" applyNumberFormat="1" applyFont="1" applyFill="1" applyAlignment="1"/>
    <xf numFmtId="176" fontId="34" fillId="0" borderId="0" xfId="18" applyNumberFormat="1" applyFont="1" applyFill="1"/>
    <xf numFmtId="176" fontId="33" fillId="0" borderId="18" xfId="18" applyNumberFormat="1" applyFont="1" applyFill="1" applyBorder="1" applyAlignment="1">
      <alignment horizontal="centerContinuous" vertical="center"/>
    </xf>
    <xf numFmtId="176" fontId="33" fillId="0" borderId="25" xfId="18" applyNumberFormat="1" applyFont="1" applyFill="1" applyBorder="1" applyAlignment="1">
      <alignment horizontal="centerContinuous" vertical="center"/>
    </xf>
    <xf numFmtId="176" fontId="33" fillId="0" borderId="5" xfId="18" applyNumberFormat="1" applyFont="1" applyFill="1" applyBorder="1" applyAlignment="1">
      <alignment horizontal="centerContinuous" vertical="center"/>
    </xf>
    <xf numFmtId="176" fontId="33" fillId="0" borderId="24" xfId="18" applyNumberFormat="1" applyFont="1" applyFill="1" applyBorder="1" applyAlignment="1">
      <alignment horizontal="centerContinuous" vertical="center"/>
    </xf>
    <xf numFmtId="176" fontId="33" fillId="0" borderId="0" xfId="18" applyNumberFormat="1" applyFont="1" applyFill="1" applyBorder="1" applyAlignment="1"/>
    <xf numFmtId="176" fontId="33" fillId="0" borderId="10" xfId="18" applyNumberFormat="1" applyFont="1" applyFill="1" applyBorder="1" applyAlignment="1">
      <alignment horizontal="center" vertical="center"/>
    </xf>
    <xf numFmtId="176" fontId="34" fillId="0" borderId="11" xfId="18" quotePrefix="1" applyNumberFormat="1" applyFont="1" applyFill="1" applyBorder="1" applyAlignment="1">
      <alignment horizontal="left" vertical="center" wrapText="1"/>
    </xf>
    <xf numFmtId="176" fontId="33" fillId="0" borderId="11" xfId="18" quotePrefix="1" applyNumberFormat="1" applyFont="1" applyFill="1" applyBorder="1" applyAlignment="1">
      <alignment horizontal="center" vertical="center"/>
    </xf>
    <xf numFmtId="176" fontId="34" fillId="0" borderId="26" xfId="18" quotePrefix="1" applyNumberFormat="1" applyFont="1" applyFill="1" applyBorder="1" applyAlignment="1">
      <alignment horizontal="center" vertical="center" wrapText="1"/>
    </xf>
    <xf numFmtId="176" fontId="33" fillId="0" borderId="11" xfId="18" applyNumberFormat="1" applyFont="1" applyFill="1" applyBorder="1" applyAlignment="1">
      <alignment horizontal="center" vertical="center"/>
    </xf>
    <xf numFmtId="176" fontId="33" fillId="0" borderId="8" xfId="18" applyNumberFormat="1" applyFont="1" applyFill="1" applyBorder="1" applyAlignment="1">
      <alignment horizontal="center" vertical="center"/>
    </xf>
    <xf numFmtId="0" fontId="15" fillId="0" borderId="0" xfId="16" applyFont="1" applyFill="1" applyBorder="1" applyAlignment="1">
      <alignment horizontal="center" vertical="center" wrapText="1" justifyLastLine="1"/>
    </xf>
    <xf numFmtId="176" fontId="33" fillId="0" borderId="0" xfId="18" applyNumberFormat="1" applyFont="1" applyFill="1" applyBorder="1" applyAlignment="1">
      <alignment horizontal="center" vertical="center"/>
    </xf>
    <xf numFmtId="176" fontId="34" fillId="0" borderId="0" xfId="18" quotePrefix="1" applyNumberFormat="1" applyFont="1" applyFill="1" applyBorder="1" applyAlignment="1">
      <alignment horizontal="left" vertical="center" wrapText="1"/>
    </xf>
    <xf numFmtId="176" fontId="33" fillId="0" borderId="0" xfId="18" quotePrefix="1" applyNumberFormat="1" applyFont="1" applyFill="1" applyBorder="1" applyAlignment="1">
      <alignment horizontal="center" vertical="center"/>
    </xf>
    <xf numFmtId="176" fontId="34" fillId="0" borderId="0" xfId="18" quotePrefix="1" applyNumberFormat="1" applyFont="1" applyFill="1" applyBorder="1" applyAlignment="1">
      <alignment horizontal="center" vertical="center" wrapText="1"/>
    </xf>
    <xf numFmtId="0" fontId="33" fillId="0" borderId="14" xfId="18" applyNumberFormat="1" applyFont="1" applyFill="1" applyBorder="1" applyAlignment="1">
      <alignment horizontal="center" vertical="center"/>
    </xf>
    <xf numFmtId="49" fontId="24" fillId="0" borderId="14" xfId="16" applyNumberFormat="1" applyFont="1" applyFill="1" applyBorder="1" applyAlignment="1">
      <alignment horizontal="left"/>
    </xf>
    <xf numFmtId="49" fontId="24" fillId="0" borderId="0" xfId="16" quotePrefix="1" applyNumberFormat="1" applyFont="1" applyFill="1" applyBorder="1" applyAlignment="1">
      <alignment horizontal="centerContinuous"/>
    </xf>
    <xf numFmtId="49" fontId="36" fillId="0" borderId="0" xfId="16" quotePrefix="1" applyNumberFormat="1" applyFont="1" applyFill="1" applyBorder="1" applyAlignment="1">
      <alignment horizontal="centerContinuous"/>
    </xf>
    <xf numFmtId="176" fontId="37" fillId="0" borderId="0" xfId="18" applyNumberFormat="1" applyFont="1" applyFill="1"/>
    <xf numFmtId="49" fontId="36" fillId="0" borderId="14" xfId="16" applyNumberFormat="1" applyFont="1" applyFill="1" applyBorder="1" applyAlignment="1">
      <alignment horizontal="left"/>
    </xf>
    <xf numFmtId="176" fontId="37" fillId="0" borderId="0" xfId="18" applyNumberFormat="1" applyFont="1" applyFill="1" applyAlignment="1"/>
    <xf numFmtId="176" fontId="37" fillId="0" borderId="0" xfId="18" applyNumberFormat="1" applyFont="1" applyFill="1" applyBorder="1"/>
    <xf numFmtId="176" fontId="37" fillId="0" borderId="7" xfId="18" applyNumberFormat="1" applyFont="1" applyFill="1" applyBorder="1" applyAlignment="1">
      <alignment horizontal="distributed"/>
    </xf>
    <xf numFmtId="176" fontId="33" fillId="0" borderId="0" xfId="18" applyNumberFormat="1" applyFont="1" applyFill="1" applyBorder="1"/>
    <xf numFmtId="176" fontId="33" fillId="0" borderId="7" xfId="18" applyNumberFormat="1" applyFont="1" applyFill="1" applyBorder="1" applyAlignment="1">
      <alignment horizontal="distributed"/>
    </xf>
    <xf numFmtId="177" fontId="33" fillId="0" borderId="0" xfId="19" applyNumberFormat="1" applyFont="1" applyFill="1"/>
    <xf numFmtId="49" fontId="33" fillId="0" borderId="0" xfId="18" applyNumberFormat="1" applyFont="1" applyFill="1" applyBorder="1" applyAlignment="1">
      <alignment horizontal="right"/>
    </xf>
    <xf numFmtId="177" fontId="15" fillId="0" borderId="0" xfId="19" applyNumberFormat="1" applyFont="1" applyFill="1" applyBorder="1" applyAlignment="1" applyProtection="1">
      <alignment vertical="center"/>
      <protection locked="0"/>
    </xf>
    <xf numFmtId="176" fontId="15" fillId="0" borderId="0" xfId="19" applyNumberFormat="1" applyFont="1" applyFill="1" applyBorder="1" applyAlignment="1" applyProtection="1">
      <alignment vertical="center"/>
      <protection locked="0"/>
    </xf>
    <xf numFmtId="176" fontId="33" fillId="0" borderId="0" xfId="18" applyNumberFormat="1" applyFont="1" applyFill="1" applyBorder="1" applyAlignment="1">
      <alignment horizontal="distributed"/>
    </xf>
    <xf numFmtId="0" fontId="33" fillId="0" borderId="0" xfId="18" applyFont="1" applyFill="1" applyBorder="1" applyAlignment="1"/>
    <xf numFmtId="49" fontId="37" fillId="0" borderId="0" xfId="18" applyNumberFormat="1" applyFont="1" applyFill="1" applyBorder="1" applyAlignment="1">
      <alignment horizontal="right"/>
    </xf>
    <xf numFmtId="176" fontId="37" fillId="0" borderId="0" xfId="18" applyNumberFormat="1" applyFont="1" applyFill="1" applyBorder="1" applyAlignment="1">
      <alignment horizontal="distributed"/>
    </xf>
    <xf numFmtId="176" fontId="37" fillId="0" borderId="14" xfId="18" applyNumberFormat="1" applyFont="1" applyFill="1" applyBorder="1"/>
    <xf numFmtId="0" fontId="37" fillId="0" borderId="0" xfId="18" applyFont="1" applyFill="1" applyBorder="1" applyAlignment="1"/>
    <xf numFmtId="176" fontId="33" fillId="0" borderId="14" xfId="18" applyNumberFormat="1" applyFont="1" applyFill="1" applyBorder="1"/>
    <xf numFmtId="49" fontId="33" fillId="0" borderId="27" xfId="18" applyNumberFormat="1" applyFont="1" applyFill="1" applyBorder="1" applyAlignment="1">
      <alignment horizontal="right"/>
    </xf>
    <xf numFmtId="176" fontId="33" fillId="0" borderId="28" xfId="18" applyNumberFormat="1" applyFont="1" applyFill="1" applyBorder="1" applyAlignment="1">
      <alignment horizontal="distributed"/>
    </xf>
    <xf numFmtId="176" fontId="33" fillId="0" borderId="27" xfId="18" applyNumberFormat="1" applyFont="1" applyFill="1" applyBorder="1"/>
    <xf numFmtId="176" fontId="15" fillId="0" borderId="27" xfId="19" applyNumberFormat="1" applyFont="1" applyFill="1" applyBorder="1" applyAlignment="1" applyProtection="1">
      <alignment vertical="center"/>
      <protection locked="0"/>
    </xf>
    <xf numFmtId="176" fontId="15" fillId="0" borderId="15" xfId="19" applyNumberFormat="1" applyFont="1" applyFill="1" applyBorder="1" applyAlignment="1" applyProtection="1">
      <alignment vertical="center"/>
      <protection locked="0"/>
    </xf>
    <xf numFmtId="176" fontId="15" fillId="0" borderId="0" xfId="18" applyNumberFormat="1" applyFont="1" applyFill="1"/>
    <xf numFmtId="176" fontId="38" fillId="0" borderId="0" xfId="18" applyNumberFormat="1" applyFont="1" applyFill="1"/>
    <xf numFmtId="0" fontId="38" fillId="0" borderId="0" xfId="18" applyNumberFormat="1" applyFont="1" applyFill="1"/>
    <xf numFmtId="176" fontId="38" fillId="0" borderId="0" xfId="18" applyNumberFormat="1" applyFont="1" applyFill="1" applyAlignment="1"/>
    <xf numFmtId="176" fontId="39" fillId="0" borderId="0" xfId="18" applyNumberFormat="1" applyFont="1" applyFill="1"/>
    <xf numFmtId="176" fontId="40" fillId="0" borderId="0" xfId="18" applyNumberFormat="1" applyFont="1" applyFill="1"/>
    <xf numFmtId="0" fontId="40" fillId="0" borderId="0" xfId="18" applyNumberFormat="1" applyFont="1" applyFill="1"/>
    <xf numFmtId="176" fontId="40" fillId="0" borderId="0" xfId="18" applyNumberFormat="1" applyFont="1" applyFill="1" applyAlignment="1"/>
    <xf numFmtId="176" fontId="11" fillId="0" borderId="0" xfId="18" applyNumberFormat="1" applyFont="1" applyFill="1" applyAlignment="1">
      <alignment horizontal="centerContinuous"/>
    </xf>
    <xf numFmtId="0" fontId="9" fillId="0" borderId="0" xfId="18" applyFont="1" applyFill="1" applyAlignment="1">
      <alignment horizontal="centerContinuous"/>
    </xf>
    <xf numFmtId="176" fontId="9" fillId="0" borderId="0" xfId="18" applyNumberFormat="1" applyFont="1" applyFill="1" applyAlignment="1">
      <alignment horizontal="left"/>
    </xf>
    <xf numFmtId="176" fontId="16" fillId="0" borderId="0" xfId="18" applyNumberFormat="1" applyFont="1" applyFill="1" applyAlignment="1">
      <alignment horizontal="centerContinuous"/>
    </xf>
    <xf numFmtId="176" fontId="12" fillId="0" borderId="0" xfId="18" applyNumberFormat="1" applyFont="1" applyFill="1" applyAlignment="1">
      <alignment horizontal="centerContinuous"/>
    </xf>
    <xf numFmtId="176" fontId="9" fillId="0" borderId="0" xfId="18" applyNumberFormat="1" applyFont="1" applyFill="1" applyAlignment="1">
      <alignment horizontal="centerContinuous"/>
    </xf>
    <xf numFmtId="0" fontId="9" fillId="0" borderId="0" xfId="18" applyFont="1" applyFill="1"/>
    <xf numFmtId="176" fontId="9" fillId="0" borderId="0" xfId="18" applyNumberFormat="1" applyFont="1" applyFill="1"/>
    <xf numFmtId="176" fontId="17" fillId="0" borderId="0" xfId="18" applyNumberFormat="1" applyFont="1" applyFill="1"/>
    <xf numFmtId="0" fontId="15" fillId="0" borderId="27" xfId="18" applyFont="1" applyFill="1" applyBorder="1" applyAlignment="1">
      <alignment horizontal="left"/>
    </xf>
    <xf numFmtId="0" fontId="15" fillId="0" borderId="27" xfId="18" applyFont="1" applyFill="1" applyBorder="1" applyAlignment="1">
      <alignment horizontal="right"/>
    </xf>
    <xf numFmtId="176" fontId="15" fillId="0" borderId="18" xfId="18" applyNumberFormat="1" applyFont="1" applyFill="1" applyBorder="1" applyAlignment="1"/>
    <xf numFmtId="176" fontId="15" fillId="0" borderId="3" xfId="18" applyNumberFormat="1" applyFont="1" applyFill="1" applyBorder="1" applyAlignment="1"/>
    <xf numFmtId="0" fontId="15" fillId="0" borderId="18" xfId="18" applyFont="1" applyFill="1" applyBorder="1"/>
    <xf numFmtId="0" fontId="15" fillId="0" borderId="3" xfId="18" applyFont="1" applyFill="1" applyBorder="1" applyAlignment="1">
      <alignment horizontal="centerContinuous"/>
    </xf>
    <xf numFmtId="0" fontId="15" fillId="0" borderId="18" xfId="18" applyFont="1" applyFill="1" applyBorder="1" applyAlignment="1">
      <alignment horizontal="centerContinuous"/>
    </xf>
    <xf numFmtId="0" fontId="15" fillId="0" borderId="0" xfId="18" applyFont="1" applyFill="1" applyBorder="1" applyAlignment="1">
      <alignment horizontal="centerContinuous" vertical="top"/>
    </xf>
    <xf numFmtId="0" fontId="15" fillId="0" borderId="7" xfId="18" applyFont="1" applyFill="1" applyBorder="1" applyAlignment="1">
      <alignment horizontal="centerContinuous"/>
    </xf>
    <xf numFmtId="0" fontId="15" fillId="0" borderId="0" xfId="18" applyFont="1" applyFill="1" applyAlignment="1">
      <alignment horizontal="centerContinuous" vertical="top"/>
    </xf>
    <xf numFmtId="0" fontId="15" fillId="0" borderId="20" xfId="18" applyFont="1" applyFill="1" applyBorder="1" applyAlignment="1">
      <alignment horizontal="centerContinuous"/>
    </xf>
    <xf numFmtId="0" fontId="15" fillId="0" borderId="0" xfId="18" applyFont="1" applyFill="1" applyAlignment="1">
      <alignment horizontal="centerContinuous"/>
    </xf>
    <xf numFmtId="0" fontId="15" fillId="0" borderId="13" xfId="18" applyFont="1" applyFill="1" applyBorder="1" applyAlignment="1">
      <alignment horizontal="centerContinuous" vertical="center"/>
    </xf>
    <xf numFmtId="0" fontId="15" fillId="0" borderId="16" xfId="18" applyFont="1" applyFill="1" applyBorder="1" applyAlignment="1">
      <alignment horizontal="centerContinuous" vertical="center"/>
    </xf>
    <xf numFmtId="0" fontId="18" fillId="0" borderId="8" xfId="18" applyFont="1" applyFill="1" applyBorder="1" applyAlignment="1">
      <alignment horizontal="centerContinuous" vertical="center" wrapText="1"/>
    </xf>
    <xf numFmtId="0" fontId="15" fillId="0" borderId="2" xfId="18" applyFont="1" applyFill="1" applyBorder="1" applyAlignment="1">
      <alignment horizontal="centerContinuous"/>
    </xf>
    <xf numFmtId="0" fontId="15" fillId="0" borderId="10" xfId="18" applyFont="1" applyFill="1" applyBorder="1" applyAlignment="1">
      <alignment horizontal="center" vertical="center"/>
    </xf>
    <xf numFmtId="0" fontId="15" fillId="0" borderId="11" xfId="18" applyFont="1" applyFill="1" applyBorder="1" applyAlignment="1">
      <alignment horizontal="center" vertical="center"/>
    </xf>
    <xf numFmtId="0" fontId="15" fillId="0" borderId="8" xfId="18" applyFont="1" applyFill="1" applyBorder="1" applyAlignment="1">
      <alignment horizontal="center" vertical="center"/>
    </xf>
    <xf numFmtId="176" fontId="15" fillId="0" borderId="0" xfId="18" applyNumberFormat="1" applyFont="1" applyFill="1" applyAlignment="1">
      <alignment horizontal="right"/>
    </xf>
    <xf numFmtId="176" fontId="37" fillId="0" borderId="0" xfId="18" quotePrefix="1" applyNumberFormat="1" applyFont="1" applyFill="1" applyBorder="1" applyAlignment="1"/>
    <xf numFmtId="176" fontId="14" fillId="0" borderId="0" xfId="18" applyNumberFormat="1" applyFont="1" applyFill="1" applyAlignment="1">
      <alignment horizontal="right"/>
    </xf>
    <xf numFmtId="0" fontId="14" fillId="0" borderId="0" xfId="18" applyFont="1" applyFill="1"/>
    <xf numFmtId="177" fontId="14" fillId="0" borderId="0" xfId="18" applyNumberFormat="1" applyFont="1" applyFill="1"/>
    <xf numFmtId="0" fontId="14" fillId="0" borderId="14" xfId="18" applyNumberFormat="1" applyFont="1" applyFill="1" applyBorder="1" applyAlignment="1">
      <alignment horizontal="center"/>
    </xf>
    <xf numFmtId="0" fontId="15" fillId="0" borderId="14" xfId="18" applyNumberFormat="1" applyFont="1" applyFill="1" applyBorder="1" applyAlignment="1">
      <alignment horizontal="center"/>
    </xf>
    <xf numFmtId="176" fontId="15" fillId="0" borderId="7" xfId="18" applyNumberFormat="1" applyFont="1" applyFill="1" applyBorder="1" applyAlignment="1">
      <alignment horizontal="distributed"/>
    </xf>
    <xf numFmtId="176" fontId="15" fillId="0" borderId="0" xfId="18" applyNumberFormat="1" applyFont="1" applyFill="1" applyBorder="1"/>
    <xf numFmtId="176" fontId="15" fillId="0" borderId="7" xfId="18" applyNumberFormat="1" applyFont="1" applyFill="1" applyBorder="1"/>
    <xf numFmtId="0" fontId="15" fillId="0" borderId="0" xfId="18" applyFont="1" applyFill="1" applyAlignment="1">
      <alignment horizontal="center"/>
    </xf>
    <xf numFmtId="0" fontId="15" fillId="0" borderId="15" xfId="18" applyNumberFormat="1" applyFont="1" applyFill="1" applyBorder="1" applyAlignment="1">
      <alignment horizontal="center"/>
    </xf>
    <xf numFmtId="0" fontId="17" fillId="0" borderId="0" xfId="18" applyFont="1" applyFill="1"/>
    <xf numFmtId="0" fontId="40" fillId="0" borderId="0" xfId="18" applyFont="1" applyFill="1"/>
    <xf numFmtId="0" fontId="10" fillId="0" borderId="0" xfId="18" applyFont="1" applyFill="1" applyAlignment="1">
      <alignment horizontal="centerContinuous"/>
    </xf>
    <xf numFmtId="0" fontId="15" fillId="0" borderId="0" xfId="18" applyFont="1" applyFill="1" applyAlignment="1">
      <alignment horizontal="right"/>
    </xf>
    <xf numFmtId="0" fontId="38" fillId="0" borderId="0" xfId="18" applyFont="1" applyFill="1"/>
    <xf numFmtId="0" fontId="9" fillId="0" borderId="0" xfId="18" quotePrefix="1" applyFont="1" applyFill="1" applyAlignment="1">
      <alignment horizontal="left"/>
    </xf>
    <xf numFmtId="0" fontId="9" fillId="0" borderId="0" xfId="18" applyFont="1" applyFill="1" applyAlignment="1">
      <alignment horizontal="right"/>
    </xf>
    <xf numFmtId="0" fontId="15" fillId="0" borderId="4" xfId="18" applyFont="1" applyFill="1" applyBorder="1" applyAlignment="1">
      <alignment horizontal="centerContinuous" vertical="center"/>
    </xf>
    <xf numFmtId="0" fontId="15" fillId="0" borderId="5" xfId="18" applyFont="1" applyFill="1" applyBorder="1" applyAlignment="1">
      <alignment horizontal="centerContinuous" vertical="center"/>
    </xf>
    <xf numFmtId="0" fontId="15" fillId="0" borderId="7" xfId="18" applyFont="1" applyFill="1" applyBorder="1" applyAlignment="1">
      <alignment horizontal="centerContinuous" vertical="center"/>
    </xf>
    <xf numFmtId="0" fontId="15" fillId="0" borderId="0" xfId="18" applyFont="1" applyFill="1" applyAlignment="1">
      <alignment horizontal="centerContinuous" vertical="center"/>
    </xf>
    <xf numFmtId="0" fontId="15" fillId="0" borderId="9" xfId="18" applyFont="1" applyFill="1" applyBorder="1" applyAlignment="1">
      <alignment horizontal="centerContinuous" vertical="center"/>
    </xf>
    <xf numFmtId="0" fontId="17" fillId="0" borderId="7" xfId="18" applyFont="1" applyFill="1" applyBorder="1" applyAlignment="1">
      <alignment horizontal="centerContinuous" vertical="center"/>
    </xf>
    <xf numFmtId="0" fontId="17" fillId="0" borderId="0" xfId="18" applyFont="1" applyFill="1" applyAlignment="1">
      <alignment horizontal="centerContinuous" vertical="center"/>
    </xf>
    <xf numFmtId="0" fontId="15" fillId="0" borderId="11" xfId="18" quotePrefix="1" applyFont="1" applyFill="1" applyBorder="1" applyAlignment="1">
      <alignment horizontal="center" vertical="center"/>
    </xf>
    <xf numFmtId="0" fontId="38" fillId="0" borderId="0" xfId="18" applyFont="1" applyFill="1" applyBorder="1"/>
    <xf numFmtId="0" fontId="15" fillId="0" borderId="13" xfId="18" applyFont="1" applyFill="1" applyBorder="1" applyAlignment="1">
      <alignment horizontal="center" vertical="center"/>
    </xf>
    <xf numFmtId="0" fontId="15" fillId="0" borderId="0" xfId="18" applyFont="1" applyFill="1" applyBorder="1" applyAlignment="1">
      <alignment horizontal="center" vertical="center"/>
    </xf>
    <xf numFmtId="0" fontId="15" fillId="0" borderId="0" xfId="18" quotePrefix="1" applyFont="1" applyFill="1" applyBorder="1" applyAlignment="1">
      <alignment horizontal="center" vertical="center"/>
    </xf>
    <xf numFmtId="176" fontId="15" fillId="0" borderId="0" xfId="18" applyNumberFormat="1" applyFont="1" applyFill="1" applyBorder="1" applyAlignment="1">
      <alignment horizontal="right"/>
    </xf>
    <xf numFmtId="176" fontId="38" fillId="0" borderId="0" xfId="18" applyNumberFormat="1" applyFont="1" applyFill="1" applyAlignment="1">
      <alignment horizontal="right"/>
    </xf>
    <xf numFmtId="176" fontId="15" fillId="0" borderId="14" xfId="18" applyNumberFormat="1" applyFont="1" applyFill="1" applyBorder="1" applyAlignment="1">
      <alignment horizontal="right"/>
    </xf>
    <xf numFmtId="177" fontId="15" fillId="0" borderId="0" xfId="18" applyNumberFormat="1" applyFont="1" applyFill="1" applyBorder="1" applyAlignment="1">
      <alignment horizontal="right"/>
    </xf>
    <xf numFmtId="176" fontId="14" fillId="0" borderId="0" xfId="18" applyNumberFormat="1" applyFont="1" applyFill="1" applyBorder="1" applyAlignment="1">
      <alignment horizontal="right"/>
    </xf>
    <xf numFmtId="0" fontId="42" fillId="0" borderId="0" xfId="18" applyFont="1" applyFill="1"/>
    <xf numFmtId="177" fontId="37" fillId="0" borderId="0" xfId="18" applyNumberFormat="1" applyFont="1" applyFill="1" applyBorder="1"/>
    <xf numFmtId="176" fontId="42" fillId="0" borderId="0" xfId="18" applyNumberFormat="1" applyFont="1" applyFill="1" applyAlignment="1">
      <alignment horizontal="right"/>
    </xf>
    <xf numFmtId="177" fontId="33" fillId="0" borderId="0" xfId="19" applyNumberFormat="1" applyFont="1" applyFill="1" applyBorder="1"/>
    <xf numFmtId="177" fontId="15" fillId="0" borderId="0" xfId="18" applyNumberFormat="1" applyFont="1" applyFill="1" applyBorder="1"/>
    <xf numFmtId="177" fontId="33" fillId="0" borderId="0" xfId="18" applyNumberFormat="1" applyFont="1" applyFill="1" applyBorder="1"/>
    <xf numFmtId="176" fontId="15" fillId="0" borderId="14" xfId="18" applyNumberFormat="1" applyFont="1" applyFill="1" applyBorder="1"/>
    <xf numFmtId="176" fontId="15" fillId="0" borderId="0" xfId="18" quotePrefix="1" applyNumberFormat="1" applyFont="1" applyFill="1" applyBorder="1" applyAlignment="1">
      <alignment horizontal="right"/>
    </xf>
    <xf numFmtId="176" fontId="14" fillId="0" borderId="0" xfId="18" applyNumberFormat="1" applyFont="1" applyFill="1" applyBorder="1"/>
    <xf numFmtId="176" fontId="33" fillId="0" borderId="15" xfId="18" applyNumberFormat="1" applyFont="1" applyFill="1" applyBorder="1"/>
    <xf numFmtId="0" fontId="15" fillId="0" borderId="0" xfId="18" applyFont="1" applyFill="1" applyBorder="1"/>
    <xf numFmtId="0" fontId="9" fillId="0" borderId="0" xfId="18" applyFont="1" applyFill="1" applyBorder="1"/>
    <xf numFmtId="176" fontId="17" fillId="0" borderId="7" xfId="13" applyNumberFormat="1" applyFont="1" applyFill="1" applyBorder="1"/>
    <xf numFmtId="180" fontId="17" fillId="0" borderId="7" xfId="13" applyNumberFormat="1" applyFont="1" applyFill="1" applyBorder="1" applyAlignment="1">
      <alignment horizontal="right"/>
    </xf>
    <xf numFmtId="0" fontId="15" fillId="0" borderId="29" xfId="18" applyFont="1" applyFill="1" applyBorder="1" applyAlignment="1">
      <alignment horizontal="centerContinuous"/>
    </xf>
    <xf numFmtId="0" fontId="15" fillId="0" borderId="30" xfId="18" applyFont="1" applyFill="1" applyBorder="1" applyAlignment="1">
      <alignment horizontal="centerContinuous" vertical="top"/>
    </xf>
    <xf numFmtId="0" fontId="15" fillId="0" borderId="31" xfId="18" applyFont="1" applyFill="1" applyBorder="1" applyAlignment="1">
      <alignment horizontal="center" vertical="center"/>
    </xf>
    <xf numFmtId="177" fontId="15" fillId="0" borderId="0" xfId="18" applyNumberFormat="1" applyFont="1" applyFill="1"/>
    <xf numFmtId="176" fontId="33" fillId="0" borderId="0" xfId="18" applyNumberFormat="1" applyFont="1" applyFill="1" applyAlignment="1">
      <alignment horizontal="right"/>
    </xf>
    <xf numFmtId="176" fontId="14" fillId="0" borderId="28" xfId="13" quotePrefix="1" applyNumberFormat="1" applyFont="1" applyFill="1" applyBorder="1" applyAlignment="1">
      <alignment horizontal="left"/>
    </xf>
    <xf numFmtId="176" fontId="14" fillId="0" borderId="0" xfId="12" applyNumberFormat="1" applyFont="1" applyFill="1"/>
    <xf numFmtId="176" fontId="15" fillId="0" borderId="0" xfId="19" applyNumberFormat="1" applyFont="1" applyFill="1" applyBorder="1" applyAlignment="1" applyProtection="1">
      <alignment horizontal="right" vertical="center"/>
      <protection locked="0"/>
    </xf>
    <xf numFmtId="176" fontId="20" fillId="0" borderId="27" xfId="13" applyNumberFormat="1" applyFont="1" applyFill="1" applyBorder="1" applyAlignment="1">
      <alignment horizontal="right" shrinkToFit="1"/>
    </xf>
    <xf numFmtId="180" fontId="20" fillId="0" borderId="27" xfId="13" applyNumberFormat="1" applyFont="1" applyFill="1" applyBorder="1" applyAlignment="1">
      <alignment horizontal="right" shrinkToFit="1"/>
    </xf>
    <xf numFmtId="176" fontId="20" fillId="0" borderId="15" xfId="13" applyNumberFormat="1" applyFont="1" applyFill="1" applyBorder="1" applyAlignment="1">
      <alignment horizontal="right" shrinkToFit="1"/>
    </xf>
    <xf numFmtId="181" fontId="20" fillId="0" borderId="27" xfId="13" applyNumberFormat="1" applyFont="1" applyFill="1" applyBorder="1" applyAlignment="1">
      <alignment horizontal="right" shrinkToFit="1"/>
    </xf>
    <xf numFmtId="176" fontId="15" fillId="0" borderId="7" xfId="13" quotePrefix="1" applyNumberFormat="1" applyFont="1" applyFill="1" applyBorder="1" applyAlignment="1">
      <alignment horizontal="left"/>
    </xf>
    <xf numFmtId="0" fontId="15" fillId="0" borderId="0" xfId="12" applyFont="1" applyFill="1" applyBorder="1" applyAlignment="1">
      <alignment horizontal="right"/>
    </xf>
    <xf numFmtId="177" fontId="15" fillId="0" borderId="0" xfId="15" applyNumberFormat="1" applyFont="1" applyFill="1" applyBorder="1" applyAlignment="1">
      <alignment shrinkToFit="1"/>
    </xf>
    <xf numFmtId="180" fontId="15" fillId="0" borderId="0" xfId="15" applyNumberFormat="1" applyFont="1" applyFill="1" applyBorder="1"/>
    <xf numFmtId="176" fontId="15" fillId="0" borderId="0" xfId="15" applyNumberFormat="1" applyFont="1" applyFill="1" applyBorder="1" applyAlignment="1">
      <alignment shrinkToFit="1"/>
    </xf>
    <xf numFmtId="185" fontId="15" fillId="0" borderId="0" xfId="15" applyNumberFormat="1" applyFont="1" applyFill="1" applyBorder="1" applyAlignment="1">
      <alignment shrinkToFit="1"/>
    </xf>
    <xf numFmtId="177" fontId="15" fillId="0" borderId="0" xfId="15" applyNumberFormat="1" applyFont="1" applyFill="1" applyBorder="1"/>
    <xf numFmtId="177" fontId="15" fillId="0" borderId="0" xfId="18" applyNumberFormat="1" applyFont="1" applyFill="1" applyAlignment="1">
      <alignment shrinkToFit="1"/>
    </xf>
    <xf numFmtId="177" fontId="37" fillId="0" borderId="0" xfId="18" applyNumberFormat="1" applyFont="1" applyFill="1"/>
    <xf numFmtId="177" fontId="15" fillId="0" borderId="0" xfId="18" applyNumberFormat="1" applyFont="1" applyFill="1" applyBorder="1" applyAlignment="1">
      <alignment shrinkToFit="1"/>
    </xf>
    <xf numFmtId="176" fontId="37" fillId="0" borderId="0" xfId="18" applyNumberFormat="1" applyFont="1" applyFill="1" applyBorder="1" applyAlignment="1">
      <alignment shrinkToFit="1"/>
    </xf>
    <xf numFmtId="194" fontId="14" fillId="0" borderId="0" xfId="18" applyNumberFormat="1" applyFont="1" applyFill="1" applyBorder="1" applyAlignment="1">
      <alignment shrinkToFit="1"/>
    </xf>
    <xf numFmtId="176" fontId="14" fillId="0" borderId="0" xfId="18" applyNumberFormat="1" applyFont="1" applyFill="1"/>
    <xf numFmtId="194" fontId="14" fillId="0" borderId="0" xfId="18" applyNumberFormat="1" applyFont="1" applyFill="1" applyBorder="1"/>
    <xf numFmtId="194" fontId="14" fillId="0" borderId="0" xfId="18" applyNumberFormat="1" applyFont="1" applyFill="1"/>
    <xf numFmtId="177" fontId="14" fillId="0" borderId="0" xfId="18" applyNumberFormat="1" applyFont="1" applyFill="1" applyBorder="1"/>
    <xf numFmtId="194" fontId="15" fillId="0" borderId="0" xfId="18" applyNumberFormat="1" applyFont="1" applyFill="1" applyBorder="1"/>
    <xf numFmtId="194" fontId="15" fillId="0" borderId="27" xfId="18" applyNumberFormat="1" applyFont="1" applyFill="1" applyBorder="1"/>
    <xf numFmtId="176" fontId="37" fillId="0" borderId="0" xfId="18" applyNumberFormat="1" applyFont="1" applyFill="1" applyBorder="1" applyAlignment="1">
      <alignment horizontal="right"/>
    </xf>
    <xf numFmtId="193" fontId="14" fillId="0" borderId="0" xfId="18" applyNumberFormat="1" applyFont="1" applyFill="1"/>
    <xf numFmtId="177" fontId="14" fillId="0" borderId="0" xfId="18" applyNumberFormat="1" applyFont="1" applyFill="1" applyAlignment="1">
      <alignment horizontal="right"/>
    </xf>
    <xf numFmtId="177" fontId="15" fillId="0" borderId="0" xfId="18" applyNumberFormat="1" applyFont="1" applyFill="1" applyAlignment="1">
      <alignment horizontal="right"/>
    </xf>
    <xf numFmtId="177" fontId="33" fillId="0" borderId="0" xfId="18" applyNumberFormat="1" applyFont="1" applyFill="1"/>
    <xf numFmtId="0" fontId="40" fillId="0" borderId="0" xfId="18" applyFont="1" applyFill="1" applyBorder="1"/>
    <xf numFmtId="0" fontId="15" fillId="0" borderId="13" xfId="13" applyFont="1" applyFill="1" applyBorder="1" applyAlignment="1">
      <alignment horizontal="left"/>
    </xf>
    <xf numFmtId="176" fontId="15" fillId="0" borderId="0" xfId="14" applyNumberFormat="1" applyFont="1" applyFill="1" applyBorder="1" applyAlignment="1">
      <alignment horizontal="right"/>
    </xf>
    <xf numFmtId="176" fontId="15" fillId="0" borderId="7" xfId="14" applyNumberFormat="1" applyFont="1" applyFill="1" applyBorder="1" applyAlignment="1">
      <alignment horizontal="right"/>
    </xf>
    <xf numFmtId="0" fontId="15" fillId="0" borderId="14" xfId="13" applyFont="1" applyFill="1" applyBorder="1" applyAlignment="1">
      <alignment horizontal="left"/>
    </xf>
    <xf numFmtId="0" fontId="15" fillId="0" borderId="0" xfId="14" applyFont="1" applyFill="1" applyBorder="1"/>
    <xf numFmtId="0" fontId="14" fillId="0" borderId="15" xfId="13" applyFont="1" applyFill="1" applyBorder="1" applyAlignment="1">
      <alignment horizontal="left"/>
    </xf>
    <xf numFmtId="49" fontId="37" fillId="0" borderId="0" xfId="18" applyNumberFormat="1" applyFont="1" applyFill="1" applyBorder="1" applyAlignment="1"/>
    <xf numFmtId="176" fontId="15" fillId="0" borderId="0" xfId="18" applyNumberFormat="1" applyFont="1" applyFill="1" applyBorder="1" applyAlignment="1">
      <alignment horizontal="distributed"/>
    </xf>
    <xf numFmtId="176" fontId="17" fillId="0" borderId="0" xfId="18" applyNumberFormat="1" applyFont="1" applyFill="1" applyBorder="1" applyAlignment="1">
      <alignment horizontal="distributed"/>
    </xf>
    <xf numFmtId="176" fontId="33" fillId="0" borderId="27" xfId="18" applyNumberFormat="1" applyFont="1" applyFill="1" applyBorder="1" applyAlignment="1">
      <alignment horizontal="distributed"/>
    </xf>
    <xf numFmtId="0" fontId="15" fillId="0" borderId="17" xfId="18" applyFont="1" applyFill="1" applyBorder="1" applyAlignment="1">
      <alignment horizontal="centerContinuous" vertical="center"/>
    </xf>
    <xf numFmtId="0" fontId="19" fillId="0" borderId="14" xfId="18" applyFont="1" applyFill="1" applyBorder="1" applyAlignment="1">
      <alignment horizontal="centerContinuous" vertical="center"/>
    </xf>
    <xf numFmtId="177" fontId="37" fillId="0" borderId="14" xfId="18" applyNumberFormat="1" applyFont="1" applyFill="1" applyBorder="1"/>
    <xf numFmtId="0" fontId="14" fillId="0" borderId="27" xfId="14" applyFont="1" applyFill="1" applyBorder="1"/>
    <xf numFmtId="193" fontId="14" fillId="0" borderId="27" xfId="14" applyNumberFormat="1" applyFont="1" applyFill="1" applyBorder="1"/>
    <xf numFmtId="193" fontId="14" fillId="0" borderId="27" xfId="14" applyNumberFormat="1" applyFont="1" applyFill="1" applyBorder="1" applyAlignment="1">
      <alignment shrinkToFit="1"/>
    </xf>
    <xf numFmtId="176" fontId="14" fillId="0" borderId="27" xfId="14" applyNumberFormat="1" applyFont="1" applyFill="1" applyBorder="1" applyAlignment="1">
      <alignment horizontal="right"/>
    </xf>
    <xf numFmtId="176" fontId="14" fillId="0" borderId="28" xfId="14" applyNumberFormat="1" applyFont="1" applyFill="1" applyBorder="1" applyAlignment="1">
      <alignment horizontal="right"/>
    </xf>
    <xf numFmtId="176" fontId="38" fillId="0" borderId="0" xfId="18" applyNumberFormat="1" applyFont="1" applyFill="1" applyBorder="1"/>
    <xf numFmtId="0" fontId="15" fillId="0" borderId="14" xfId="13" applyFont="1" applyFill="1" applyBorder="1" applyAlignment="1">
      <alignment horizontal="distributed" vertical="center"/>
    </xf>
    <xf numFmtId="176" fontId="20" fillId="2" borderId="0" xfId="13" applyNumberFormat="1" applyFont="1" applyFill="1" applyBorder="1" applyAlignment="1">
      <alignment horizontal="right" shrinkToFit="1"/>
    </xf>
    <xf numFmtId="0" fontId="17" fillId="0" borderId="0" xfId="13" applyFont="1" applyFill="1" applyAlignment="1">
      <alignment vertical="center"/>
    </xf>
    <xf numFmtId="0" fontId="17" fillId="0" borderId="11" xfId="13" applyFont="1" applyFill="1" applyBorder="1" applyAlignment="1">
      <alignment horizontal="center" vertical="center" shrinkToFit="1"/>
    </xf>
    <xf numFmtId="176" fontId="20" fillId="0" borderId="0" xfId="13" applyNumberFormat="1" applyFont="1" applyFill="1" applyBorder="1" applyAlignment="1">
      <alignment horizontal="right" shrinkToFit="1"/>
    </xf>
    <xf numFmtId="0" fontId="20" fillId="0" borderId="0" xfId="13" applyFont="1" applyFill="1" applyBorder="1" applyAlignment="1">
      <alignment horizontal="right" shrinkToFit="1"/>
    </xf>
    <xf numFmtId="176" fontId="19" fillId="0" borderId="18" xfId="13" applyNumberFormat="1" applyFont="1" applyFill="1" applyBorder="1" applyAlignment="1">
      <alignment horizontal="right"/>
    </xf>
    <xf numFmtId="0" fontId="20" fillId="0" borderId="0" xfId="13" applyFont="1" applyFill="1" applyBorder="1"/>
    <xf numFmtId="0" fontId="15" fillId="0" borderId="10" xfId="13" applyFont="1" applyFill="1" applyBorder="1" applyAlignment="1">
      <alignment horizontal="centerContinuous" vertical="center" wrapText="1"/>
    </xf>
    <xf numFmtId="0" fontId="17" fillId="0" borderId="14" xfId="13" applyFont="1" applyFill="1" applyBorder="1"/>
    <xf numFmtId="0" fontId="11" fillId="0" borderId="0" xfId="23" applyFont="1" applyFill="1"/>
    <xf numFmtId="0" fontId="9" fillId="0" borderId="0" xfId="23" applyFont="1" applyFill="1"/>
    <xf numFmtId="0" fontId="9" fillId="0" borderId="0" xfId="23" applyFont="1" applyFill="1" applyAlignment="1">
      <alignment vertical="center"/>
    </xf>
    <xf numFmtId="0" fontId="26" fillId="0" borderId="0" xfId="23" applyFont="1" applyFill="1"/>
    <xf numFmtId="0" fontId="15" fillId="0" borderId="4" xfId="12" applyFont="1" applyFill="1" applyBorder="1" applyAlignment="1">
      <alignment horizontal="center" vertical="center"/>
    </xf>
    <xf numFmtId="0" fontId="15" fillId="0" borderId="14" xfId="12" applyFont="1" applyFill="1" applyBorder="1" applyAlignment="1">
      <alignment horizontal="center" vertical="center"/>
    </xf>
    <xf numFmtId="0" fontId="15" fillId="0" borderId="12" xfId="12" applyFont="1" applyFill="1" applyBorder="1" applyAlignment="1">
      <alignment horizontal="center" vertical="center"/>
    </xf>
    <xf numFmtId="0" fontId="15" fillId="0" borderId="9" xfId="12" applyFont="1" applyFill="1" applyBorder="1" applyAlignment="1">
      <alignment horizontal="center" vertical="center"/>
    </xf>
    <xf numFmtId="0" fontId="15" fillId="0" borderId="16" xfId="12" applyFont="1" applyFill="1" applyBorder="1"/>
    <xf numFmtId="0" fontId="15" fillId="0" borderId="19" xfId="12" applyFont="1" applyFill="1" applyBorder="1"/>
    <xf numFmtId="0" fontId="15" fillId="0" borderId="12" xfId="12" applyFont="1" applyFill="1" applyBorder="1"/>
    <xf numFmtId="0" fontId="15" fillId="0" borderId="20" xfId="12" applyFont="1" applyFill="1" applyBorder="1" applyAlignment="1">
      <alignment horizontal="center" vertical="center"/>
    </xf>
    <xf numFmtId="0" fontId="11" fillId="0" borderId="0" xfId="12" applyFont="1" applyFill="1" applyAlignment="1">
      <alignment horizontal="centerContinuous"/>
    </xf>
    <xf numFmtId="0" fontId="10" fillId="0" borderId="0" xfId="12" applyFont="1" applyFill="1" applyAlignment="1">
      <alignment horizontal="centerContinuous"/>
    </xf>
    <xf numFmtId="0" fontId="11" fillId="0" borderId="0" xfId="12" applyFont="1" applyFill="1" applyAlignment="1">
      <alignment horizontal="right"/>
    </xf>
    <xf numFmtId="0" fontId="11" fillId="0" borderId="0" xfId="12" applyFont="1" applyFill="1" applyAlignment="1">
      <alignment horizontal="left" vertical="center"/>
    </xf>
    <xf numFmtId="0" fontId="10" fillId="0" borderId="0" xfId="12" applyFont="1" applyFill="1" applyAlignment="1">
      <alignment horizontal="left"/>
    </xf>
    <xf numFmtId="0" fontId="15" fillId="0" borderId="3" xfId="12" applyFont="1" applyFill="1" applyBorder="1" applyAlignment="1">
      <alignment vertical="center"/>
    </xf>
    <xf numFmtId="0" fontId="15" fillId="0" borderId="18" xfId="12" applyFont="1" applyFill="1" applyBorder="1" applyAlignment="1">
      <alignment vertical="center"/>
    </xf>
    <xf numFmtId="0" fontId="15" fillId="0" borderId="17" xfId="12" applyFont="1" applyFill="1" applyBorder="1" applyAlignment="1">
      <alignment vertical="center"/>
    </xf>
    <xf numFmtId="0" fontId="15" fillId="0" borderId="4" xfId="12" applyFont="1" applyFill="1" applyBorder="1" applyAlignment="1">
      <alignment horizontal="left" vertical="center"/>
    </xf>
    <xf numFmtId="0" fontId="15" fillId="0" borderId="7" xfId="12" applyFont="1" applyFill="1" applyBorder="1"/>
    <xf numFmtId="0" fontId="15" fillId="0" borderId="0" xfId="12" applyFont="1" applyFill="1" applyBorder="1" applyAlignment="1">
      <alignment horizontal="center" vertical="center"/>
    </xf>
    <xf numFmtId="0" fontId="15" fillId="0" borderId="7" xfId="12" applyFont="1" applyFill="1" applyBorder="1" applyAlignment="1">
      <alignment horizontal="center" vertical="center"/>
    </xf>
    <xf numFmtId="0" fontId="15" fillId="0" borderId="14" xfId="12" applyFont="1" applyFill="1" applyBorder="1"/>
    <xf numFmtId="0" fontId="15" fillId="0" borderId="23" xfId="12" applyFont="1" applyFill="1" applyBorder="1" applyAlignment="1">
      <alignment vertical="center"/>
    </xf>
    <xf numFmtId="0" fontId="17" fillId="0" borderId="16" xfId="12" applyFont="1" applyFill="1" applyBorder="1" applyAlignment="1">
      <alignment horizontal="right"/>
    </xf>
    <xf numFmtId="49" fontId="15" fillId="0" borderId="7" xfId="15" applyNumberFormat="1" applyFont="1" applyFill="1" applyBorder="1" applyAlignment="1"/>
    <xf numFmtId="180" fontId="15" fillId="0" borderId="14" xfId="12" applyNumberFormat="1" applyFont="1" applyFill="1" applyBorder="1" applyAlignment="1">
      <alignment horizontal="right"/>
    </xf>
    <xf numFmtId="180" fontId="15" fillId="0" borderId="0" xfId="12" applyNumberFormat="1" applyFont="1" applyFill="1" applyBorder="1" applyAlignment="1">
      <alignment horizontal="right"/>
    </xf>
    <xf numFmtId="180" fontId="15" fillId="0" borderId="7" xfId="12" applyNumberFormat="1" applyFont="1" applyFill="1" applyBorder="1" applyAlignment="1">
      <alignment horizontal="right"/>
    </xf>
    <xf numFmtId="176" fontId="15" fillId="0" borderId="14" xfId="14" applyNumberFormat="1" applyFont="1" applyFill="1" applyBorder="1" applyAlignment="1">
      <alignment horizontal="right"/>
    </xf>
    <xf numFmtId="0" fontId="15" fillId="0" borderId="0" xfId="14" applyFont="1" applyFill="1" applyBorder="1" applyAlignment="1">
      <alignment horizontal="right"/>
    </xf>
    <xf numFmtId="177" fontId="15" fillId="0" borderId="0" xfId="14" applyNumberFormat="1" applyFont="1" applyFill="1" applyBorder="1" applyAlignment="1">
      <alignment horizontal="right"/>
    </xf>
    <xf numFmtId="189" fontId="15" fillId="0" borderId="0" xfId="14" applyNumberFormat="1" applyFont="1" applyFill="1" applyBorder="1" applyAlignment="1">
      <alignment horizontal="right"/>
    </xf>
    <xf numFmtId="188" fontId="15" fillId="0" borderId="0" xfId="14" applyNumberFormat="1" applyFont="1" applyFill="1" applyBorder="1" applyAlignment="1">
      <alignment horizontal="right"/>
    </xf>
    <xf numFmtId="176" fontId="15" fillId="2" borderId="0" xfId="18" applyNumberFormat="1" applyFont="1" applyFill="1" applyAlignment="1">
      <alignment horizontal="right"/>
    </xf>
    <xf numFmtId="176" fontId="15" fillId="2" borderId="0" xfId="18" applyNumberFormat="1" applyFont="1" applyFill="1"/>
    <xf numFmtId="177" fontId="15" fillId="2" borderId="0" xfId="18" applyNumberFormat="1" applyFont="1" applyFill="1"/>
    <xf numFmtId="0" fontId="15" fillId="2" borderId="0" xfId="18" applyFont="1" applyFill="1"/>
    <xf numFmtId="177" fontId="15" fillId="2" borderId="0" xfId="18" applyNumberFormat="1" applyFont="1" applyFill="1" applyAlignment="1">
      <alignment shrinkToFit="1"/>
    </xf>
    <xf numFmtId="176" fontId="14" fillId="2" borderId="0" xfId="18" applyNumberFormat="1" applyFont="1" applyFill="1"/>
    <xf numFmtId="176" fontId="14" fillId="2" borderId="0" xfId="18" applyNumberFormat="1" applyFont="1" applyFill="1" applyAlignment="1">
      <alignment horizontal="right"/>
    </xf>
    <xf numFmtId="177" fontId="14" fillId="2" borderId="0" xfId="18" applyNumberFormat="1" applyFont="1" applyFill="1"/>
    <xf numFmtId="176" fontId="33" fillId="2" borderId="0" xfId="18" applyNumberFormat="1" applyFont="1" applyFill="1"/>
    <xf numFmtId="177" fontId="14" fillId="2" borderId="0" xfId="18" applyNumberFormat="1" applyFont="1" applyFill="1" applyAlignment="1">
      <alignment horizontal="right"/>
    </xf>
    <xf numFmtId="176" fontId="37" fillId="2" borderId="0" xfId="18" applyNumberFormat="1" applyFont="1" applyFill="1"/>
    <xf numFmtId="177" fontId="37" fillId="2" borderId="0" xfId="18" applyNumberFormat="1" applyFont="1" applyFill="1"/>
    <xf numFmtId="177" fontId="15" fillId="2" borderId="0" xfId="19" applyNumberFormat="1" applyFont="1" applyFill="1"/>
    <xf numFmtId="177" fontId="33" fillId="2" borderId="0" xfId="19" applyNumberFormat="1" applyFont="1" applyFill="1"/>
    <xf numFmtId="176" fontId="33" fillId="2" borderId="0" xfId="18" applyNumberFormat="1" applyFont="1" applyFill="1" applyAlignment="1">
      <alignment horizontal="right"/>
    </xf>
    <xf numFmtId="177" fontId="15" fillId="2" borderId="0" xfId="18" applyNumberFormat="1" applyFont="1" applyFill="1" applyAlignment="1">
      <alignment horizontal="right"/>
    </xf>
    <xf numFmtId="177" fontId="33" fillId="2" borderId="0" xfId="18" applyNumberFormat="1" applyFont="1" applyFill="1"/>
    <xf numFmtId="176" fontId="15" fillId="2" borderId="0" xfId="18" applyNumberFormat="1" applyFont="1" applyFill="1" applyBorder="1"/>
    <xf numFmtId="177" fontId="15" fillId="2" borderId="0" xfId="18" applyNumberFormat="1" applyFont="1" applyFill="1" applyBorder="1"/>
    <xf numFmtId="176" fontId="15" fillId="2" borderId="27" xfId="18" applyNumberFormat="1" applyFont="1" applyFill="1" applyBorder="1" applyAlignment="1">
      <alignment horizontal="right"/>
    </xf>
    <xf numFmtId="176" fontId="15" fillId="2" borderId="27" xfId="18" applyNumberFormat="1" applyFont="1" applyFill="1" applyBorder="1"/>
    <xf numFmtId="176" fontId="33" fillId="2" borderId="27" xfId="18" applyNumberFormat="1" applyFont="1" applyFill="1" applyBorder="1"/>
    <xf numFmtId="0" fontId="11" fillId="2" borderId="0" xfId="20" applyFont="1" applyFill="1"/>
    <xf numFmtId="0" fontId="9" fillId="2" borderId="0" xfId="20" applyFont="1" applyFill="1"/>
    <xf numFmtId="0" fontId="26" fillId="2" borderId="0" xfId="20" applyFont="1" applyFill="1"/>
    <xf numFmtId="185" fontId="9" fillId="2" borderId="0" xfId="20" applyNumberFormat="1" applyFont="1" applyFill="1"/>
    <xf numFmtId="176" fontId="17" fillId="0" borderId="0" xfId="13" applyNumberFormat="1" applyFont="1" applyFill="1" applyBorder="1" applyAlignment="1">
      <alignment horizontal="right" shrinkToFit="1"/>
    </xf>
    <xf numFmtId="0" fontId="17" fillId="0" borderId="0" xfId="13" applyFont="1" applyFill="1" applyBorder="1" applyAlignment="1">
      <alignment horizontal="right" shrinkToFit="1"/>
    </xf>
    <xf numFmtId="0" fontId="15" fillId="0" borderId="12" xfId="13" quotePrefix="1" applyFont="1" applyFill="1" applyBorder="1" applyAlignment="1">
      <alignment horizontal="centerContinuous" vertical="center" wrapText="1"/>
    </xf>
    <xf numFmtId="0" fontId="15" fillId="0" borderId="20" xfId="13" applyFont="1" applyFill="1" applyBorder="1" applyAlignment="1">
      <alignment horizontal="centerContinuous" vertical="center" wrapText="1"/>
    </xf>
    <xf numFmtId="0" fontId="20" fillId="2" borderId="0" xfId="13" applyFont="1" applyFill="1" applyBorder="1" applyAlignment="1">
      <alignment horizontal="right" shrinkToFit="1"/>
    </xf>
    <xf numFmtId="176" fontId="17" fillId="2" borderId="14" xfId="13" applyNumberFormat="1" applyFont="1" applyFill="1" applyBorder="1" applyAlignment="1">
      <alignment horizontal="right" shrinkToFit="1"/>
    </xf>
    <xf numFmtId="176" fontId="17" fillId="2" borderId="0" xfId="13" applyNumberFormat="1" applyFont="1" applyFill="1" applyBorder="1" applyAlignment="1">
      <alignment horizontal="right" shrinkToFit="1"/>
    </xf>
    <xf numFmtId="0" fontId="17" fillId="2" borderId="0" xfId="13" applyFont="1" applyFill="1" applyBorder="1" applyAlignment="1">
      <alignment horizontal="right" shrinkToFit="1"/>
    </xf>
    <xf numFmtId="176" fontId="17" fillId="0" borderId="14" xfId="13" applyNumberFormat="1" applyFont="1" applyFill="1" applyBorder="1" applyAlignment="1">
      <alignment horizontal="right" shrinkToFit="1"/>
    </xf>
    <xf numFmtId="176" fontId="17" fillId="0" borderId="7" xfId="13" applyNumberFormat="1" applyFont="1" applyFill="1" applyBorder="1" applyAlignment="1">
      <alignment horizontal="right" shrinkToFit="1"/>
    </xf>
    <xf numFmtId="0" fontId="15" fillId="0" borderId="0" xfId="13" applyFont="1" applyFill="1" applyAlignment="1">
      <alignment horizontal="right" wrapText="1"/>
    </xf>
    <xf numFmtId="181" fontId="15" fillId="0" borderId="0" xfId="13" applyNumberFormat="1" applyFont="1" applyFill="1"/>
    <xf numFmtId="0" fontId="15" fillId="0" borderId="0" xfId="13" applyFont="1" applyFill="1" applyBorder="1"/>
    <xf numFmtId="176" fontId="20" fillId="0" borderId="15" xfId="13" applyNumberFormat="1" applyFont="1" applyFill="1" applyBorder="1"/>
    <xf numFmtId="176" fontId="20" fillId="0" borderId="27" xfId="13" applyNumberFormat="1" applyFont="1" applyFill="1" applyBorder="1"/>
    <xf numFmtId="176" fontId="20" fillId="0" borderId="28" xfId="13" applyNumberFormat="1" applyFont="1" applyFill="1" applyBorder="1"/>
    <xf numFmtId="0" fontId="20" fillId="0" borderId="18" xfId="13" applyFont="1" applyFill="1" applyBorder="1" applyAlignment="1">
      <alignment horizontal="left"/>
    </xf>
    <xf numFmtId="176" fontId="14" fillId="0" borderId="27" xfId="13" quotePrefix="1" applyNumberFormat="1" applyFont="1" applyFill="1" applyBorder="1" applyAlignment="1">
      <alignment horizontal="left"/>
    </xf>
    <xf numFmtId="3" fontId="17" fillId="0" borderId="0" xfId="13" applyNumberFormat="1" applyFont="1" applyFill="1" applyBorder="1" applyAlignment="1">
      <alignment horizontal="right" shrinkToFit="1"/>
    </xf>
    <xf numFmtId="0" fontId="10" fillId="0" borderId="18" xfId="13" applyFont="1" applyFill="1" applyBorder="1"/>
    <xf numFmtId="180" fontId="17" fillId="0" borderId="0" xfId="13" applyNumberFormat="1" applyFont="1" applyFill="1" applyBorder="1" applyAlignment="1">
      <alignment horizontal="right" shrinkToFit="1"/>
    </xf>
    <xf numFmtId="180" fontId="20" fillId="0" borderId="28" xfId="13" applyNumberFormat="1" applyFont="1" applyFill="1" applyBorder="1" applyAlignment="1">
      <alignment horizontal="right" shrinkToFit="1"/>
    </xf>
    <xf numFmtId="0" fontId="15" fillId="0" borderId="18" xfId="13" applyFont="1" applyFill="1" applyBorder="1" applyAlignment="1">
      <alignment vertical="center"/>
    </xf>
    <xf numFmtId="181" fontId="20" fillId="0" borderId="28" xfId="13" applyNumberFormat="1" applyFont="1" applyFill="1" applyBorder="1" applyAlignment="1">
      <alignment horizontal="right" shrinkToFit="1"/>
    </xf>
    <xf numFmtId="181" fontId="20" fillId="0" borderId="14" xfId="13" applyNumberFormat="1" applyFont="1" applyFill="1" applyBorder="1" applyAlignment="1">
      <alignment horizontal="right"/>
    </xf>
    <xf numFmtId="176" fontId="15" fillId="2" borderId="0" xfId="19" applyNumberFormat="1" applyFont="1" applyFill="1" applyBorder="1" applyAlignment="1" applyProtection="1">
      <alignment vertical="center"/>
      <protection locked="0"/>
    </xf>
    <xf numFmtId="0" fontId="17" fillId="0" borderId="0" xfId="12" applyFont="1" applyFill="1" applyAlignment="1">
      <alignment horizontal="right" vertical="top"/>
    </xf>
    <xf numFmtId="193" fontId="15" fillId="0" borderId="0" xfId="15" applyNumberFormat="1" applyFont="1" applyFill="1" applyBorder="1" applyAlignment="1">
      <alignment shrinkToFit="1"/>
    </xf>
    <xf numFmtId="194" fontId="15" fillId="0" borderId="0" xfId="15" applyNumberFormat="1" applyFont="1" applyFill="1" applyBorder="1" applyAlignment="1">
      <alignment shrinkToFit="1"/>
    </xf>
    <xf numFmtId="194" fontId="15" fillId="0" borderId="0" xfId="15" applyNumberFormat="1" applyFont="1" applyFill="1" applyBorder="1" applyAlignment="1">
      <alignment horizontal="right" shrinkToFit="1"/>
    </xf>
    <xf numFmtId="194" fontId="15" fillId="0" borderId="7" xfId="15" applyNumberFormat="1" applyFont="1" applyFill="1" applyBorder="1" applyAlignment="1">
      <alignment horizontal="right" shrinkToFit="1"/>
    </xf>
    <xf numFmtId="181" fontId="17" fillId="0" borderId="0" xfId="13" applyNumberFormat="1" applyFont="1" applyFill="1" applyBorder="1" applyAlignment="1">
      <alignment horizontal="right" shrinkToFit="1"/>
    </xf>
    <xf numFmtId="194" fontId="15" fillId="2" borderId="0" xfId="15" applyNumberFormat="1" applyFont="1" applyFill="1" applyBorder="1" applyAlignment="1">
      <alignment shrinkToFit="1"/>
    </xf>
    <xf numFmtId="176" fontId="14" fillId="0" borderId="27" xfId="15" applyNumberFormat="1" applyFont="1" applyFill="1" applyBorder="1" applyAlignment="1">
      <alignment horizontal="right"/>
    </xf>
    <xf numFmtId="176" fontId="14" fillId="0" borderId="15" xfId="15" applyNumberFormat="1" applyFont="1" applyFill="1" applyBorder="1"/>
    <xf numFmtId="176" fontId="14" fillId="0" borderId="27" xfId="15" applyNumberFormat="1" applyFont="1" applyFill="1" applyBorder="1"/>
    <xf numFmtId="176" fontId="14" fillId="0" borderId="28" xfId="15" applyNumberFormat="1" applyFont="1" applyFill="1" applyBorder="1" applyAlignment="1">
      <alignment horizontal="right"/>
    </xf>
    <xf numFmtId="0" fontId="9" fillId="0" borderId="0" xfId="20" applyFont="1" applyFill="1"/>
    <xf numFmtId="0" fontId="15" fillId="0" borderId="0" xfId="20" applyFont="1" applyFill="1"/>
    <xf numFmtId="0" fontId="15" fillId="0" borderId="7" xfId="20" quotePrefix="1" applyFont="1" applyFill="1" applyBorder="1" applyAlignment="1">
      <alignment horizontal="distributed"/>
    </xf>
    <xf numFmtId="0" fontId="15" fillId="0" borderId="7" xfId="20" applyFont="1" applyFill="1" applyBorder="1" applyAlignment="1">
      <alignment horizontal="distributed"/>
    </xf>
    <xf numFmtId="0" fontId="26" fillId="0" borderId="0" xfId="20" applyFont="1" applyFill="1"/>
    <xf numFmtId="0" fontId="9" fillId="2" borderId="0" xfId="20" applyFont="1" applyFill="1"/>
    <xf numFmtId="191" fontId="15" fillId="0" borderId="0" xfId="21" applyNumberFormat="1" applyFont="1" applyFill="1" applyAlignment="1">
      <alignment horizontal="right"/>
    </xf>
    <xf numFmtId="0" fontId="8" fillId="0" borderId="0" xfId="0" applyFont="1" applyFill="1"/>
    <xf numFmtId="0" fontId="15" fillId="0" borderId="0" xfId="22" applyFont="1" applyFill="1" applyAlignment="1">
      <alignment horizontal="right"/>
    </xf>
    <xf numFmtId="0" fontId="15" fillId="0" borderId="9" xfId="22" applyFont="1" applyFill="1" applyBorder="1" applyAlignment="1">
      <alignment horizontal="distributed" vertical="center"/>
    </xf>
    <xf numFmtId="0" fontId="15" fillId="0" borderId="5" xfId="22" applyFont="1" applyFill="1" applyBorder="1" applyAlignment="1">
      <alignment horizontal="centerContinuous" vertical="center"/>
    </xf>
    <xf numFmtId="0" fontId="15" fillId="0" borderId="3" xfId="22" applyFont="1" applyFill="1" applyBorder="1" applyAlignment="1">
      <alignment horizontal="distributed" vertical="center"/>
    </xf>
    <xf numFmtId="0" fontId="15" fillId="0" borderId="0" xfId="22" applyFont="1" applyFill="1"/>
    <xf numFmtId="0" fontId="9" fillId="0" borderId="0" xfId="22" applyFont="1" applyFill="1" applyAlignment="1">
      <alignment horizontal="centerContinuous"/>
    </xf>
    <xf numFmtId="0" fontId="11" fillId="0" borderId="0" xfId="22" applyFont="1" applyFill="1" applyAlignment="1">
      <alignment horizontal="centerContinuous"/>
    </xf>
    <xf numFmtId="0" fontId="26" fillId="0" borderId="0" xfId="22" applyFont="1" applyFill="1" applyBorder="1"/>
    <xf numFmtId="0" fontId="14" fillId="0" borderId="0" xfId="22" applyFont="1" applyFill="1" applyBorder="1" applyAlignment="1">
      <alignment horizontal="distributed"/>
    </xf>
    <xf numFmtId="0" fontId="15" fillId="0" borderId="0" xfId="22" applyFont="1" applyFill="1" applyBorder="1" applyAlignment="1">
      <alignment horizontal="distributed"/>
    </xf>
    <xf numFmtId="0" fontId="15" fillId="0" borderId="27" xfId="22" applyFont="1" applyFill="1" applyBorder="1" applyAlignment="1">
      <alignment horizontal="distributed"/>
    </xf>
    <xf numFmtId="0" fontId="15" fillId="0" borderId="18" xfId="22" applyFont="1" applyFill="1" applyBorder="1"/>
    <xf numFmtId="190" fontId="9" fillId="0" borderId="0" xfId="23" applyNumberFormat="1" applyFont="1" applyFill="1"/>
    <xf numFmtId="0" fontId="15" fillId="0" borderId="21" xfId="23" applyFont="1" applyFill="1" applyBorder="1" applyAlignment="1">
      <alignment horizontal="center" vertical="center"/>
    </xf>
    <xf numFmtId="0" fontId="15" fillId="0" borderId="7" xfId="23" applyFont="1" applyFill="1" applyBorder="1" applyAlignment="1">
      <alignment horizontal="distributed" vertical="center"/>
    </xf>
    <xf numFmtId="0" fontId="15" fillId="0" borderId="4" xfId="23" applyFont="1" applyFill="1" applyBorder="1" applyAlignment="1">
      <alignment vertical="center"/>
    </xf>
    <xf numFmtId="0" fontId="15" fillId="0" borderId="17" xfId="23" applyFont="1" applyFill="1" applyBorder="1" applyAlignment="1">
      <alignment horizontal="right" vertical="center"/>
    </xf>
    <xf numFmtId="0" fontId="15" fillId="0" borderId="3" xfId="23" applyFont="1" applyFill="1" applyBorder="1" applyAlignment="1">
      <alignment vertical="center"/>
    </xf>
    <xf numFmtId="0" fontId="15" fillId="0" borderId="0" xfId="23" applyFont="1" applyFill="1" applyAlignment="1">
      <alignment horizontal="right"/>
    </xf>
    <xf numFmtId="0" fontId="15" fillId="0" borderId="0" xfId="23" applyFont="1" applyFill="1"/>
    <xf numFmtId="0" fontId="11" fillId="0" borderId="0" xfId="23" applyFont="1" applyFill="1" applyAlignment="1">
      <alignment horizontal="centerContinuous"/>
    </xf>
    <xf numFmtId="0" fontId="17" fillId="0" borderId="21" xfId="23" applyFont="1" applyFill="1" applyBorder="1" applyAlignment="1">
      <alignment horizontal="center" vertical="center"/>
    </xf>
    <xf numFmtId="0" fontId="15" fillId="0" borderId="9" xfId="23" applyFont="1" applyFill="1" applyBorder="1" applyAlignment="1">
      <alignment vertical="center"/>
    </xf>
    <xf numFmtId="0" fontId="15" fillId="0" borderId="23" xfId="23" applyFont="1" applyFill="1" applyBorder="1" applyAlignment="1">
      <alignment horizontal="center" vertical="center"/>
    </xf>
    <xf numFmtId="0" fontId="17" fillId="0" borderId="23" xfId="23" applyFont="1" applyFill="1" applyBorder="1" applyAlignment="1">
      <alignment horizontal="center" vertical="center"/>
    </xf>
    <xf numFmtId="0" fontId="15" fillId="0" borderId="18" xfId="23" applyFont="1" applyFill="1" applyBorder="1"/>
    <xf numFmtId="0" fontId="9" fillId="0" borderId="0" xfId="24" applyFont="1" applyFill="1" applyBorder="1"/>
    <xf numFmtId="0" fontId="15" fillId="0" borderId="0" xfId="24" quotePrefix="1" applyFont="1" applyFill="1" applyBorder="1" applyAlignment="1">
      <alignment horizontal="right"/>
    </xf>
    <xf numFmtId="0" fontId="9" fillId="0" borderId="0" xfId="24" quotePrefix="1" applyFont="1" applyFill="1" applyBorder="1" applyAlignment="1">
      <alignment horizontal="left"/>
    </xf>
    <xf numFmtId="0" fontId="11" fillId="0" borderId="0" xfId="24" applyFont="1" applyFill="1" applyAlignment="1">
      <alignment horizontal="centerContinuous"/>
    </xf>
    <xf numFmtId="0" fontId="15" fillId="0" borderId="0" xfId="24" applyFont="1" applyFill="1"/>
    <xf numFmtId="0" fontId="9" fillId="0" borderId="0" xfId="24" applyFont="1" applyFill="1"/>
    <xf numFmtId="0" fontId="15" fillId="0" borderId="0" xfId="26" applyFont="1" applyFill="1" applyAlignment="1">
      <alignment horizontal="centerContinuous"/>
    </xf>
    <xf numFmtId="0" fontId="24" fillId="0" borderId="5" xfId="26" applyFont="1" applyFill="1" applyBorder="1" applyAlignment="1">
      <alignment horizontal="left" vertical="center"/>
    </xf>
    <xf numFmtId="0" fontId="24" fillId="0" borderId="4" xfId="26" applyFont="1" applyFill="1" applyBorder="1" applyAlignment="1">
      <alignment horizontal="distributed" vertical="center"/>
    </xf>
    <xf numFmtId="0" fontId="24" fillId="0" borderId="17" xfId="26" applyFont="1" applyFill="1" applyBorder="1" applyAlignment="1">
      <alignment horizontal="right" vertical="center"/>
    </xf>
    <xf numFmtId="0" fontId="24" fillId="0" borderId="18" xfId="26" applyFont="1" applyFill="1" applyBorder="1" applyAlignment="1">
      <alignment horizontal="distributed" vertical="center"/>
    </xf>
    <xf numFmtId="0" fontId="24" fillId="0" borderId="32" xfId="26" applyFont="1" applyFill="1" applyBorder="1" applyAlignment="1">
      <alignment horizontal="distributed" vertical="center"/>
    </xf>
    <xf numFmtId="0" fontId="15" fillId="0" borderId="0" xfId="26" applyFont="1" applyFill="1" applyAlignment="1">
      <alignment horizontal="right"/>
    </xf>
    <xf numFmtId="0" fontId="15" fillId="0" borderId="0" xfId="26" applyFont="1" applyFill="1" applyAlignment="1"/>
    <xf numFmtId="0" fontId="15" fillId="0" borderId="0" xfId="26" applyFont="1" applyFill="1"/>
    <xf numFmtId="0" fontId="9" fillId="0" borderId="0" xfId="26" applyFont="1" applyFill="1" applyAlignment="1"/>
    <xf numFmtId="0" fontId="9" fillId="0" borderId="0" xfId="26" applyFont="1" applyFill="1" applyAlignment="1">
      <alignment horizontal="centerContinuous"/>
    </xf>
    <xf numFmtId="0" fontId="11" fillId="0" borderId="0" xfId="26" applyFont="1" applyFill="1"/>
    <xf numFmtId="0" fontId="11" fillId="0" borderId="0" xfId="26" applyFont="1" applyFill="1" applyAlignment="1">
      <alignment horizontal="centerContinuous"/>
    </xf>
    <xf numFmtId="0" fontId="24" fillId="0" borderId="0" xfId="26" applyFont="1" applyFill="1" applyAlignment="1">
      <alignment vertical="center"/>
    </xf>
    <xf numFmtId="0" fontId="24" fillId="0" borderId="22" xfId="26" applyFont="1" applyFill="1" applyBorder="1" applyAlignment="1">
      <alignment horizontal="center" vertical="center"/>
    </xf>
    <xf numFmtId="0" fontId="24" fillId="0" borderId="22" xfId="26" applyFont="1" applyFill="1" applyBorder="1" applyAlignment="1">
      <alignment horizontal="distributed" vertical="center"/>
    </xf>
    <xf numFmtId="0" fontId="24" fillId="0" borderId="23" xfId="26" applyFont="1" applyFill="1" applyBorder="1" applyAlignment="1">
      <alignment horizontal="center" vertical="center"/>
    </xf>
    <xf numFmtId="0" fontId="24" fillId="0" borderId="23" xfId="26" applyFont="1" applyFill="1" applyBorder="1" applyAlignment="1">
      <alignment horizontal="distributed" vertical="center"/>
    </xf>
    <xf numFmtId="49" fontId="15" fillId="0" borderId="7" xfId="25" applyNumberFormat="1" applyFont="1" applyFill="1" applyBorder="1" applyAlignment="1"/>
    <xf numFmtId="0" fontId="15" fillId="0" borderId="0" xfId="26" applyFont="1" applyFill="1" applyBorder="1"/>
    <xf numFmtId="0" fontId="14" fillId="0" borderId="0" xfId="26" applyFont="1" applyFill="1"/>
    <xf numFmtId="49" fontId="14" fillId="0" borderId="7" xfId="25" applyNumberFormat="1" applyFont="1" applyFill="1" applyBorder="1" applyAlignment="1"/>
    <xf numFmtId="49" fontId="14" fillId="0" borderId="28" xfId="25" applyNumberFormat="1" applyFont="1" applyFill="1" applyBorder="1" applyAlignment="1"/>
    <xf numFmtId="176" fontId="14" fillId="0" borderId="27" xfId="26" applyNumberFormat="1" applyFont="1" applyFill="1" applyBorder="1"/>
    <xf numFmtId="176" fontId="15" fillId="0" borderId="0" xfId="26" applyNumberFormat="1" applyFont="1" applyFill="1" applyAlignment="1">
      <alignment horizontal="right"/>
    </xf>
    <xf numFmtId="176" fontId="15" fillId="0" borderId="0" xfId="26" applyNumberFormat="1" applyFont="1" applyFill="1" applyBorder="1" applyAlignment="1">
      <alignment horizontal="right"/>
    </xf>
    <xf numFmtId="0" fontId="17" fillId="0" borderId="0" xfId="26" applyFont="1" applyFill="1" applyAlignment="1"/>
    <xf numFmtId="0" fontId="19" fillId="0" borderId="0" xfId="26" applyFont="1" applyFill="1" applyAlignment="1"/>
    <xf numFmtId="0" fontId="10" fillId="0" borderId="0" xfId="26" applyFont="1" applyFill="1"/>
    <xf numFmtId="0" fontId="10" fillId="0" borderId="0" xfId="26" applyFont="1" applyFill="1" applyAlignment="1"/>
    <xf numFmtId="0" fontId="24" fillId="0" borderId="11" xfId="26" applyFont="1" applyFill="1" applyBorder="1" applyAlignment="1">
      <alignment horizontal="distributed" vertical="center" justifyLastLine="1"/>
    </xf>
    <xf numFmtId="0" fontId="24" fillId="0" borderId="23" xfId="26" applyFont="1" applyFill="1" applyBorder="1" applyAlignment="1">
      <alignment horizontal="distributed" vertical="center" justifyLastLine="1"/>
    </xf>
    <xf numFmtId="0" fontId="24" fillId="0" borderId="8" xfId="26" applyFont="1" applyFill="1" applyBorder="1" applyAlignment="1">
      <alignment horizontal="distributed" vertical="center" justifyLastLine="1"/>
    </xf>
    <xf numFmtId="176" fontId="14" fillId="0" borderId="0" xfId="26" applyNumberFormat="1" applyFont="1" applyFill="1"/>
    <xf numFmtId="176" fontId="14" fillId="0" borderId="15" xfId="26" applyNumberFormat="1" applyFont="1" applyFill="1" applyBorder="1" applyAlignment="1">
      <alignment horizontal="right"/>
    </xf>
    <xf numFmtId="176" fontId="14" fillId="0" borderId="27" xfId="26" applyNumberFormat="1" applyFont="1" applyFill="1" applyBorder="1" applyAlignment="1">
      <alignment horizontal="right"/>
    </xf>
    <xf numFmtId="186" fontId="14" fillId="0" borderId="27" xfId="26" applyNumberFormat="1" applyFont="1" applyFill="1" applyBorder="1" applyAlignment="1">
      <alignment horizontal="right"/>
    </xf>
    <xf numFmtId="0" fontId="9" fillId="0" borderId="0" xfId="26" applyFont="1" applyFill="1"/>
    <xf numFmtId="182" fontId="15" fillId="0" borderId="0" xfId="26" applyNumberFormat="1" applyFont="1" applyFill="1" applyAlignment="1">
      <alignment horizontal="right"/>
    </xf>
    <xf numFmtId="0" fontId="21" fillId="0" borderId="11" xfId="26" applyFont="1" applyFill="1" applyBorder="1" applyAlignment="1">
      <alignment horizontal="distributed" vertical="center" justifyLastLine="1"/>
    </xf>
    <xf numFmtId="177" fontId="14" fillId="0" borderId="0" xfId="26" applyNumberFormat="1" applyFont="1" applyFill="1"/>
    <xf numFmtId="176" fontId="14" fillId="0" borderId="15" xfId="26" applyNumberFormat="1" applyFont="1" applyFill="1" applyBorder="1"/>
    <xf numFmtId="185" fontId="15" fillId="0" borderId="0" xfId="26" applyNumberFormat="1" applyFont="1" applyFill="1" applyAlignment="1">
      <alignment horizontal="right"/>
    </xf>
    <xf numFmtId="185" fontId="15" fillId="0" borderId="0" xfId="26" applyNumberFormat="1" applyFont="1" applyFill="1" applyBorder="1" applyAlignment="1">
      <alignment horizontal="right"/>
    </xf>
    <xf numFmtId="0" fontId="9" fillId="0" borderId="0" xfId="25" applyFont="1" applyFill="1" applyBorder="1" applyAlignment="1">
      <alignment horizontal="centerContinuous"/>
    </xf>
    <xf numFmtId="0" fontId="9" fillId="0" borderId="0" xfId="25" applyFont="1" applyFill="1" applyAlignment="1">
      <alignment horizontal="centerContinuous"/>
    </xf>
    <xf numFmtId="183" fontId="9" fillId="0" borderId="0" xfId="25" applyNumberFormat="1" applyFont="1" applyFill="1" applyAlignment="1">
      <alignment horizontal="centerContinuous"/>
    </xf>
    <xf numFmtId="0" fontId="15" fillId="0" borderId="27" xfId="25" applyFont="1" applyFill="1" applyBorder="1"/>
    <xf numFmtId="0" fontId="15" fillId="0" borderId="27" xfId="25" applyFont="1" applyFill="1" applyBorder="1" applyAlignment="1"/>
    <xf numFmtId="183" fontId="15" fillId="0" borderId="27" xfId="25" applyNumberFormat="1" applyFont="1" applyFill="1" applyBorder="1" applyAlignment="1">
      <alignment horizontal="centerContinuous"/>
    </xf>
    <xf numFmtId="0" fontId="15" fillId="0" borderId="27" xfId="25" applyFont="1" applyFill="1" applyBorder="1" applyAlignment="1">
      <alignment horizontal="centerContinuous"/>
    </xf>
    <xf numFmtId="183" fontId="15" fillId="0" borderId="27" xfId="25" applyNumberFormat="1" applyFont="1" applyFill="1" applyBorder="1"/>
    <xf numFmtId="0" fontId="15" fillId="0" borderId="27" xfId="25" applyFont="1" applyFill="1" applyBorder="1" applyAlignment="1">
      <alignment horizontal="right"/>
    </xf>
    <xf numFmtId="0" fontId="24" fillId="0" borderId="6" xfId="25" applyFont="1" applyFill="1" applyBorder="1" applyAlignment="1">
      <alignment horizontal="center"/>
    </xf>
    <xf numFmtId="183" fontId="24" fillId="0" borderId="6" xfId="25" applyNumberFormat="1" applyFont="1" applyFill="1" applyBorder="1" applyAlignment="1">
      <alignment horizontal="distributed"/>
    </xf>
    <xf numFmtId="0" fontId="24" fillId="0" borderId="32" xfId="25" applyFont="1" applyFill="1" applyBorder="1" applyAlignment="1">
      <alignment horizontal="distributed"/>
    </xf>
    <xf numFmtId="0" fontId="24" fillId="0" borderId="12" xfId="25" applyFont="1" applyFill="1" applyBorder="1" applyAlignment="1">
      <alignment horizontal="center" vertical="center"/>
    </xf>
    <xf numFmtId="183" fontId="21" fillId="0" borderId="12" xfId="25" applyNumberFormat="1" applyFont="1" applyFill="1" applyBorder="1" applyAlignment="1">
      <alignment horizontal="center" vertical="center"/>
    </xf>
    <xf numFmtId="0" fontId="24" fillId="0" borderId="22" xfId="25" applyFont="1" applyFill="1" applyBorder="1" applyAlignment="1">
      <alignment horizontal="distributed" vertical="center" justifyLastLine="1"/>
    </xf>
    <xf numFmtId="0" fontId="24" fillId="0" borderId="12" xfId="25" applyFont="1" applyFill="1" applyBorder="1" applyAlignment="1">
      <alignment horizontal="centerContinuous" vertical="center"/>
    </xf>
    <xf numFmtId="0" fontId="24" fillId="0" borderId="20" xfId="25" applyFont="1" applyFill="1" applyBorder="1" applyAlignment="1">
      <alignment horizontal="centerContinuous" vertical="center"/>
    </xf>
    <xf numFmtId="183" fontId="24" fillId="0" borderId="12" xfId="25" applyNumberFormat="1" applyFont="1" applyFill="1" applyBorder="1" applyAlignment="1">
      <alignment horizontal="center" vertical="center"/>
    </xf>
    <xf numFmtId="0" fontId="24" fillId="0" borderId="23" xfId="25" applyFont="1" applyFill="1" applyBorder="1" applyAlignment="1">
      <alignment vertical="center"/>
    </xf>
    <xf numFmtId="0" fontId="24" fillId="0" borderId="8" xfId="25" applyFont="1" applyFill="1" applyBorder="1" applyAlignment="1">
      <alignment horizontal="centerContinuous" vertical="center"/>
    </xf>
    <xf numFmtId="0" fontId="24" fillId="0" borderId="2" xfId="25" applyFont="1" applyFill="1" applyBorder="1" applyAlignment="1">
      <alignment horizontal="centerContinuous" vertical="center"/>
    </xf>
    <xf numFmtId="183" fontId="24" fillId="0" borderId="11" xfId="25" applyNumberFormat="1" applyFont="1" applyFill="1" applyBorder="1" applyAlignment="1">
      <alignment horizontal="center" vertical="center"/>
    </xf>
    <xf numFmtId="194" fontId="15" fillId="0" borderId="0" xfId="26" applyNumberFormat="1" applyFont="1" applyFill="1" applyAlignment="1">
      <alignment horizontal="right"/>
    </xf>
    <xf numFmtId="183" fontId="15" fillId="0" borderId="0" xfId="26" applyNumberFormat="1" applyFont="1" applyFill="1" applyAlignment="1">
      <alignment horizontal="right"/>
    </xf>
    <xf numFmtId="0" fontId="14" fillId="0" borderId="21" xfId="25" applyFont="1" applyFill="1" applyBorder="1" applyAlignment="1">
      <alignment horizontal="distributed" vertical="center"/>
    </xf>
    <xf numFmtId="192" fontId="14" fillId="0" borderId="0" xfId="26" applyNumberFormat="1" applyFont="1" applyFill="1"/>
    <xf numFmtId="177" fontId="14" fillId="0" borderId="0" xfId="26" applyNumberFormat="1" applyFont="1" applyFill="1" applyAlignment="1">
      <alignment horizontal="center"/>
    </xf>
    <xf numFmtId="0" fontId="15" fillId="0" borderId="22" xfId="25" applyFont="1" applyFill="1" applyBorder="1" applyAlignment="1">
      <alignment horizontal="distributed"/>
    </xf>
    <xf numFmtId="177" fontId="15" fillId="0" borderId="0" xfId="26" applyNumberFormat="1" applyFont="1" applyFill="1"/>
    <xf numFmtId="192" fontId="15" fillId="0" borderId="0" xfId="26" applyNumberFormat="1" applyFont="1" applyFill="1"/>
    <xf numFmtId="0" fontId="14" fillId="0" borderId="22" xfId="25" applyFont="1" applyFill="1" applyBorder="1" applyAlignment="1">
      <alignment horizontal="distributed"/>
    </xf>
    <xf numFmtId="183" fontId="14" fillId="0" borderId="0" xfId="26" applyNumberFormat="1" applyFont="1" applyFill="1"/>
    <xf numFmtId="176" fontId="14" fillId="0" borderId="14" xfId="25" applyNumberFormat="1" applyFont="1" applyFill="1" applyBorder="1"/>
    <xf numFmtId="176" fontId="14" fillId="0" borderId="0" xfId="25" applyNumberFormat="1" applyFont="1" applyFill="1" applyBorder="1"/>
    <xf numFmtId="183" fontId="14" fillId="0" borderId="0" xfId="25" applyNumberFormat="1" applyFont="1" applyFill="1" applyBorder="1"/>
    <xf numFmtId="0" fontId="14" fillId="0" borderId="7" xfId="25" applyFont="1" applyFill="1" applyBorder="1" applyAlignment="1">
      <alignment horizontal="distributed"/>
    </xf>
    <xf numFmtId="183" fontId="15" fillId="0" borderId="0" xfId="26" applyNumberFormat="1" applyFont="1" applyFill="1"/>
    <xf numFmtId="0" fontId="15" fillId="0" borderId="7" xfId="25" applyFont="1" applyFill="1" applyBorder="1" applyAlignment="1">
      <alignment horizontal="distributed"/>
    </xf>
    <xf numFmtId="0" fontId="15" fillId="0" borderId="0" xfId="25" applyNumberFormat="1" applyFont="1" applyFill="1" applyBorder="1"/>
    <xf numFmtId="178" fontId="15" fillId="0" borderId="0" xfId="25" applyNumberFormat="1" applyFont="1" applyFill="1" applyBorder="1"/>
    <xf numFmtId="176" fontId="15" fillId="0" borderId="0" xfId="25" applyNumberFormat="1" applyFont="1" applyFill="1" applyBorder="1" applyAlignment="1">
      <alignment horizontal="right"/>
    </xf>
    <xf numFmtId="0" fontId="14" fillId="0" borderId="28" xfId="25" applyFont="1" applyFill="1" applyBorder="1" applyAlignment="1">
      <alignment horizontal="distributed"/>
    </xf>
    <xf numFmtId="176" fontId="14" fillId="0" borderId="15" xfId="25" applyNumberFormat="1" applyFont="1" applyFill="1" applyBorder="1"/>
    <xf numFmtId="176" fontId="14" fillId="0" borderId="27" xfId="25" applyNumberFormat="1" applyFont="1" applyFill="1" applyBorder="1"/>
    <xf numFmtId="183" fontId="14" fillId="0" borderId="27" xfId="25" applyNumberFormat="1" applyFont="1" applyFill="1" applyBorder="1"/>
    <xf numFmtId="176" fontId="14" fillId="0" borderId="27" xfId="25" applyNumberFormat="1" applyFont="1" applyFill="1" applyBorder="1" applyAlignment="1">
      <alignment horizontal="right"/>
    </xf>
    <xf numFmtId="0" fontId="15" fillId="0" borderId="33" xfId="25" applyFont="1" applyFill="1" applyBorder="1" applyAlignment="1">
      <alignment horizontal="distributed"/>
    </xf>
    <xf numFmtId="0" fontId="15" fillId="0" borderId="27" xfId="25" applyNumberFormat="1" applyFont="1" applyFill="1" applyBorder="1"/>
    <xf numFmtId="178" fontId="15" fillId="0" borderId="27" xfId="25" applyNumberFormat="1" applyFont="1" applyFill="1" applyBorder="1"/>
    <xf numFmtId="176" fontId="15" fillId="0" borderId="27" xfId="25" applyNumberFormat="1" applyFont="1" applyFill="1" applyBorder="1" applyAlignment="1">
      <alignment horizontal="right"/>
    </xf>
    <xf numFmtId="0" fontId="15" fillId="0" borderId="0" xfId="25" quotePrefix="1" applyFont="1" applyFill="1" applyAlignment="1">
      <alignment horizontal="left"/>
    </xf>
    <xf numFmtId="0" fontId="9" fillId="0" borderId="0" xfId="25" applyFont="1" applyFill="1"/>
    <xf numFmtId="183" fontId="9" fillId="0" borderId="0" xfId="25" applyNumberFormat="1" applyFont="1" applyFill="1"/>
    <xf numFmtId="0" fontId="9" fillId="0" borderId="0" xfId="25" applyFont="1" applyFill="1" applyBorder="1"/>
    <xf numFmtId="176" fontId="9" fillId="0" borderId="0" xfId="25" applyNumberFormat="1" applyFont="1" applyFill="1" applyBorder="1"/>
    <xf numFmtId="183" fontId="9" fillId="0" borderId="0" xfId="25" applyNumberFormat="1" applyFont="1" applyFill="1" applyBorder="1"/>
    <xf numFmtId="0" fontId="16" fillId="0" borderId="0" xfId="26" applyFont="1" applyFill="1"/>
    <xf numFmtId="183" fontId="16" fillId="0" borderId="0" xfId="26" applyNumberFormat="1" applyFont="1" applyFill="1"/>
    <xf numFmtId="176" fontId="17" fillId="0" borderId="14" xfId="13" applyNumberFormat="1" applyFont="1" applyFill="1" applyBorder="1"/>
    <xf numFmtId="180" fontId="17" fillId="0" borderId="7" xfId="13" applyNumberFormat="1" applyFont="1" applyFill="1" applyBorder="1" applyAlignment="1">
      <alignment horizontal="right" shrinkToFit="1"/>
    </xf>
    <xf numFmtId="181" fontId="17" fillId="0" borderId="7" xfId="13" applyNumberFormat="1" applyFont="1" applyFill="1" applyBorder="1" applyAlignment="1">
      <alignment horizontal="right" shrinkToFit="1"/>
    </xf>
    <xf numFmtId="0" fontId="15" fillId="0" borderId="14" xfId="14" applyFont="1" applyFill="1" applyBorder="1"/>
    <xf numFmtId="193" fontId="15" fillId="0" borderId="0" xfId="14" applyNumberFormat="1" applyFont="1" applyFill="1" applyBorder="1"/>
    <xf numFmtId="193" fontId="15" fillId="0" borderId="0" xfId="14" applyNumberFormat="1" applyFont="1" applyFill="1" applyBorder="1" applyAlignment="1">
      <alignment shrinkToFit="1"/>
    </xf>
    <xf numFmtId="193" fontId="15" fillId="0" borderId="14" xfId="15" applyNumberFormat="1" applyFont="1" applyFill="1" applyBorder="1" applyAlignment="1">
      <alignment shrinkToFit="1"/>
    </xf>
    <xf numFmtId="180" fontId="15" fillId="0" borderId="14" xfId="12" applyNumberFormat="1" applyFont="1" applyFill="1" applyBorder="1"/>
    <xf numFmtId="180" fontId="15" fillId="2" borderId="0" xfId="12" applyNumberFormat="1" applyFont="1" applyFill="1" applyBorder="1" applyAlignment="1">
      <alignment horizontal="right"/>
    </xf>
    <xf numFmtId="180" fontId="15" fillId="0" borderId="0" xfId="12" applyNumberFormat="1" applyFont="1" applyFill="1" applyBorder="1"/>
    <xf numFmtId="180" fontId="15" fillId="0" borderId="7" xfId="12" applyNumberFormat="1" applyFont="1" applyFill="1" applyBorder="1"/>
    <xf numFmtId="176" fontId="15" fillId="0" borderId="0" xfId="26" applyNumberFormat="1" applyFont="1" applyFill="1"/>
    <xf numFmtId="0" fontId="15" fillId="2" borderId="0" xfId="18" applyNumberFormat="1" applyFont="1" applyFill="1" applyAlignment="1">
      <alignment horizontal="right"/>
    </xf>
    <xf numFmtId="0" fontId="15" fillId="0" borderId="0" xfId="19" applyNumberFormat="1" applyFont="1" applyFill="1" applyBorder="1" applyAlignment="1" applyProtection="1">
      <alignment vertical="center"/>
      <protection locked="0"/>
    </xf>
    <xf numFmtId="0" fontId="14" fillId="2" borderId="0" xfId="18" applyNumberFormat="1" applyFont="1" applyFill="1" applyAlignment="1">
      <alignment horizontal="right"/>
    </xf>
    <xf numFmtId="0" fontId="14" fillId="0" borderId="0" xfId="19" applyNumberFormat="1" applyFont="1" applyFill="1" applyBorder="1" applyAlignment="1" applyProtection="1">
      <alignment vertical="center"/>
      <protection locked="0"/>
    </xf>
    <xf numFmtId="0" fontId="15" fillId="0" borderId="0" xfId="19" applyNumberFormat="1" applyFont="1" applyFill="1" applyBorder="1" applyAlignment="1" applyProtection="1">
      <alignment horizontal="right" vertical="center"/>
      <protection locked="0"/>
    </xf>
    <xf numFmtId="0" fontId="15" fillId="2" borderId="0" xfId="19" applyNumberFormat="1" applyFont="1" applyFill="1"/>
    <xf numFmtId="0" fontId="15" fillId="0" borderId="0" xfId="18" applyNumberFormat="1" applyFont="1" applyFill="1" applyBorder="1" applyAlignment="1">
      <alignment horizontal="right"/>
    </xf>
    <xf numFmtId="0" fontId="14" fillId="0" borderId="0" xfId="18" applyNumberFormat="1" applyFont="1" applyFill="1" applyBorder="1" applyAlignment="1">
      <alignment horizontal="right"/>
    </xf>
    <xf numFmtId="0" fontId="15" fillId="0" borderId="27" xfId="18" applyNumberFormat="1" applyFont="1" applyFill="1" applyBorder="1" applyAlignment="1">
      <alignment horizontal="right"/>
    </xf>
    <xf numFmtId="0" fontId="11" fillId="2" borderId="0" xfId="16" applyFont="1" applyFill="1" applyAlignment="1">
      <alignment horizontal="centerContinuous" vertical="center"/>
    </xf>
    <xf numFmtId="0" fontId="11" fillId="2" borderId="0" xfId="16" applyFont="1" applyFill="1" applyAlignment="1">
      <alignment horizontal="centerContinuous"/>
    </xf>
    <xf numFmtId="0" fontId="11" fillId="2" borderId="0" xfId="16" applyFont="1" applyFill="1" applyAlignment="1">
      <alignment horizontal="right" vertical="center"/>
    </xf>
    <xf numFmtId="0" fontId="11" fillId="2" borderId="0" xfId="16" applyFont="1" applyFill="1" applyAlignment="1">
      <alignment horizontal="left" vertical="center"/>
    </xf>
    <xf numFmtId="0" fontId="11" fillId="2" borderId="0" xfId="16" applyFont="1" applyFill="1" applyAlignment="1"/>
    <xf numFmtId="0" fontId="11" fillId="2" borderId="0" xfId="16" applyFont="1" applyFill="1"/>
    <xf numFmtId="0" fontId="9" fillId="2" borderId="0" xfId="16" applyFont="1" applyFill="1" applyAlignment="1">
      <alignment horizontal="centerContinuous"/>
    </xf>
    <xf numFmtId="0" fontId="16" fillId="2" borderId="0" xfId="16" applyFont="1" applyFill="1" applyAlignment="1"/>
    <xf numFmtId="0" fontId="9" fillId="2" borderId="0" xfId="16" applyFont="1" applyFill="1" applyAlignment="1"/>
    <xf numFmtId="0" fontId="9" fillId="2" borderId="0" xfId="16" applyFont="1" applyFill="1"/>
    <xf numFmtId="0" fontId="15" fillId="2" borderId="0" xfId="16" applyFont="1" applyFill="1"/>
    <xf numFmtId="0" fontId="15" fillId="2" borderId="27" xfId="16" applyFont="1" applyFill="1" applyBorder="1"/>
    <xf numFmtId="0" fontId="15" fillId="2" borderId="0" xfId="16" applyFont="1" applyFill="1" applyAlignment="1">
      <alignment horizontal="right"/>
    </xf>
    <xf numFmtId="0" fontId="9" fillId="2" borderId="18" xfId="16" applyFont="1" applyFill="1" applyBorder="1"/>
    <xf numFmtId="0" fontId="9" fillId="2" borderId="3" xfId="16" applyFont="1" applyFill="1" applyBorder="1"/>
    <xf numFmtId="0" fontId="24" fillId="2" borderId="11" xfId="16" applyFont="1" applyFill="1" applyBorder="1" applyAlignment="1">
      <alignment horizontal="centerContinuous"/>
    </xf>
    <xf numFmtId="0" fontId="17" fillId="2" borderId="9" xfId="16" applyFont="1" applyFill="1" applyBorder="1" applyAlignment="1">
      <alignment horizontal="distributed" vertical="center" justifyLastLine="1"/>
    </xf>
    <xf numFmtId="0" fontId="17" fillId="2" borderId="20" xfId="16" applyFont="1" applyFill="1" applyBorder="1" applyAlignment="1">
      <alignment horizontal="distributed" vertical="center" justifyLastLine="1"/>
    </xf>
    <xf numFmtId="0" fontId="17" fillId="2" borderId="11" xfId="16" applyFont="1" applyFill="1" applyBorder="1" applyAlignment="1">
      <alignment horizontal="distributed" vertical="center" justifyLastLine="1"/>
    </xf>
    <xf numFmtId="0" fontId="15" fillId="2" borderId="7" xfId="13" applyFont="1" applyFill="1" applyBorder="1" applyAlignment="1">
      <alignment horizontal="left"/>
    </xf>
    <xf numFmtId="0" fontId="15" fillId="2" borderId="0" xfId="16" applyFont="1" applyFill="1" applyBorder="1" applyAlignment="1">
      <alignment horizontal="distributed" vertical="center"/>
    </xf>
    <xf numFmtId="0" fontId="17" fillId="2" borderId="0" xfId="16" applyFont="1" applyFill="1" applyBorder="1" applyAlignment="1">
      <alignment horizontal="distributed" vertical="center" justifyLastLine="1"/>
    </xf>
    <xf numFmtId="0" fontId="15" fillId="2" borderId="0" xfId="16" applyFont="1" applyFill="1" applyBorder="1" applyAlignment="1">
      <alignment horizontal="distributed" vertical="center" wrapText="1"/>
    </xf>
    <xf numFmtId="176" fontId="24" fillId="2" borderId="0" xfId="16" applyNumberFormat="1" applyFont="1" applyFill="1" applyAlignment="1">
      <alignment horizontal="right"/>
    </xf>
    <xf numFmtId="49" fontId="24" fillId="2" borderId="14" xfId="16" applyNumberFormat="1" applyFont="1" applyFill="1" applyBorder="1" applyAlignment="1">
      <alignment horizontal="left"/>
    </xf>
    <xf numFmtId="49" fontId="24" fillId="2" borderId="0" xfId="16" quotePrefix="1" applyNumberFormat="1" applyFont="1" applyFill="1" applyBorder="1" applyAlignment="1">
      <alignment horizontal="centerContinuous"/>
    </xf>
    <xf numFmtId="176" fontId="24" fillId="2" borderId="0" xfId="16" applyNumberFormat="1" applyFont="1" applyFill="1"/>
    <xf numFmtId="0" fontId="24" fillId="2" borderId="0" xfId="16" applyFont="1" applyFill="1" applyAlignment="1">
      <alignment horizontal="right"/>
    </xf>
    <xf numFmtId="49" fontId="36" fillId="2" borderId="0" xfId="16" quotePrefix="1" applyNumberFormat="1" applyFont="1" applyFill="1" applyBorder="1" applyAlignment="1">
      <alignment horizontal="centerContinuous"/>
    </xf>
    <xf numFmtId="176" fontId="36" fillId="2" borderId="0" xfId="16" applyNumberFormat="1" applyFont="1" applyFill="1" applyBorder="1"/>
    <xf numFmtId="176" fontId="36" fillId="2" borderId="0" xfId="16" applyNumberFormat="1" applyFont="1" applyFill="1" applyBorder="1" applyAlignment="1">
      <alignment horizontal="right"/>
    </xf>
    <xf numFmtId="49" fontId="36" fillId="2" borderId="14" xfId="16" applyNumberFormat="1" applyFont="1" applyFill="1" applyBorder="1" applyAlignment="1">
      <alignment horizontal="left"/>
    </xf>
    <xf numFmtId="0" fontId="26" fillId="2" borderId="0" xfId="16" applyFont="1" applyFill="1"/>
    <xf numFmtId="0" fontId="22" fillId="2" borderId="7" xfId="17" applyFont="1" applyFill="1" applyBorder="1" applyAlignment="1">
      <alignment horizontal="centerContinuous"/>
    </xf>
    <xf numFmtId="176" fontId="24" fillId="2" borderId="0" xfId="16" applyNumberFormat="1" applyFont="1" applyFill="1" applyBorder="1"/>
    <xf numFmtId="176" fontId="24" fillId="2" borderId="0" xfId="16" applyNumberFormat="1" applyFont="1" applyFill="1" applyBorder="1" applyAlignment="1">
      <alignment horizontal="right"/>
    </xf>
    <xf numFmtId="0" fontId="36" fillId="2" borderId="0" xfId="16" applyFont="1" applyFill="1"/>
    <xf numFmtId="0" fontId="36" fillId="2" borderId="7" xfId="16" applyFont="1" applyFill="1" applyBorder="1" applyAlignment="1">
      <alignment horizontal="distributed"/>
    </xf>
    <xf numFmtId="0" fontId="36" fillId="2" borderId="14" xfId="16" applyFont="1" applyFill="1" applyBorder="1" applyAlignment="1">
      <alignment horizontal="center"/>
    </xf>
    <xf numFmtId="0" fontId="24" fillId="2" borderId="0" xfId="16" applyFont="1" applyFill="1"/>
    <xf numFmtId="0" fontId="24" fillId="2" borderId="7" xfId="16" applyFont="1" applyFill="1" applyBorder="1" applyAlignment="1">
      <alignment horizontal="distributed"/>
    </xf>
    <xf numFmtId="0" fontId="24" fillId="2" borderId="14" xfId="16" applyFont="1" applyFill="1" applyBorder="1" applyAlignment="1">
      <alignment horizontal="center"/>
    </xf>
    <xf numFmtId="0" fontId="24" fillId="2" borderId="0" xfId="16" applyFont="1" applyFill="1" applyBorder="1"/>
    <xf numFmtId="176" fontId="24" fillId="2" borderId="14" xfId="16" applyNumberFormat="1" applyFont="1" applyFill="1" applyBorder="1"/>
    <xf numFmtId="176" fontId="24" fillId="2" borderId="7" xfId="16" applyNumberFormat="1" applyFont="1" applyFill="1" applyBorder="1"/>
    <xf numFmtId="0" fontId="24" fillId="2" borderId="27" xfId="16" applyFont="1" applyFill="1" applyBorder="1"/>
    <xf numFmtId="0" fontId="24" fillId="2" borderId="28" xfId="16" applyFont="1" applyFill="1" applyBorder="1" applyAlignment="1">
      <alignment horizontal="distributed"/>
    </xf>
    <xf numFmtId="176" fontId="24" fillId="2" borderId="15" xfId="16" applyNumberFormat="1" applyFont="1" applyFill="1" applyBorder="1"/>
    <xf numFmtId="176" fontId="24" fillId="2" borderId="27" xfId="16" applyNumberFormat="1" applyFont="1" applyFill="1" applyBorder="1"/>
    <xf numFmtId="176" fontId="24" fillId="2" borderId="27" xfId="16" applyNumberFormat="1" applyFont="1" applyFill="1" applyBorder="1" applyAlignment="1">
      <alignment horizontal="right"/>
    </xf>
    <xf numFmtId="0" fontId="24" fillId="2" borderId="15" xfId="16" applyFont="1" applyFill="1" applyBorder="1" applyAlignment="1">
      <alignment horizontal="center"/>
    </xf>
    <xf numFmtId="0" fontId="17" fillId="2" borderId="0" xfId="16" applyFont="1" applyFill="1"/>
    <xf numFmtId="0" fontId="11" fillId="2" borderId="0" xfId="16" quotePrefix="1" applyFont="1" applyFill="1" applyAlignment="1">
      <alignment vertical="center"/>
    </xf>
    <xf numFmtId="0" fontId="11" fillId="2" borderId="0" xfId="16" applyFont="1" applyFill="1" applyAlignment="1">
      <alignment vertical="center"/>
    </xf>
    <xf numFmtId="0" fontId="9" fillId="2" borderId="0" xfId="16" applyFont="1" applyFill="1" applyAlignment="1">
      <alignment horizontal="centerContinuous" vertical="center"/>
    </xf>
    <xf numFmtId="0" fontId="16" fillId="2" borderId="0" xfId="16" quotePrefix="1" applyFont="1" applyFill="1" applyAlignment="1">
      <alignment vertical="center"/>
    </xf>
    <xf numFmtId="0" fontId="9" fillId="2" borderId="0" xfId="16" applyFont="1" applyFill="1" applyAlignment="1">
      <alignment vertical="center"/>
    </xf>
    <xf numFmtId="0" fontId="8" fillId="2" borderId="0" xfId="0" applyFont="1" applyFill="1"/>
    <xf numFmtId="0" fontId="15" fillId="2" borderId="4" xfId="16" applyFont="1" applyFill="1" applyBorder="1" applyAlignment="1">
      <alignment horizontal="centerContinuous" vertical="center"/>
    </xf>
    <xf numFmtId="0" fontId="15" fillId="2" borderId="4" xfId="16" applyFont="1" applyFill="1" applyBorder="1" applyAlignment="1">
      <alignment horizontal="right" vertical="center"/>
    </xf>
    <xf numFmtId="0" fontId="15" fillId="2" borderId="4" xfId="16" applyFont="1" applyFill="1" applyBorder="1" applyAlignment="1">
      <alignment horizontal="left" vertical="center"/>
    </xf>
    <xf numFmtId="0" fontId="15" fillId="2" borderId="18" xfId="16" applyFont="1" applyFill="1" applyBorder="1" applyAlignment="1">
      <alignment horizontal="left" vertical="center"/>
    </xf>
    <xf numFmtId="0" fontId="15" fillId="2" borderId="18" xfId="16" applyFont="1" applyFill="1" applyBorder="1" applyAlignment="1">
      <alignment horizontal="centerContinuous" vertical="center"/>
    </xf>
    <xf numFmtId="0" fontId="15" fillId="2" borderId="3" xfId="16" applyFont="1" applyFill="1" applyBorder="1" applyAlignment="1">
      <alignment horizontal="centerContinuous" vertical="center"/>
    </xf>
    <xf numFmtId="0" fontId="15" fillId="2" borderId="18" xfId="16" applyFont="1" applyFill="1" applyBorder="1"/>
    <xf numFmtId="0" fontId="15" fillId="2" borderId="3" xfId="16" applyFont="1" applyFill="1" applyBorder="1"/>
    <xf numFmtId="0" fontId="17" fillId="2" borderId="11" xfId="16" applyFont="1" applyFill="1" applyBorder="1" applyAlignment="1">
      <alignment horizontal="centerContinuous" vertical="center"/>
    </xf>
    <xf numFmtId="0" fontId="17" fillId="2" borderId="11" xfId="16" applyFont="1" applyFill="1" applyBorder="1" applyAlignment="1">
      <alignment horizontal="center" vertical="center"/>
    </xf>
    <xf numFmtId="0" fontId="17" fillId="2" borderId="11" xfId="16" applyFont="1" applyFill="1" applyBorder="1" applyAlignment="1">
      <alignment horizontal="distributed" vertical="center"/>
    </xf>
    <xf numFmtId="0" fontId="17" fillId="2" borderId="0" xfId="16" applyFont="1" applyFill="1" applyBorder="1" applyAlignment="1">
      <alignment horizontal="center" vertical="center"/>
    </xf>
    <xf numFmtId="0" fontId="17" fillId="2" borderId="0" xfId="16" applyFont="1" applyFill="1" applyBorder="1" applyAlignment="1">
      <alignment horizontal="distributed" vertical="center"/>
    </xf>
    <xf numFmtId="0" fontId="17" fillId="2" borderId="0" xfId="16" applyFont="1" applyFill="1" applyBorder="1" applyAlignment="1">
      <alignment horizontal="right" vertical="center"/>
    </xf>
    <xf numFmtId="177" fontId="24" fillId="2" borderId="0" xfId="16" applyNumberFormat="1" applyFont="1" applyFill="1"/>
    <xf numFmtId="177" fontId="24" fillId="2" borderId="0" xfId="16" applyNumberFormat="1" applyFont="1" applyFill="1" applyAlignment="1">
      <alignment horizontal="right"/>
    </xf>
    <xf numFmtId="177" fontId="36" fillId="2" borderId="0" xfId="16" applyNumberFormat="1" applyFont="1" applyFill="1"/>
    <xf numFmtId="177" fontId="36" fillId="2" borderId="0" xfId="16" applyNumberFormat="1" applyFont="1" applyFill="1" applyBorder="1" applyAlignment="1">
      <alignment horizontal="right"/>
    </xf>
    <xf numFmtId="176" fontId="36" fillId="2" borderId="0" xfId="16" applyNumberFormat="1" applyFont="1" applyFill="1"/>
    <xf numFmtId="177" fontId="36" fillId="2" borderId="0" xfId="16" applyNumberFormat="1" applyFont="1" applyFill="1" applyAlignment="1">
      <alignment horizontal="right"/>
    </xf>
    <xf numFmtId="1" fontId="24" fillId="2" borderId="0" xfId="16" applyNumberFormat="1" applyFont="1" applyFill="1" applyBorder="1"/>
    <xf numFmtId="0" fontId="36" fillId="2" borderId="0" xfId="16" applyNumberFormat="1" applyFont="1" applyFill="1" applyBorder="1" applyAlignment="1">
      <alignment horizontal="right"/>
    </xf>
    <xf numFmtId="176" fontId="36" fillId="2" borderId="0" xfId="16" applyNumberFormat="1" applyFont="1" applyFill="1" applyAlignment="1">
      <alignment horizontal="right"/>
    </xf>
    <xf numFmtId="0" fontId="11" fillId="2" borderId="0" xfId="16" applyFont="1" applyFill="1" applyAlignment="1">
      <alignment horizontal="center" vertical="center"/>
    </xf>
    <xf numFmtId="179" fontId="11" fillId="2" borderId="0" xfId="16" applyNumberFormat="1" applyFont="1" applyFill="1"/>
    <xf numFmtId="0" fontId="9" fillId="2" borderId="0" xfId="16" applyFont="1" applyFill="1" applyAlignment="1">
      <alignment horizontal="center" vertical="center"/>
    </xf>
    <xf numFmtId="179" fontId="9" fillId="2" borderId="0" xfId="16" applyNumberFormat="1" applyFont="1" applyFill="1"/>
    <xf numFmtId="0" fontId="15" fillId="2" borderId="0" xfId="16" applyFont="1" applyFill="1" applyAlignment="1">
      <alignment horizontal="left"/>
    </xf>
    <xf numFmtId="0" fontId="15" fillId="2" borderId="27" xfId="16" applyFont="1" applyFill="1" applyBorder="1" applyAlignment="1">
      <alignment vertical="center"/>
    </xf>
    <xf numFmtId="0" fontId="15" fillId="2" borderId="0" xfId="16" applyFont="1" applyFill="1" applyBorder="1" applyAlignment="1">
      <alignment vertical="center"/>
    </xf>
    <xf numFmtId="179" fontId="15" fillId="2" borderId="0" xfId="16" applyNumberFormat="1" applyFont="1" applyFill="1"/>
    <xf numFmtId="0" fontId="17" fillId="2" borderId="9" xfId="16" applyFont="1" applyFill="1" applyBorder="1" applyAlignment="1">
      <alignment horizontal="center" vertical="center"/>
    </xf>
    <xf numFmtId="0" fontId="17" fillId="2" borderId="9" xfId="16" applyFont="1" applyFill="1" applyBorder="1" applyAlignment="1">
      <alignment horizontal="distributed" vertical="center"/>
    </xf>
    <xf numFmtId="179" fontId="26" fillId="2" borderId="0" xfId="16" applyNumberFormat="1" applyFont="1" applyFill="1"/>
    <xf numFmtId="0" fontId="15" fillId="2" borderId="0" xfId="16" applyFont="1" applyFill="1" applyAlignment="1"/>
    <xf numFmtId="179" fontId="9" fillId="2" borderId="0" xfId="16" applyNumberFormat="1" applyFont="1" applyFill="1" applyAlignment="1"/>
    <xf numFmtId="177" fontId="47" fillId="0" borderId="0" xfId="20" applyNumberFormat="1" applyFont="1" applyFill="1" applyAlignment="1">
      <alignment horizontal="right"/>
    </xf>
    <xf numFmtId="177" fontId="48" fillId="0" borderId="0" xfId="20" applyNumberFormat="1" applyFont="1" applyFill="1" applyAlignment="1">
      <alignment horizontal="right"/>
    </xf>
    <xf numFmtId="177" fontId="15" fillId="0" borderId="0" xfId="20" applyNumberFormat="1" applyFont="1" applyFill="1" applyAlignment="1">
      <alignment horizontal="right"/>
    </xf>
    <xf numFmtId="185" fontId="15" fillId="0" borderId="0" xfId="20" applyNumberFormat="1" applyFont="1" applyFill="1" applyAlignment="1">
      <alignment horizontal="right"/>
    </xf>
    <xf numFmtId="177" fontId="14" fillId="0" borderId="0" xfId="20" applyNumberFormat="1" applyFont="1" applyFill="1" applyAlignment="1">
      <alignment horizontal="right"/>
    </xf>
    <xf numFmtId="0" fontId="26" fillId="0" borderId="0" xfId="24" applyFont="1" applyFill="1"/>
    <xf numFmtId="0" fontId="16" fillId="0" borderId="0" xfId="26" applyFont="1" applyFill="1" applyAlignment="1">
      <alignment vertical="center"/>
    </xf>
    <xf numFmtId="176" fontId="15" fillId="2" borderId="0" xfId="22" applyNumberFormat="1" applyFont="1" applyFill="1" applyBorder="1" applyAlignment="1">
      <alignment horizontal="right"/>
    </xf>
    <xf numFmtId="176" fontId="15" fillId="2" borderId="14" xfId="22" applyNumberFormat="1" applyFont="1" applyFill="1" applyBorder="1"/>
    <xf numFmtId="176" fontId="14" fillId="2" borderId="0" xfId="22" applyNumberFormat="1" applyFont="1" applyFill="1" applyAlignment="1">
      <alignment horizontal="right"/>
    </xf>
    <xf numFmtId="176" fontId="15" fillId="2" borderId="14" xfId="22" applyNumberFormat="1" applyFont="1" applyFill="1" applyBorder="1" applyAlignment="1">
      <alignment horizontal="right"/>
    </xf>
    <xf numFmtId="0" fontId="15" fillId="2" borderId="34" xfId="22" applyFont="1" applyFill="1" applyBorder="1" applyAlignment="1">
      <alignment horizontal="distributed"/>
    </xf>
    <xf numFmtId="176" fontId="15" fillId="2" borderId="0" xfId="22" applyNumberFormat="1" applyFont="1" applyFill="1" applyAlignment="1">
      <alignment horizontal="right"/>
    </xf>
    <xf numFmtId="176" fontId="15" fillId="2" borderId="0" xfId="22" applyNumberFormat="1" applyFont="1" applyFill="1"/>
    <xf numFmtId="0" fontId="14" fillId="2" borderId="34" xfId="22" applyFont="1" applyFill="1" applyBorder="1" applyAlignment="1">
      <alignment horizontal="distributed"/>
    </xf>
    <xf numFmtId="191" fontId="15" fillId="2" borderId="0" xfId="21" applyNumberFormat="1" applyFont="1" applyFill="1" applyAlignment="1">
      <alignment horizontal="right"/>
    </xf>
    <xf numFmtId="176" fontId="14" fillId="2" borderId="14" xfId="22" applyNumberFormat="1" applyFont="1" applyFill="1" applyBorder="1" applyAlignment="1">
      <alignment horizontal="right"/>
    </xf>
    <xf numFmtId="176" fontId="14" fillId="2" borderId="0" xfId="22" applyNumberFormat="1" applyFont="1" applyFill="1" applyBorder="1" applyAlignment="1">
      <alignment horizontal="right"/>
    </xf>
    <xf numFmtId="176" fontId="15" fillId="2" borderId="27" xfId="22" applyNumberFormat="1" applyFont="1" applyFill="1" applyBorder="1" applyAlignment="1">
      <alignment horizontal="right"/>
    </xf>
    <xf numFmtId="176" fontId="15" fillId="2" borderId="35" xfId="22" applyNumberFormat="1" applyFont="1" applyFill="1" applyBorder="1" applyAlignment="1">
      <alignment horizontal="right"/>
    </xf>
    <xf numFmtId="0" fontId="15" fillId="2" borderId="36" xfId="22" applyFont="1" applyFill="1" applyBorder="1" applyAlignment="1">
      <alignment horizontal="distributed"/>
    </xf>
    <xf numFmtId="176" fontId="14" fillId="2" borderId="14" xfId="22" applyNumberFormat="1" applyFont="1" applyFill="1" applyBorder="1"/>
    <xf numFmtId="176" fontId="15" fillId="2" borderId="37" xfId="22" applyNumberFormat="1" applyFont="1" applyFill="1" applyBorder="1" applyAlignment="1">
      <alignment horizontal="right"/>
    </xf>
    <xf numFmtId="0" fontId="14" fillId="2" borderId="7" xfId="22" applyFont="1" applyFill="1" applyBorder="1" applyAlignment="1">
      <alignment horizontal="distributed"/>
    </xf>
    <xf numFmtId="176" fontId="14" fillId="2" borderId="37" xfId="22" applyNumberFormat="1" applyFont="1" applyFill="1" applyBorder="1" applyAlignment="1">
      <alignment horizontal="right"/>
    </xf>
    <xf numFmtId="0" fontId="15" fillId="2" borderId="7" xfId="22" applyFont="1" applyFill="1" applyBorder="1" applyAlignment="1">
      <alignment horizontal="distributed"/>
    </xf>
    <xf numFmtId="0" fontId="15" fillId="2" borderId="14" xfId="16" applyFont="1" applyFill="1" applyBorder="1" applyAlignment="1">
      <alignment horizontal="center" vertical="center" wrapText="1"/>
    </xf>
    <xf numFmtId="0" fontId="15" fillId="2" borderId="0" xfId="16" applyFont="1" applyFill="1" applyBorder="1" applyAlignment="1">
      <alignment horizontal="center" vertical="center" wrapText="1" justifyLastLine="1"/>
    </xf>
    <xf numFmtId="0" fontId="17" fillId="2" borderId="8" xfId="16" applyFont="1" applyFill="1" applyBorder="1" applyAlignment="1">
      <alignment horizontal="distributed" vertical="center" justifyLastLine="1"/>
    </xf>
    <xf numFmtId="0" fontId="17" fillId="2" borderId="10" xfId="16" applyFont="1" applyFill="1" applyBorder="1" applyAlignment="1">
      <alignment horizontal="distributed" vertical="center" justifyLastLine="1"/>
    </xf>
    <xf numFmtId="176" fontId="9" fillId="2" borderId="0" xfId="16" applyNumberFormat="1" applyFont="1" applyFill="1"/>
    <xf numFmtId="177" fontId="15" fillId="0" borderId="0" xfId="19" applyNumberFormat="1" applyFont="1" applyFill="1" applyBorder="1" applyAlignment="1" applyProtection="1">
      <alignment horizontal="right" vertical="center"/>
      <protection locked="0"/>
    </xf>
    <xf numFmtId="0" fontId="9" fillId="0" borderId="0" xfId="22" applyFont="1" applyFill="1" applyAlignment="1"/>
    <xf numFmtId="0" fontId="9" fillId="0" borderId="0" xfId="22" applyFont="1" applyFill="1"/>
    <xf numFmtId="0" fontId="9" fillId="0" borderId="0" xfId="22" applyFont="1" applyFill="1" applyAlignment="1">
      <alignment vertical="center"/>
    </xf>
    <xf numFmtId="176" fontId="15" fillId="0" borderId="14" xfId="22" applyNumberFormat="1" applyFont="1" applyFill="1" applyBorder="1" applyAlignment="1">
      <alignment horizontal="right"/>
    </xf>
    <xf numFmtId="176" fontId="15" fillId="0" borderId="0" xfId="22" applyNumberFormat="1" applyFont="1" applyFill="1" applyBorder="1" applyAlignment="1">
      <alignment horizontal="right"/>
    </xf>
    <xf numFmtId="176" fontId="15" fillId="0" borderId="14" xfId="22" applyNumberFormat="1" applyFont="1" applyFill="1" applyBorder="1"/>
    <xf numFmtId="176" fontId="15" fillId="0" borderId="0" xfId="22" applyNumberFormat="1" applyFont="1" applyFill="1"/>
    <xf numFmtId="176" fontId="15" fillId="0" borderId="0" xfId="22" applyNumberFormat="1" applyFont="1" applyFill="1" applyBorder="1"/>
    <xf numFmtId="0" fontId="15" fillId="0" borderId="34" xfId="22" applyFont="1" applyFill="1" applyBorder="1" applyAlignment="1">
      <alignment horizontal="distributed"/>
    </xf>
    <xf numFmtId="176" fontId="15" fillId="0" borderId="0" xfId="22" applyNumberFormat="1" applyFont="1" applyFill="1" applyAlignment="1">
      <alignment horizontal="right"/>
    </xf>
    <xf numFmtId="177" fontId="15" fillId="0" borderId="0" xfId="22" applyNumberFormat="1" applyFont="1" applyFill="1"/>
    <xf numFmtId="176" fontId="14" fillId="0" borderId="0" xfId="22" applyNumberFormat="1" applyFont="1" applyFill="1"/>
    <xf numFmtId="0" fontId="9" fillId="0" borderId="0" xfId="22" applyFont="1" applyFill="1" applyBorder="1"/>
    <xf numFmtId="176" fontId="15" fillId="0" borderId="27" xfId="22" applyNumberFormat="1" applyFont="1" applyFill="1" applyBorder="1" applyAlignment="1">
      <alignment horizontal="right"/>
    </xf>
    <xf numFmtId="176" fontId="15" fillId="0" borderId="35" xfId="22" applyNumberFormat="1" applyFont="1" applyFill="1" applyBorder="1" applyAlignment="1">
      <alignment horizontal="right"/>
    </xf>
    <xf numFmtId="0" fontId="15" fillId="0" borderId="36" xfId="22" applyFont="1" applyFill="1" applyBorder="1" applyAlignment="1">
      <alignment horizontal="distributed"/>
    </xf>
    <xf numFmtId="176" fontId="9" fillId="0" borderId="14" xfId="22" applyNumberFormat="1" applyFont="1" applyFill="1" applyBorder="1"/>
    <xf numFmtId="176" fontId="14" fillId="0" borderId="14" xfId="22" applyNumberFormat="1" applyFont="1" applyFill="1" applyBorder="1" applyAlignment="1">
      <alignment horizontal="right"/>
    </xf>
    <xf numFmtId="176" fontId="14" fillId="0" borderId="0" xfId="22" applyNumberFormat="1" applyFont="1" applyFill="1" applyBorder="1" applyAlignment="1">
      <alignment horizontal="right"/>
    </xf>
    <xf numFmtId="0" fontId="9" fillId="0" borderId="14" xfId="22" applyFont="1" applyFill="1" applyBorder="1"/>
    <xf numFmtId="0" fontId="9" fillId="2" borderId="0" xfId="21" applyFont="1" applyFill="1"/>
    <xf numFmtId="0" fontId="9" fillId="2" borderId="0" xfId="21" applyFont="1" applyFill="1" applyAlignment="1">
      <alignment horizontal="right"/>
    </xf>
    <xf numFmtId="0" fontId="9" fillId="2" borderId="0" xfId="21" applyFont="1" applyFill="1" applyAlignment="1">
      <alignment horizontal="centerContinuous"/>
    </xf>
    <xf numFmtId="0" fontId="11" fillId="2" borderId="0" xfId="21" quotePrefix="1" applyFont="1" applyFill="1" applyAlignment="1">
      <alignment horizontal="right"/>
    </xf>
    <xf numFmtId="0" fontId="16" fillId="2" borderId="0" xfId="21" applyFont="1" applyFill="1" applyAlignment="1">
      <alignment horizontal="right"/>
    </xf>
    <xf numFmtId="0" fontId="11" fillId="2" borderId="0" xfId="21" applyFont="1" applyFill="1" applyAlignment="1">
      <alignment horizontal="right"/>
    </xf>
    <xf numFmtId="0" fontId="16" fillId="2" borderId="0" xfId="21" applyFont="1" applyFill="1" applyAlignment="1">
      <alignment horizontal="left"/>
    </xf>
    <xf numFmtId="0" fontId="11" fillId="2" borderId="0" xfId="21" quotePrefix="1" applyFont="1" applyFill="1" applyAlignment="1">
      <alignment horizontal="left"/>
    </xf>
    <xf numFmtId="0" fontId="9" fillId="2" borderId="0" xfId="21" applyFont="1" applyFill="1" applyAlignment="1">
      <alignment horizontal="left"/>
    </xf>
    <xf numFmtId="0" fontId="17" fillId="2" borderId="0" xfId="21" applyFont="1" applyFill="1"/>
    <xf numFmtId="0" fontId="0" fillId="2" borderId="0" xfId="0" applyFill="1"/>
    <xf numFmtId="0" fontId="10" fillId="2" borderId="0" xfId="0" applyFont="1" applyFill="1"/>
    <xf numFmtId="0" fontId="15" fillId="2" borderId="0" xfId="21" applyFont="1" applyFill="1" applyAlignment="1">
      <alignment horizontal="right"/>
    </xf>
    <xf numFmtId="0" fontId="15" fillId="2" borderId="17" xfId="21" applyFont="1" applyFill="1" applyBorder="1"/>
    <xf numFmtId="0" fontId="15" fillId="2" borderId="4" xfId="21" applyFont="1" applyFill="1" applyBorder="1"/>
    <xf numFmtId="0" fontId="15" fillId="2" borderId="4" xfId="21" applyFont="1" applyFill="1" applyBorder="1" applyAlignment="1">
      <alignment horizontal="left"/>
    </xf>
    <xf numFmtId="0" fontId="15" fillId="2" borderId="4" xfId="21" applyFont="1" applyFill="1" applyBorder="1" applyAlignment="1">
      <alignment horizontal="center"/>
    </xf>
    <xf numFmtId="0" fontId="15" fillId="2" borderId="5" xfId="21" applyFont="1" applyFill="1" applyBorder="1"/>
    <xf numFmtId="0" fontId="15" fillId="2" borderId="24" xfId="21" applyFont="1" applyFill="1" applyBorder="1" applyAlignment="1">
      <alignment horizontal="center"/>
    </xf>
    <xf numFmtId="0" fontId="15" fillId="2" borderId="24" xfId="21" applyFont="1" applyFill="1" applyBorder="1" applyAlignment="1">
      <alignment horizontal="centerContinuous"/>
    </xf>
    <xf numFmtId="0" fontId="15" fillId="2" borderId="4" xfId="21" applyFont="1" applyFill="1" applyBorder="1" applyAlignment="1">
      <alignment horizontal="centerContinuous"/>
    </xf>
    <xf numFmtId="0" fontId="15" fillId="2" borderId="6" xfId="21" applyFont="1" applyFill="1" applyBorder="1" applyAlignment="1">
      <alignment horizontal="centerContinuous"/>
    </xf>
    <xf numFmtId="0" fontId="15" fillId="2" borderId="18" xfId="21" applyFont="1" applyFill="1" applyBorder="1" applyAlignment="1">
      <alignment horizontal="centerContinuous"/>
    </xf>
    <xf numFmtId="0" fontId="15" fillId="2" borderId="3" xfId="21" applyFont="1" applyFill="1" applyBorder="1" applyAlignment="1">
      <alignment horizontal="centerContinuous"/>
    </xf>
    <xf numFmtId="0" fontId="17" fillId="2" borderId="8" xfId="21" applyFont="1" applyFill="1" applyBorder="1" applyAlignment="1">
      <alignment horizontal="centerContinuous" vertical="center"/>
    </xf>
    <xf numFmtId="0" fontId="15" fillId="2" borderId="10" xfId="21" applyFont="1" applyFill="1" applyBorder="1" applyAlignment="1">
      <alignment horizontal="centerContinuous" vertical="center"/>
    </xf>
    <xf numFmtId="0" fontId="15" fillId="2" borderId="0" xfId="21" applyFont="1" applyFill="1"/>
    <xf numFmtId="0" fontId="17" fillId="2" borderId="11" xfId="21" applyFont="1" applyFill="1" applyBorder="1" applyAlignment="1">
      <alignment vertical="center"/>
    </xf>
    <xf numFmtId="0" fontId="15" fillId="2" borderId="0" xfId="21" applyFont="1" applyFill="1" applyAlignment="1">
      <alignment vertical="center"/>
    </xf>
    <xf numFmtId="0" fontId="17" fillId="2" borderId="11" xfId="21" applyFont="1" applyFill="1" applyBorder="1" applyAlignment="1">
      <alignment horizontal="distributed" vertical="center" justifyLastLine="1"/>
    </xf>
    <xf numFmtId="0" fontId="17" fillId="2" borderId="10" xfId="21" applyFont="1" applyFill="1" applyBorder="1" applyAlignment="1">
      <alignment horizontal="center" vertical="center" justifyLastLine="1"/>
    </xf>
    <xf numFmtId="0" fontId="17" fillId="2" borderId="12" xfId="21" applyFont="1" applyFill="1" applyBorder="1" applyAlignment="1">
      <alignment horizontal="distributed" vertical="center" justifyLastLine="1"/>
    </xf>
    <xf numFmtId="49" fontId="15" fillId="2" borderId="14" xfId="21" quotePrefix="1" applyNumberFormat="1" applyFont="1" applyFill="1" applyBorder="1" applyAlignment="1">
      <alignment horizontal="left"/>
    </xf>
    <xf numFmtId="176" fontId="15" fillId="2" borderId="0" xfId="21" applyNumberFormat="1" applyFont="1" applyFill="1"/>
    <xf numFmtId="49" fontId="14" fillId="2" borderId="7" xfId="21" quotePrefix="1" applyNumberFormat="1" applyFont="1" applyFill="1" applyBorder="1" applyAlignment="1">
      <alignment horizontal="left"/>
    </xf>
    <xf numFmtId="0" fontId="14" fillId="2" borderId="0" xfId="21" applyFont="1" applyFill="1"/>
    <xf numFmtId="49" fontId="14" fillId="2" borderId="14" xfId="21" quotePrefix="1" applyNumberFormat="1" applyFont="1" applyFill="1" applyBorder="1" applyAlignment="1">
      <alignment horizontal="left"/>
    </xf>
    <xf numFmtId="0" fontId="14" fillId="2" borderId="7" xfId="21" applyFont="1" applyFill="1" applyBorder="1" applyAlignment="1">
      <alignment horizontal="distributed"/>
    </xf>
    <xf numFmtId="176" fontId="14" fillId="2" borderId="0" xfId="21" applyNumberFormat="1" applyFont="1" applyFill="1"/>
    <xf numFmtId="0" fontId="14" fillId="2" borderId="14" xfId="21" applyFont="1" applyFill="1" applyBorder="1" applyAlignment="1">
      <alignment horizontal="distributed"/>
    </xf>
    <xf numFmtId="0" fontId="15" fillId="2" borderId="7" xfId="21" applyFont="1" applyFill="1" applyBorder="1" applyAlignment="1">
      <alignment horizontal="distributed"/>
    </xf>
    <xf numFmtId="0" fontId="15" fillId="2" borderId="14" xfId="21" applyFont="1" applyFill="1" applyBorder="1" applyAlignment="1">
      <alignment horizontal="distributed"/>
    </xf>
    <xf numFmtId="0" fontId="15" fillId="2" borderId="14" xfId="21" applyFont="1" applyFill="1" applyBorder="1" applyAlignment="1">
      <alignment horizontal="center"/>
    </xf>
    <xf numFmtId="0" fontId="14" fillId="2" borderId="14" xfId="21" applyFont="1" applyFill="1" applyBorder="1" applyAlignment="1">
      <alignment horizontal="center"/>
    </xf>
    <xf numFmtId="0" fontId="17" fillId="2" borderId="7" xfId="21" applyFont="1" applyFill="1" applyBorder="1" applyAlignment="1">
      <alignment horizontal="distributed"/>
    </xf>
    <xf numFmtId="0" fontId="15" fillId="2" borderId="0" xfId="21" applyFont="1" applyFill="1" applyBorder="1"/>
    <xf numFmtId="0" fontId="14" fillId="2" borderId="0" xfId="21" applyFont="1" applyFill="1" applyBorder="1"/>
    <xf numFmtId="0" fontId="15" fillId="2" borderId="27" xfId="21" applyFont="1" applyFill="1" applyBorder="1"/>
    <xf numFmtId="0" fontId="15" fillId="2" borderId="28" xfId="21" applyFont="1" applyFill="1" applyBorder="1" applyAlignment="1">
      <alignment horizontal="distributed"/>
    </xf>
    <xf numFmtId="0" fontId="15" fillId="2" borderId="15" xfId="21" applyFont="1" applyFill="1" applyBorder="1" applyAlignment="1">
      <alignment horizontal="center"/>
    </xf>
    <xf numFmtId="0" fontId="15" fillId="2" borderId="0" xfId="21" applyFont="1" applyFill="1" applyBorder="1" applyAlignment="1">
      <alignment horizontal="left"/>
    </xf>
    <xf numFmtId="0" fontId="9" fillId="2" borderId="18" xfId="21" applyFont="1" applyFill="1" applyBorder="1"/>
    <xf numFmtId="176" fontId="9" fillId="2" borderId="0" xfId="21" applyNumberFormat="1" applyFont="1" applyFill="1"/>
    <xf numFmtId="0" fontId="14" fillId="0" borderId="0" xfId="26" applyFont="1" applyFill="1" applyBorder="1"/>
    <xf numFmtId="0" fontId="17" fillId="0" borderId="7" xfId="13" applyNumberFormat="1" applyFont="1" applyFill="1" applyBorder="1" applyAlignment="1">
      <alignment horizontal="right" shrinkToFit="1"/>
    </xf>
    <xf numFmtId="0" fontId="15" fillId="0" borderId="0" xfId="15" applyFont="1" applyFill="1" applyBorder="1" applyAlignment="1">
      <alignment horizontal="right"/>
    </xf>
    <xf numFmtId="177" fontId="15" fillId="0" borderId="0" xfId="15" applyNumberFormat="1" applyFont="1" applyFill="1" applyBorder="1" applyAlignment="1">
      <alignment horizontal="right"/>
    </xf>
    <xf numFmtId="176" fontId="33" fillId="0" borderId="0" xfId="18" applyNumberFormat="1" applyFont="1" applyFill="1" applyAlignment="1">
      <alignment vertical="center"/>
    </xf>
    <xf numFmtId="176" fontId="37" fillId="0" borderId="0" xfId="18" applyNumberFormat="1" applyFont="1" applyFill="1" applyAlignment="1">
      <alignment vertical="center"/>
    </xf>
    <xf numFmtId="177" fontId="33" fillId="0" borderId="0" xfId="19" applyNumberFormat="1" applyFont="1" applyFill="1" applyAlignment="1">
      <alignment vertical="center"/>
    </xf>
    <xf numFmtId="176" fontId="33" fillId="0" borderId="0" xfId="18" applyNumberFormat="1" applyFont="1" applyFill="1" applyBorder="1" applyAlignment="1">
      <alignment vertical="center"/>
    </xf>
    <xf numFmtId="176" fontId="14" fillId="0" borderId="0" xfId="20" applyNumberFormat="1" applyFont="1" applyFill="1" applyAlignment="1">
      <alignment horizontal="right"/>
    </xf>
    <xf numFmtId="0" fontId="17" fillId="2" borderId="0" xfId="16" applyFont="1" applyFill="1" applyBorder="1" applyAlignment="1">
      <alignment horizontal="right" vertical="center" justifyLastLine="1"/>
    </xf>
    <xf numFmtId="176" fontId="20" fillId="0" borderId="15" xfId="13" quotePrefix="1" applyNumberFormat="1" applyFont="1" applyFill="1" applyBorder="1" applyAlignment="1">
      <alignment horizontal="left"/>
    </xf>
    <xf numFmtId="176" fontId="17" fillId="0" borderId="14" xfId="13" quotePrefix="1" applyNumberFormat="1" applyFont="1" applyFill="1" applyBorder="1" applyAlignment="1">
      <alignment horizontal="left"/>
    </xf>
    <xf numFmtId="0" fontId="9" fillId="0" borderId="0" xfId="12" applyFont="1" applyFill="1" applyAlignment="1">
      <alignment vertical="center"/>
    </xf>
    <xf numFmtId="0" fontId="17" fillId="0" borderId="14" xfId="13" quotePrefix="1" applyFont="1" applyFill="1" applyBorder="1" applyAlignment="1">
      <alignment horizontal="left"/>
    </xf>
    <xf numFmtId="176" fontId="15" fillId="0" borderId="14" xfId="12" applyNumberFormat="1" applyFont="1" applyFill="1" applyBorder="1" applyAlignment="1">
      <alignment horizontal="right"/>
    </xf>
    <xf numFmtId="176" fontId="15" fillId="0" borderId="0" xfId="12" applyNumberFormat="1" applyFont="1" applyFill="1" applyBorder="1" applyAlignment="1">
      <alignment horizontal="right"/>
    </xf>
    <xf numFmtId="177" fontId="15" fillId="0" borderId="0" xfId="12" applyNumberFormat="1" applyFont="1" applyFill="1" applyBorder="1" applyAlignment="1">
      <alignment horizontal="right"/>
    </xf>
    <xf numFmtId="176" fontId="15" fillId="0" borderId="7" xfId="12" applyNumberFormat="1" applyFont="1" applyFill="1" applyBorder="1" applyAlignment="1">
      <alignment horizontal="right"/>
    </xf>
    <xf numFmtId="176" fontId="14" fillId="0" borderId="27" xfId="12" applyNumberFormat="1" applyFont="1" applyFill="1" applyBorder="1"/>
    <xf numFmtId="176" fontId="14" fillId="0" borderId="27" xfId="12" applyNumberFormat="1" applyFont="1" applyFill="1" applyBorder="1" applyAlignment="1">
      <alignment horizontal="right"/>
    </xf>
    <xf numFmtId="176" fontId="14" fillId="0" borderId="28" xfId="12" applyNumberFormat="1" applyFont="1" applyFill="1" applyBorder="1" applyAlignment="1">
      <alignment horizontal="right"/>
    </xf>
    <xf numFmtId="176" fontId="15" fillId="0" borderId="14" xfId="12" applyNumberFormat="1" applyFont="1" applyFill="1" applyBorder="1"/>
    <xf numFmtId="176" fontId="15" fillId="0" borderId="0" xfId="12" applyNumberFormat="1" applyFont="1" applyFill="1" applyBorder="1"/>
    <xf numFmtId="1" fontId="15" fillId="2" borderId="0" xfId="12" applyNumberFormat="1" applyFont="1" applyFill="1" applyBorder="1" applyAlignment="1">
      <alignment horizontal="right"/>
    </xf>
    <xf numFmtId="0" fontId="15" fillId="0" borderId="0" xfId="12" applyNumberFormat="1" applyFont="1" applyFill="1" applyBorder="1" applyAlignment="1">
      <alignment horizontal="right"/>
    </xf>
    <xf numFmtId="0" fontId="15" fillId="0" borderId="0" xfId="18" applyFont="1" applyFill="1" applyBorder="1" applyAlignment="1">
      <alignment horizontal="distributed" vertical="center" wrapText="1"/>
    </xf>
    <xf numFmtId="0" fontId="15" fillId="0" borderId="7" xfId="18" applyFont="1" applyFill="1" applyBorder="1" applyAlignment="1">
      <alignment horizontal="distributed" vertical="center" wrapText="1"/>
    </xf>
    <xf numFmtId="176" fontId="15" fillId="0" borderId="14" xfId="18" applyNumberFormat="1" applyFont="1" applyFill="1" applyBorder="1" applyAlignment="1">
      <alignment horizontal="distributed" vertical="center" justifyLastLine="1"/>
    </xf>
    <xf numFmtId="49" fontId="20" fillId="0" borderId="0" xfId="13" applyNumberFormat="1" applyFont="1" applyFill="1" applyBorder="1" applyAlignment="1">
      <alignment horizontal="right" shrinkToFit="1"/>
    </xf>
    <xf numFmtId="49" fontId="20" fillId="0" borderId="27" xfId="13" applyNumberFormat="1" applyFont="1" applyFill="1" applyBorder="1" applyAlignment="1">
      <alignment horizontal="right"/>
    </xf>
    <xf numFmtId="49" fontId="20" fillId="0" borderId="28" xfId="13" applyNumberFormat="1" applyFont="1" applyFill="1" applyBorder="1" applyAlignment="1">
      <alignment horizontal="right"/>
    </xf>
    <xf numFmtId="0" fontId="17" fillId="0" borderId="7" xfId="13" applyNumberFormat="1" applyFont="1" applyFill="1" applyBorder="1" applyAlignment="1">
      <alignment horizontal="right"/>
    </xf>
    <xf numFmtId="49" fontId="10" fillId="0" borderId="0" xfId="13" applyNumberFormat="1" applyFont="1" applyFill="1" applyAlignment="1"/>
    <xf numFmtId="49" fontId="17" fillId="0" borderId="0" xfId="13" applyNumberFormat="1" applyFont="1" applyFill="1" applyBorder="1" applyAlignment="1">
      <alignment horizontal="right"/>
    </xf>
    <xf numFmtId="49" fontId="20" fillId="0" borderId="27" xfId="13" applyNumberFormat="1" applyFont="1" applyFill="1" applyBorder="1" applyAlignment="1">
      <alignment horizontal="right" shrinkToFit="1"/>
    </xf>
    <xf numFmtId="187" fontId="20" fillId="0" borderId="27" xfId="13" applyNumberFormat="1" applyFont="1" applyFill="1" applyBorder="1" applyAlignment="1">
      <alignment horizontal="right" shrinkToFit="1"/>
    </xf>
    <xf numFmtId="0" fontId="45" fillId="0" borderId="0" xfId="13" applyFont="1" applyFill="1"/>
    <xf numFmtId="0" fontId="14" fillId="0" borderId="7" xfId="13" quotePrefix="1" applyFont="1" applyFill="1" applyBorder="1" applyAlignment="1">
      <alignment horizontal="right"/>
    </xf>
    <xf numFmtId="0" fontId="15" fillId="0" borderId="7" xfId="13" quotePrefix="1" applyFont="1" applyFill="1" applyBorder="1" applyAlignment="1">
      <alignment horizontal="right"/>
    </xf>
    <xf numFmtId="180" fontId="14" fillId="0" borderId="27" xfId="12" applyNumberFormat="1" applyFont="1" applyFill="1" applyBorder="1"/>
    <xf numFmtId="180" fontId="14" fillId="0" borderId="15" xfId="12" applyNumberFormat="1" applyFont="1" applyFill="1" applyBorder="1"/>
    <xf numFmtId="180" fontId="14" fillId="0" borderId="27" xfId="12" applyNumberFormat="1" applyFont="1" applyFill="1" applyBorder="1" applyAlignment="1">
      <alignment horizontal="right"/>
    </xf>
    <xf numFmtId="180" fontId="14" fillId="0" borderId="28" xfId="12" applyNumberFormat="1" applyFont="1" applyFill="1" applyBorder="1"/>
    <xf numFmtId="176" fontId="33" fillId="0" borderId="0" xfId="18" applyNumberFormat="1" applyFont="1" applyFill="1" applyBorder="1" applyAlignment="1">
      <alignment shrinkToFit="1"/>
    </xf>
    <xf numFmtId="177" fontId="33" fillId="0" borderId="14" xfId="19" applyNumberFormat="1" applyFont="1" applyFill="1" applyBorder="1"/>
    <xf numFmtId="0" fontId="33" fillId="0" borderId="0" xfId="19" applyNumberFormat="1" applyFont="1" applyFill="1" applyBorder="1"/>
    <xf numFmtId="185" fontId="14" fillId="0" borderId="0" xfId="20" applyNumberFormat="1" applyFont="1" applyFill="1" applyAlignment="1">
      <alignment horizontal="right"/>
    </xf>
    <xf numFmtId="49" fontId="15" fillId="0" borderId="0" xfId="22" applyNumberFormat="1" applyFont="1" applyFill="1" applyBorder="1" applyAlignment="1">
      <alignment horizontal="right"/>
    </xf>
    <xf numFmtId="49" fontId="15" fillId="0" borderId="7" xfId="22" applyNumberFormat="1" applyFont="1" applyFill="1" applyBorder="1" applyAlignment="1">
      <alignment horizontal="right"/>
    </xf>
    <xf numFmtId="49" fontId="14" fillId="0" borderId="7" xfId="22" applyNumberFormat="1" applyFont="1" applyFill="1" applyBorder="1" applyAlignment="1">
      <alignment horizontal="right"/>
    </xf>
    <xf numFmtId="176" fontId="15" fillId="2" borderId="38" xfId="22" applyNumberFormat="1" applyFont="1" applyFill="1" applyBorder="1" applyAlignment="1">
      <alignment horizontal="right"/>
    </xf>
    <xf numFmtId="0" fontId="17" fillId="0" borderId="0" xfId="23" applyFont="1" applyFill="1"/>
    <xf numFmtId="49" fontId="15" fillId="0" borderId="19" xfId="22" applyNumberFormat="1" applyFont="1" applyFill="1" applyBorder="1" applyAlignment="1">
      <alignment horizontal="right"/>
    </xf>
    <xf numFmtId="49" fontId="14" fillId="0" borderId="28" xfId="22" applyNumberFormat="1" applyFont="1" applyFill="1" applyBorder="1" applyAlignment="1">
      <alignment horizontal="right"/>
    </xf>
    <xf numFmtId="177" fontId="15" fillId="0" borderId="0" xfId="23" applyNumberFormat="1" applyFont="1" applyFill="1" applyAlignment="1">
      <alignment horizontal="right"/>
    </xf>
    <xf numFmtId="185" fontId="14" fillId="0" borderId="0" xfId="26" applyNumberFormat="1" applyFont="1" applyFill="1"/>
    <xf numFmtId="0" fontId="17" fillId="0" borderId="0" xfId="26" applyFont="1" applyFill="1"/>
    <xf numFmtId="185" fontId="15" fillId="0" borderId="0" xfId="26" applyNumberFormat="1" applyFont="1" applyFill="1"/>
    <xf numFmtId="0" fontId="17" fillId="0" borderId="0" xfId="25" applyFont="1" applyFill="1" applyBorder="1" applyAlignment="1"/>
    <xf numFmtId="177" fontId="15" fillId="0" borderId="0" xfId="20" applyNumberFormat="1" applyFont="1" applyFill="1" applyAlignment="1">
      <alignment horizontal="right" vertical="center"/>
    </xf>
    <xf numFmtId="177" fontId="15" fillId="0" borderId="0" xfId="20" applyNumberFormat="1" applyFont="1" applyFill="1" applyAlignment="1">
      <alignment horizontal="right" vertical="center" wrapText="1"/>
    </xf>
    <xf numFmtId="190" fontId="15" fillId="0" borderId="27" xfId="20" applyNumberFormat="1" applyFont="1" applyFill="1" applyBorder="1" applyAlignment="1">
      <alignment horizontal="right"/>
    </xf>
    <xf numFmtId="185" fontId="15" fillId="0" borderId="0" xfId="20" applyNumberFormat="1" applyFont="1" applyFill="1" applyAlignment="1"/>
    <xf numFmtId="0" fontId="15" fillId="0" borderId="7" xfId="20" quotePrefix="1" applyFont="1" applyFill="1" applyBorder="1" applyAlignment="1">
      <alignment horizontal="distributed" vertical="center"/>
    </xf>
    <xf numFmtId="0" fontId="11" fillId="0" borderId="0" xfId="20" applyFont="1" applyFill="1" applyAlignment="1">
      <alignment horizontal="centerContinuous"/>
    </xf>
    <xf numFmtId="0" fontId="9" fillId="0" borderId="0" xfId="20" applyFont="1" applyFill="1" applyAlignment="1">
      <alignment horizontal="centerContinuous"/>
    </xf>
    <xf numFmtId="0" fontId="15" fillId="0" borderId="0" xfId="20" applyFont="1" applyFill="1" applyAlignment="1">
      <alignment horizontal="right"/>
    </xf>
    <xf numFmtId="0" fontId="15" fillId="0" borderId="18" xfId="20" applyFont="1" applyFill="1" applyBorder="1"/>
    <xf numFmtId="0" fontId="15" fillId="0" borderId="3" xfId="20" applyFont="1" applyFill="1" applyBorder="1" applyAlignment="1">
      <alignment horizontal="distributed" vertical="center"/>
    </xf>
    <xf numFmtId="0" fontId="15" fillId="0" borderId="5" xfId="20" applyFont="1" applyFill="1" applyBorder="1" applyAlignment="1">
      <alignment horizontal="centerContinuous" vertical="center"/>
    </xf>
    <xf numFmtId="0" fontId="15" fillId="0" borderId="4" xfId="20" applyFont="1" applyFill="1" applyBorder="1" applyAlignment="1">
      <alignment horizontal="centerContinuous" vertical="center"/>
    </xf>
    <xf numFmtId="0" fontId="15" fillId="0" borderId="20" xfId="20" applyFont="1" applyFill="1" applyBorder="1"/>
    <xf numFmtId="0" fontId="15" fillId="0" borderId="9" xfId="20" applyFont="1" applyFill="1" applyBorder="1" applyAlignment="1">
      <alignment horizontal="distributed" vertical="center"/>
    </xf>
    <xf numFmtId="0" fontId="15" fillId="0" borderId="9" xfId="20" applyFont="1" applyFill="1" applyBorder="1" applyAlignment="1">
      <alignment horizontal="distributed" vertical="center" justifyLastLine="1"/>
    </xf>
    <xf numFmtId="0" fontId="15" fillId="0" borderId="20" xfId="20" applyFont="1" applyFill="1" applyBorder="1" applyAlignment="1">
      <alignment horizontal="distributed" vertical="center" justifyLastLine="1"/>
    </xf>
    <xf numFmtId="0" fontId="15" fillId="0" borderId="0" xfId="20" applyFont="1" applyFill="1" applyBorder="1"/>
    <xf numFmtId="0" fontId="15" fillId="0" borderId="7" xfId="20" applyFont="1" applyFill="1" applyBorder="1" applyAlignment="1">
      <alignment horizontal="distributed" vertical="center"/>
    </xf>
    <xf numFmtId="0" fontId="15" fillId="0" borderId="0" xfId="20" applyFont="1" applyFill="1" applyBorder="1" applyAlignment="1">
      <alignment horizontal="distributed" vertical="center"/>
    </xf>
    <xf numFmtId="49" fontId="15" fillId="0" borderId="7" xfId="20" applyNumberFormat="1" applyFont="1" applyFill="1" applyBorder="1" applyAlignment="1"/>
    <xf numFmtId="176" fontId="15" fillId="0" borderId="0" xfId="20" applyNumberFormat="1" applyFont="1" applyFill="1"/>
    <xf numFmtId="49" fontId="14" fillId="0" borderId="7" xfId="20" applyNumberFormat="1" applyFont="1" applyFill="1" applyBorder="1" applyAlignment="1"/>
    <xf numFmtId="176" fontId="14" fillId="0" borderId="0" xfId="20" applyNumberFormat="1" applyFont="1" applyFill="1"/>
    <xf numFmtId="0" fontId="14" fillId="0" borderId="0" xfId="20" applyFont="1" applyFill="1"/>
    <xf numFmtId="0" fontId="9" fillId="0" borderId="0" xfId="20" applyFont="1" applyFill="1" applyBorder="1" applyAlignment="1">
      <alignment horizontal="left"/>
    </xf>
    <xf numFmtId="0" fontId="15" fillId="0" borderId="7" xfId="20" applyFont="1" applyFill="1" applyBorder="1" applyAlignment="1">
      <alignment horizontal="left" shrinkToFit="1"/>
    </xf>
    <xf numFmtId="0" fontId="15" fillId="0" borderId="27" xfId="20" applyFont="1" applyFill="1" applyBorder="1"/>
    <xf numFmtId="0" fontId="15" fillId="0" borderId="28" xfId="20" applyFont="1" applyFill="1" applyBorder="1" applyAlignment="1">
      <alignment horizontal="distributed"/>
    </xf>
    <xf numFmtId="0" fontId="15" fillId="0" borderId="0" xfId="20" applyFont="1" applyFill="1" applyAlignment="1">
      <alignment horizontal="left"/>
    </xf>
    <xf numFmtId="0" fontId="17" fillId="0" borderId="0" xfId="20" applyFont="1" applyFill="1"/>
    <xf numFmtId="176" fontId="9" fillId="0" borderId="0" xfId="20" applyNumberFormat="1" applyFont="1" applyFill="1"/>
    <xf numFmtId="0" fontId="9" fillId="0" borderId="0" xfId="20" applyFont="1" applyFill="1" applyBorder="1"/>
    <xf numFmtId="0" fontId="15" fillId="0" borderId="0" xfId="20" applyFont="1" applyFill="1" applyBorder="1" applyAlignment="1">
      <alignment horizontal="distributed"/>
    </xf>
    <xf numFmtId="185" fontId="15" fillId="0" borderId="0" xfId="20" applyNumberFormat="1" applyFont="1" applyFill="1" applyBorder="1" applyAlignment="1">
      <alignment horizontal="right"/>
    </xf>
    <xf numFmtId="185" fontId="15" fillId="0" borderId="0" xfId="20" applyNumberFormat="1" applyFont="1" applyFill="1" applyBorder="1" applyAlignment="1">
      <alignment horizontal="center"/>
    </xf>
    <xf numFmtId="0" fontId="15" fillId="2" borderId="14" xfId="16" applyFont="1" applyFill="1" applyBorder="1" applyAlignment="1">
      <alignment horizontal="center" vertical="center" wrapText="1"/>
    </xf>
    <xf numFmtId="0" fontId="15" fillId="2" borderId="0" xfId="16" applyFont="1" applyFill="1" applyBorder="1" applyAlignment="1">
      <alignment horizontal="center" vertical="center" wrapText="1" justifyLastLine="1"/>
    </xf>
    <xf numFmtId="0" fontId="17" fillId="2" borderId="8" xfId="16" applyFont="1" applyFill="1" applyBorder="1" applyAlignment="1">
      <alignment horizontal="distributed" vertical="center" justifyLastLine="1"/>
    </xf>
    <xf numFmtId="176" fontId="17" fillId="0" borderId="27" xfId="13" applyNumberFormat="1" applyFont="1" applyFill="1" applyBorder="1" applyAlignment="1">
      <alignment horizontal="right"/>
    </xf>
    <xf numFmtId="0" fontId="17" fillId="0" borderId="0" xfId="14" applyFont="1" applyFill="1"/>
    <xf numFmtId="0" fontId="24" fillId="2" borderId="18" xfId="16" applyFont="1" applyFill="1" applyBorder="1"/>
    <xf numFmtId="0" fontId="24" fillId="2" borderId="18" xfId="16" applyFont="1" applyFill="1" applyBorder="1" applyAlignment="1">
      <alignment horizontal="distributed"/>
    </xf>
    <xf numFmtId="176" fontId="24" fillId="2" borderId="18" xfId="16" applyNumberFormat="1" applyFont="1" applyFill="1" applyBorder="1"/>
    <xf numFmtId="176" fontId="24" fillId="2" borderId="18" xfId="16" applyNumberFormat="1" applyFont="1" applyFill="1" applyBorder="1" applyAlignment="1">
      <alignment horizontal="right"/>
    </xf>
    <xf numFmtId="0" fontId="24" fillId="2" borderId="18" xfId="16" applyFont="1" applyFill="1" applyBorder="1" applyAlignment="1">
      <alignment horizontal="center"/>
    </xf>
    <xf numFmtId="1" fontId="36" fillId="2" borderId="0" xfId="16" applyNumberFormat="1" applyFont="1" applyFill="1" applyBorder="1" applyAlignment="1">
      <alignment horizontal="right"/>
    </xf>
    <xf numFmtId="177" fontId="24" fillId="2" borderId="27" xfId="16" applyNumberFormat="1" applyFont="1" applyFill="1" applyBorder="1" applyAlignment="1">
      <alignment horizontal="right"/>
    </xf>
    <xf numFmtId="177" fontId="24" fillId="2" borderId="28" xfId="16" applyNumberFormat="1" applyFont="1" applyFill="1" applyBorder="1" applyAlignment="1">
      <alignment horizontal="right"/>
    </xf>
    <xf numFmtId="176" fontId="24" fillId="2" borderId="0" xfId="16" applyNumberFormat="1" applyFont="1" applyFill="1" applyBorder="1" applyAlignment="1">
      <alignment vertical="center"/>
    </xf>
    <xf numFmtId="177" fontId="24" fillId="2" borderId="0" xfId="16" applyNumberFormat="1" applyFont="1" applyFill="1" applyAlignment="1">
      <alignment horizontal="right" vertical="center"/>
    </xf>
    <xf numFmtId="49" fontId="24" fillId="2" borderId="14" xfId="16" applyNumberFormat="1" applyFont="1" applyFill="1" applyBorder="1" applyAlignment="1">
      <alignment horizontal="left" vertical="center"/>
    </xf>
    <xf numFmtId="0" fontId="24" fillId="2" borderId="0" xfId="16" applyFont="1" applyFill="1" applyAlignment="1">
      <alignment horizontal="right" vertical="center"/>
    </xf>
    <xf numFmtId="176" fontId="36" fillId="2" borderId="0" xfId="16" applyNumberFormat="1" applyFont="1" applyFill="1" applyBorder="1" applyAlignment="1">
      <alignment vertical="center"/>
    </xf>
    <xf numFmtId="177" fontId="36" fillId="2" borderId="0" xfId="16" applyNumberFormat="1" applyFont="1" applyFill="1" applyAlignment="1">
      <alignment horizontal="right" vertical="center"/>
    </xf>
    <xf numFmtId="49" fontId="36" fillId="2" borderId="14" xfId="16" applyNumberFormat="1" applyFont="1" applyFill="1" applyBorder="1" applyAlignment="1">
      <alignment horizontal="left" vertical="center"/>
    </xf>
    <xf numFmtId="0" fontId="22" fillId="2" borderId="7" xfId="17" applyFont="1" applyFill="1" applyBorder="1" applyAlignment="1">
      <alignment horizontal="center" vertical="center"/>
    </xf>
    <xf numFmtId="0" fontId="36" fillId="2" borderId="7" xfId="16" applyFont="1" applyFill="1" applyBorder="1" applyAlignment="1">
      <alignment horizontal="distributed" vertical="center"/>
    </xf>
    <xf numFmtId="0" fontId="36" fillId="2" borderId="14" xfId="16" applyFont="1" applyFill="1" applyBorder="1" applyAlignment="1">
      <alignment horizontal="center" vertical="center"/>
    </xf>
    <xf numFmtId="176" fontId="36" fillId="2" borderId="0" xfId="16" applyNumberFormat="1" applyFont="1" applyFill="1" applyBorder="1" applyAlignment="1">
      <alignment horizontal="right" vertical="center"/>
    </xf>
    <xf numFmtId="0" fontId="24" fillId="2" borderId="7" xfId="16" applyFont="1" applyFill="1" applyBorder="1" applyAlignment="1">
      <alignment horizontal="distributed" vertical="center"/>
    </xf>
    <xf numFmtId="176" fontId="24" fillId="2" borderId="0" xfId="16" applyNumberFormat="1" applyFont="1" applyFill="1" applyBorder="1" applyAlignment="1">
      <alignment horizontal="right" vertical="center"/>
    </xf>
    <xf numFmtId="0" fontId="24" fillId="2" borderId="14" xfId="16" applyFont="1" applyFill="1" applyBorder="1" applyAlignment="1">
      <alignment horizontal="center" vertical="center"/>
    </xf>
    <xf numFmtId="1" fontId="24" fillId="2" borderId="0" xfId="16" applyNumberFormat="1" applyFont="1" applyFill="1" applyBorder="1" applyAlignment="1">
      <alignment vertical="center"/>
    </xf>
    <xf numFmtId="176" fontId="24" fillId="2" borderId="0" xfId="16" applyNumberFormat="1" applyFont="1" applyFill="1" applyAlignment="1">
      <alignment horizontal="right" vertical="center"/>
    </xf>
    <xf numFmtId="0" fontId="24" fillId="2" borderId="28" xfId="16" applyFont="1" applyFill="1" applyBorder="1" applyAlignment="1">
      <alignment horizontal="distributed" vertical="center"/>
    </xf>
    <xf numFmtId="176" fontId="24" fillId="2" borderId="27" xfId="16" applyNumberFormat="1" applyFont="1" applyFill="1" applyBorder="1" applyAlignment="1">
      <alignment horizontal="right" vertical="center"/>
    </xf>
    <xf numFmtId="0" fontId="24" fillId="2" borderId="15" xfId="16" applyFont="1" applyFill="1" applyBorder="1" applyAlignment="1">
      <alignment horizontal="center" vertical="center"/>
    </xf>
    <xf numFmtId="0" fontId="15" fillId="0" borderId="7" xfId="13" quotePrefix="1" applyFont="1" applyFill="1" applyBorder="1" applyAlignment="1">
      <alignment horizontal="right" vertical="center"/>
    </xf>
    <xf numFmtId="49" fontId="24" fillId="0" borderId="14" xfId="16" applyNumberFormat="1" applyFont="1" applyFill="1" applyBorder="1" applyAlignment="1">
      <alignment horizontal="left" vertical="center"/>
    </xf>
    <xf numFmtId="49" fontId="24" fillId="0" borderId="0" xfId="16" quotePrefix="1" applyNumberFormat="1" applyFont="1" applyFill="1" applyBorder="1" applyAlignment="1">
      <alignment horizontal="centerContinuous" vertical="center"/>
    </xf>
    <xf numFmtId="177" fontId="33" fillId="0" borderId="0" xfId="18" applyNumberFormat="1" applyFont="1" applyFill="1" applyAlignment="1">
      <alignment vertical="center"/>
    </xf>
    <xf numFmtId="49" fontId="36" fillId="0" borderId="0" xfId="16" quotePrefix="1" applyNumberFormat="1" applyFont="1" applyFill="1" applyBorder="1" applyAlignment="1">
      <alignment horizontal="centerContinuous" vertical="center"/>
    </xf>
    <xf numFmtId="0" fontId="14" fillId="0" borderId="7" xfId="13" quotePrefix="1" applyFont="1" applyFill="1" applyBorder="1" applyAlignment="1">
      <alignment horizontal="right" vertical="center"/>
    </xf>
    <xf numFmtId="177" fontId="37" fillId="0" borderId="0" xfId="18" applyNumberFormat="1" applyFont="1" applyFill="1" applyAlignment="1">
      <alignment vertical="center"/>
    </xf>
    <xf numFmtId="49" fontId="36" fillId="0" borderId="14" xfId="16" applyNumberFormat="1" applyFont="1" applyFill="1" applyBorder="1" applyAlignment="1">
      <alignment horizontal="left" vertical="center"/>
    </xf>
    <xf numFmtId="176" fontId="37" fillId="0" borderId="0" xfId="18" applyNumberFormat="1" applyFont="1" applyFill="1" applyBorder="1" applyAlignment="1">
      <alignment vertical="center"/>
    </xf>
    <xf numFmtId="49" fontId="37" fillId="0" borderId="7" xfId="18" applyNumberFormat="1" applyFont="1" applyFill="1" applyBorder="1" applyAlignment="1">
      <alignment horizontal="right" vertical="center"/>
    </xf>
    <xf numFmtId="0" fontId="37" fillId="0" borderId="14" xfId="18" applyNumberFormat="1" applyFont="1" applyFill="1" applyBorder="1" applyAlignment="1">
      <alignment vertical="center"/>
    </xf>
    <xf numFmtId="176" fontId="37" fillId="0" borderId="7" xfId="18" applyNumberFormat="1" applyFont="1" applyFill="1" applyBorder="1" applyAlignment="1">
      <alignment horizontal="distributed" vertical="center"/>
    </xf>
    <xf numFmtId="176" fontId="14" fillId="0" borderId="0" xfId="18" applyNumberFormat="1" applyFont="1" applyFill="1" applyAlignment="1">
      <alignment vertical="center"/>
    </xf>
    <xf numFmtId="0" fontId="14" fillId="0" borderId="14" xfId="11" applyFont="1" applyFill="1" applyBorder="1" applyAlignment="1">
      <alignment horizontal="center" vertical="center"/>
    </xf>
    <xf numFmtId="176" fontId="33" fillId="0" borderId="7" xfId="18" applyNumberFormat="1" applyFont="1" applyFill="1" applyBorder="1" applyAlignment="1">
      <alignment horizontal="distributed" vertical="center"/>
    </xf>
    <xf numFmtId="177" fontId="15" fillId="0" borderId="0" xfId="19" applyNumberFormat="1" applyFont="1" applyFill="1" applyAlignment="1">
      <alignment vertical="center"/>
    </xf>
    <xf numFmtId="177" fontId="33" fillId="0" borderId="7" xfId="19" applyNumberFormat="1" applyFont="1" applyFill="1" applyBorder="1" applyAlignment="1">
      <alignment vertical="center"/>
    </xf>
    <xf numFmtId="0" fontId="15" fillId="0" borderId="0" xfId="11" applyFont="1" applyFill="1" applyBorder="1" applyAlignment="1">
      <alignment vertical="center"/>
    </xf>
    <xf numFmtId="49" fontId="33" fillId="0" borderId="0" xfId="18" applyNumberFormat="1" applyFont="1" applyFill="1" applyBorder="1" applyAlignment="1">
      <alignment horizontal="right" vertical="center"/>
    </xf>
    <xf numFmtId="176" fontId="33" fillId="0" borderId="14" xfId="18" applyNumberFormat="1" applyFont="1" applyFill="1" applyBorder="1" applyAlignment="1">
      <alignment vertical="center"/>
    </xf>
    <xf numFmtId="0" fontId="15" fillId="0" borderId="14" xfId="11" applyFont="1" applyFill="1" applyBorder="1" applyAlignment="1">
      <alignment horizontal="center" vertical="center"/>
    </xf>
    <xf numFmtId="176" fontId="33" fillId="0" borderId="0" xfId="18" applyNumberFormat="1" applyFont="1" applyFill="1" applyBorder="1" applyAlignment="1">
      <alignment horizontal="distributed" vertical="center"/>
    </xf>
    <xf numFmtId="176" fontId="15" fillId="0" borderId="0" xfId="18" applyNumberFormat="1" applyFont="1" applyFill="1" applyAlignment="1">
      <alignment vertical="center"/>
    </xf>
    <xf numFmtId="176" fontId="15" fillId="0" borderId="0" xfId="18" applyNumberFormat="1" applyFont="1" applyFill="1" applyAlignment="1">
      <alignment horizontal="distributed" vertical="center"/>
    </xf>
    <xf numFmtId="176" fontId="15" fillId="0" borderId="0" xfId="18" applyNumberFormat="1" applyFont="1" applyFill="1" applyBorder="1" applyAlignment="1">
      <alignment vertical="center"/>
    </xf>
    <xf numFmtId="0" fontId="15" fillId="2" borderId="0" xfId="18" applyNumberFormat="1" applyFont="1" applyFill="1" applyAlignment="1">
      <alignment horizontal="right" vertical="center"/>
    </xf>
    <xf numFmtId="177" fontId="15" fillId="2" borderId="0" xfId="18" applyNumberFormat="1" applyFont="1" applyFill="1" applyAlignment="1">
      <alignment horizontal="right" vertical="center"/>
    </xf>
    <xf numFmtId="49" fontId="37" fillId="0" borderId="0" xfId="18" applyNumberFormat="1" applyFont="1" applyFill="1" applyBorder="1" applyAlignment="1">
      <alignment horizontal="right" vertical="center"/>
    </xf>
    <xf numFmtId="176" fontId="37" fillId="0" borderId="0" xfId="18" applyNumberFormat="1" applyFont="1" applyFill="1" applyBorder="1" applyAlignment="1">
      <alignment horizontal="distributed" vertical="center"/>
    </xf>
    <xf numFmtId="176" fontId="37" fillId="0" borderId="14" xfId="18" applyNumberFormat="1" applyFont="1" applyFill="1" applyBorder="1" applyAlignment="1">
      <alignment vertical="center"/>
    </xf>
    <xf numFmtId="177" fontId="14" fillId="2" borderId="0" xfId="18" applyNumberFormat="1" applyFont="1" applyFill="1" applyAlignment="1">
      <alignment horizontal="right" vertical="center"/>
    </xf>
    <xf numFmtId="177" fontId="37" fillId="0" borderId="0" xfId="18" applyNumberFormat="1" applyFont="1" applyFill="1" applyAlignment="1">
      <alignment horizontal="right" vertical="center"/>
    </xf>
    <xf numFmtId="49" fontId="33" fillId="0" borderId="14" xfId="18" applyNumberFormat="1" applyFont="1" applyFill="1" applyBorder="1" applyAlignment="1">
      <alignment horizontal="center" vertical="center"/>
    </xf>
    <xf numFmtId="176" fontId="14" fillId="2" borderId="0" xfId="18" applyNumberFormat="1" applyFont="1" applyFill="1" applyAlignment="1">
      <alignment horizontal="right" vertical="center"/>
    </xf>
    <xf numFmtId="0" fontId="37" fillId="0" borderId="0" xfId="18" applyNumberFormat="1" applyFont="1" applyFill="1" applyAlignment="1">
      <alignment vertical="center"/>
    </xf>
    <xf numFmtId="176" fontId="15" fillId="2" borderId="0" xfId="18" applyNumberFormat="1" applyFont="1" applyFill="1" applyAlignment="1">
      <alignment horizontal="right" vertical="center"/>
    </xf>
    <xf numFmtId="0" fontId="37" fillId="0" borderId="0" xfId="18" applyNumberFormat="1" applyFont="1" applyFill="1" applyAlignment="1">
      <alignment horizontal="right" vertical="center"/>
    </xf>
    <xf numFmtId="176" fontId="37" fillId="0" borderId="0" xfId="18" applyNumberFormat="1" applyFont="1" applyFill="1" applyAlignment="1">
      <alignment horizontal="right" vertical="center"/>
    </xf>
    <xf numFmtId="0" fontId="46" fillId="0" borderId="34" xfId="22" applyFont="1" applyFill="1" applyBorder="1" applyAlignment="1">
      <alignment horizontal="distributed"/>
    </xf>
    <xf numFmtId="176" fontId="46" fillId="0" borderId="14" xfId="22" applyNumberFormat="1" applyFont="1" applyFill="1" applyBorder="1"/>
    <xf numFmtId="176" fontId="46" fillId="0" borderId="0" xfId="22" applyNumberFormat="1" applyFont="1" applyFill="1" applyAlignment="1">
      <alignment horizontal="right"/>
    </xf>
    <xf numFmtId="191" fontId="46" fillId="0" borderId="0" xfId="21" applyNumberFormat="1" applyFont="1" applyFill="1" applyAlignment="1">
      <alignment horizontal="right"/>
    </xf>
    <xf numFmtId="0" fontId="46" fillId="0" borderId="39" xfId="22" applyFont="1" applyFill="1" applyBorder="1" applyAlignment="1">
      <alignment horizontal="distributed"/>
    </xf>
    <xf numFmtId="0" fontId="14" fillId="0" borderId="0" xfId="23" applyFont="1" applyFill="1"/>
    <xf numFmtId="0" fontId="14" fillId="0" borderId="0" xfId="22" applyFont="1" applyFill="1" applyBorder="1"/>
    <xf numFmtId="0" fontId="14" fillId="2" borderId="0" xfId="22" applyFont="1" applyFill="1" applyBorder="1"/>
    <xf numFmtId="0" fontId="14" fillId="2" borderId="37" xfId="22" applyFont="1" applyFill="1" applyBorder="1"/>
    <xf numFmtId="0" fontId="15" fillId="0" borderId="0" xfId="22" applyFont="1" applyFill="1" applyBorder="1"/>
    <xf numFmtId="0" fontId="15" fillId="2" borderId="14" xfId="22" applyFont="1" applyFill="1" applyBorder="1"/>
    <xf numFmtId="0" fontId="15" fillId="2" borderId="0" xfId="22" applyFont="1" applyFill="1" applyBorder="1"/>
    <xf numFmtId="0" fontId="15" fillId="2" borderId="0" xfId="22" applyFont="1" applyFill="1"/>
    <xf numFmtId="0" fontId="15" fillId="2" borderId="37" xfId="22" applyFont="1" applyFill="1" applyBorder="1"/>
    <xf numFmtId="177" fontId="14" fillId="0" borderId="0" xfId="23" applyNumberFormat="1" applyFont="1" applyFill="1"/>
    <xf numFmtId="0" fontId="17" fillId="0" borderId="12" xfId="24" applyFont="1" applyFill="1" applyBorder="1" applyAlignment="1">
      <alignment horizontal="center"/>
    </xf>
    <xf numFmtId="0" fontId="17" fillId="0" borderId="23" xfId="24" applyFont="1" applyFill="1" applyBorder="1" applyAlignment="1">
      <alignment horizontal="center"/>
    </xf>
    <xf numFmtId="0" fontId="17" fillId="0" borderId="20" xfId="24" applyFont="1" applyFill="1" applyBorder="1" applyAlignment="1">
      <alignment horizontal="center"/>
    </xf>
    <xf numFmtId="0" fontId="17" fillId="0" borderId="40" xfId="24" applyFont="1" applyFill="1" applyBorder="1" applyAlignment="1">
      <alignment horizontal="center"/>
    </xf>
    <xf numFmtId="176" fontId="20" fillId="0" borderId="16" xfId="24" applyNumberFormat="1" applyFont="1" applyFill="1" applyBorder="1" applyAlignment="1">
      <alignment horizontal="right"/>
    </xf>
    <xf numFmtId="176" fontId="20" fillId="0" borderId="19" xfId="24" applyNumberFormat="1" applyFont="1" applyFill="1" applyBorder="1" applyAlignment="1">
      <alignment horizontal="right"/>
    </xf>
    <xf numFmtId="176" fontId="20" fillId="0" borderId="41" xfId="24" applyNumberFormat="1" applyFont="1" applyFill="1" applyBorder="1" applyAlignment="1">
      <alignment horizontal="right"/>
    </xf>
    <xf numFmtId="176" fontId="17" fillId="0" borderId="0" xfId="24" applyNumberFormat="1" applyFont="1" applyFill="1" applyBorder="1" applyAlignment="1">
      <alignment horizontal="right"/>
    </xf>
    <xf numFmtId="176" fontId="17" fillId="0" borderId="7" xfId="24" applyNumberFormat="1" applyFont="1" applyFill="1" applyBorder="1" applyAlignment="1">
      <alignment horizontal="right"/>
    </xf>
    <xf numFmtId="176" fontId="17" fillId="0" borderId="41" xfId="24" applyNumberFormat="1" applyFont="1" applyFill="1" applyBorder="1" applyAlignment="1">
      <alignment horizontal="right"/>
    </xf>
    <xf numFmtId="176" fontId="17" fillId="0" borderId="41" xfId="24" quotePrefix="1" applyNumberFormat="1" applyFont="1" applyFill="1" applyBorder="1" applyAlignment="1">
      <alignment horizontal="right"/>
    </xf>
    <xf numFmtId="176" fontId="17" fillId="0" borderId="27" xfId="24" applyNumberFormat="1" applyFont="1" applyFill="1" applyBorder="1" applyAlignment="1">
      <alignment horizontal="right"/>
    </xf>
    <xf numFmtId="176" fontId="17" fillId="0" borderId="28" xfId="24" applyNumberFormat="1" applyFont="1" applyFill="1" applyBorder="1" applyAlignment="1">
      <alignment horizontal="right"/>
    </xf>
    <xf numFmtId="176" fontId="17" fillId="0" borderId="42" xfId="24" applyNumberFormat="1" applyFont="1" applyFill="1" applyBorder="1" applyAlignment="1">
      <alignment horizontal="right"/>
    </xf>
    <xf numFmtId="0" fontId="17" fillId="0" borderId="3" xfId="24" applyFont="1" applyFill="1" applyBorder="1" applyAlignment="1">
      <alignment horizontal="distributed"/>
    </xf>
    <xf numFmtId="0" fontId="17" fillId="0" borderId="7" xfId="24" applyFont="1" applyFill="1" applyBorder="1" applyAlignment="1">
      <alignment horizontal="distributed"/>
    </xf>
    <xf numFmtId="0" fontId="17" fillId="0" borderId="9" xfId="24" applyFont="1" applyFill="1" applyBorder="1" applyAlignment="1">
      <alignment horizontal="distributed"/>
    </xf>
    <xf numFmtId="0" fontId="20" fillId="0" borderId="19" xfId="24" applyFont="1" applyFill="1" applyBorder="1" applyAlignment="1">
      <alignment horizontal="distributed"/>
    </xf>
    <xf numFmtId="0" fontId="17" fillId="0" borderId="28" xfId="24" applyFont="1" applyFill="1" applyBorder="1" applyAlignment="1">
      <alignment horizontal="distributed"/>
    </xf>
    <xf numFmtId="0" fontId="17" fillId="0" borderId="30" xfId="24" applyFont="1" applyFill="1" applyBorder="1" applyAlignment="1">
      <alignment horizontal="center"/>
    </xf>
    <xf numFmtId="176" fontId="20" fillId="0" borderId="43" xfId="24" applyNumberFormat="1" applyFont="1" applyFill="1" applyBorder="1" applyAlignment="1">
      <alignment horizontal="right"/>
    </xf>
    <xf numFmtId="176" fontId="20" fillId="0" borderId="0" xfId="24" applyNumberFormat="1" applyFont="1" applyFill="1" applyBorder="1" applyAlignment="1">
      <alignment horizontal="right"/>
    </xf>
    <xf numFmtId="176" fontId="17" fillId="0" borderId="44" xfId="24" applyNumberFormat="1" applyFont="1" applyFill="1" applyBorder="1" applyAlignment="1">
      <alignment horizontal="right"/>
    </xf>
    <xf numFmtId="176" fontId="17" fillId="0" borderId="0" xfId="24" quotePrefix="1" applyNumberFormat="1" applyFont="1" applyFill="1" applyBorder="1" applyAlignment="1">
      <alignment horizontal="right"/>
    </xf>
    <xf numFmtId="176" fontId="17" fillId="0" borderId="45" xfId="24" applyNumberFormat="1" applyFont="1" applyFill="1" applyBorder="1" applyAlignment="1">
      <alignment horizontal="right"/>
    </xf>
    <xf numFmtId="0" fontId="9" fillId="0" borderId="0" xfId="13" applyFont="1" applyFill="1" applyAlignment="1">
      <alignment wrapText="1"/>
    </xf>
    <xf numFmtId="0" fontId="9" fillId="0" borderId="0" xfId="13" applyFont="1" applyFill="1" applyAlignment="1">
      <alignment horizontal="left"/>
    </xf>
    <xf numFmtId="0" fontId="9" fillId="0" borderId="0" xfId="13" applyFont="1" applyFill="1" applyBorder="1" applyAlignment="1"/>
    <xf numFmtId="0" fontId="9" fillId="0" borderId="0" xfId="13" quotePrefix="1" applyFont="1" applyFill="1" applyAlignment="1">
      <alignment horizontal="left"/>
    </xf>
    <xf numFmtId="0" fontId="9" fillId="0" borderId="27" xfId="13" applyNumberFormat="1" applyFont="1" applyFill="1" applyBorder="1" applyAlignment="1"/>
    <xf numFmtId="0" fontId="9" fillId="0" borderId="0" xfId="13" applyFont="1" applyFill="1" applyAlignment="1">
      <alignment horizontal="right"/>
    </xf>
    <xf numFmtId="0" fontId="9" fillId="0" borderId="27" xfId="13" applyFont="1" applyFill="1" applyBorder="1" applyAlignment="1">
      <alignment horizontal="centerContinuous"/>
    </xf>
    <xf numFmtId="0" fontId="17" fillId="0" borderId="21" xfId="14" applyFont="1" applyFill="1" applyBorder="1" applyAlignment="1">
      <alignment horizontal="right" vertical="center"/>
    </xf>
    <xf numFmtId="0" fontId="15" fillId="0" borderId="11" xfId="12" applyFont="1" applyFill="1" applyBorder="1" applyAlignment="1">
      <alignment horizontal="distributed" vertical="center" wrapText="1" justifyLastLine="1"/>
    </xf>
    <xf numFmtId="0" fontId="15" fillId="2" borderId="7" xfId="13" quotePrefix="1" applyFont="1" applyFill="1" applyBorder="1" applyAlignment="1">
      <alignment horizontal="right"/>
    </xf>
    <xf numFmtId="0" fontId="14" fillId="2" borderId="7" xfId="13" quotePrefix="1" applyFont="1" applyFill="1" applyBorder="1" applyAlignment="1">
      <alignment horizontal="right"/>
    </xf>
    <xf numFmtId="0" fontId="17" fillId="2" borderId="18" xfId="16" applyFont="1" applyFill="1" applyBorder="1"/>
    <xf numFmtId="0" fontId="9" fillId="2" borderId="0" xfId="16" applyFont="1" applyFill="1" applyBorder="1"/>
    <xf numFmtId="0" fontId="17" fillId="2" borderId="0" xfId="16" applyFont="1" applyFill="1" applyBorder="1"/>
    <xf numFmtId="177" fontId="36" fillId="2" borderId="0" xfId="16" applyNumberFormat="1" applyFont="1" applyFill="1" applyBorder="1" applyAlignment="1">
      <alignment horizontal="right" vertical="center"/>
    </xf>
    <xf numFmtId="176" fontId="14" fillId="0" borderId="0" xfId="18" applyNumberFormat="1" applyFont="1" applyFill="1" applyBorder="1" applyAlignment="1">
      <alignment vertical="center"/>
    </xf>
    <xf numFmtId="0" fontId="37" fillId="0" borderId="0" xfId="18" applyNumberFormat="1" applyFont="1" applyFill="1" applyBorder="1" applyAlignment="1">
      <alignment vertical="center"/>
    </xf>
    <xf numFmtId="176" fontId="33" fillId="0" borderId="27" xfId="18" applyNumberFormat="1" applyFont="1" applyFill="1" applyBorder="1" applyAlignment="1">
      <alignment horizontal="distributed" vertical="center"/>
    </xf>
    <xf numFmtId="176" fontId="33" fillId="0" borderId="15" xfId="18" applyNumberFormat="1" applyFont="1" applyFill="1" applyBorder="1" applyAlignment="1">
      <alignment vertical="center"/>
    </xf>
    <xf numFmtId="0" fontId="15" fillId="0" borderId="27" xfId="19" applyNumberFormat="1" applyFont="1" applyFill="1" applyBorder="1" applyAlignment="1" applyProtection="1">
      <alignment vertical="center"/>
      <protection locked="0"/>
    </xf>
    <xf numFmtId="49" fontId="33" fillId="0" borderId="15" xfId="18" applyNumberFormat="1" applyFont="1" applyFill="1" applyBorder="1" applyAlignment="1">
      <alignment horizontal="center" vertical="center"/>
    </xf>
    <xf numFmtId="49" fontId="33" fillId="0" borderId="27" xfId="18" applyNumberFormat="1" applyFont="1" applyFill="1" applyBorder="1" applyAlignment="1">
      <alignment horizontal="right" vertical="center"/>
    </xf>
    <xf numFmtId="0" fontId="15" fillId="2" borderId="0" xfId="18" applyNumberFormat="1" applyFont="1" applyFill="1" applyBorder="1" applyAlignment="1">
      <alignment horizontal="right"/>
    </xf>
    <xf numFmtId="0" fontId="14" fillId="2" borderId="0" xfId="18" applyNumberFormat="1" applyFont="1" applyFill="1" applyBorder="1" applyAlignment="1">
      <alignment horizontal="right"/>
    </xf>
    <xf numFmtId="176" fontId="33" fillId="2" borderId="0" xfId="18" applyNumberFormat="1" applyFont="1" applyFill="1" applyBorder="1"/>
    <xf numFmtId="177" fontId="33" fillId="2" borderId="0" xfId="18" applyNumberFormat="1" applyFont="1" applyFill="1" applyBorder="1"/>
    <xf numFmtId="176" fontId="14" fillId="2" borderId="0" xfId="18" applyNumberFormat="1" applyFont="1" applyFill="1" applyBorder="1"/>
    <xf numFmtId="176" fontId="37" fillId="2" borderId="0" xfId="18" applyNumberFormat="1" applyFont="1" applyFill="1" applyBorder="1"/>
    <xf numFmtId="177" fontId="14" fillId="2" borderId="0" xfId="18" applyNumberFormat="1" applyFont="1" applyFill="1" applyBorder="1"/>
    <xf numFmtId="177" fontId="37" fillId="2" borderId="0" xfId="18" applyNumberFormat="1" applyFont="1" applyFill="1" applyBorder="1"/>
    <xf numFmtId="0" fontId="15" fillId="2" borderId="27" xfId="18" applyNumberFormat="1" applyFont="1" applyFill="1" applyBorder="1" applyAlignment="1">
      <alignment horizontal="right"/>
    </xf>
    <xf numFmtId="177" fontId="15" fillId="2" borderId="27" xfId="18" applyNumberFormat="1" applyFont="1" applyFill="1" applyBorder="1"/>
    <xf numFmtId="177" fontId="33" fillId="2" borderId="27" xfId="18" applyNumberFormat="1" applyFont="1" applyFill="1" applyBorder="1"/>
    <xf numFmtId="49" fontId="37" fillId="0" borderId="7" xfId="18" applyNumberFormat="1" applyFont="1" applyFill="1" applyBorder="1" applyAlignment="1"/>
    <xf numFmtId="0" fontId="14" fillId="0" borderId="14" xfId="18" applyNumberFormat="1" applyFont="1" applyFill="1" applyBorder="1" applyAlignment="1"/>
    <xf numFmtId="195" fontId="15" fillId="2" borderId="0" xfId="21" applyNumberFormat="1" applyFont="1" applyFill="1" applyAlignment="1"/>
    <xf numFmtId="195" fontId="15" fillId="2" borderId="0" xfId="21" applyNumberFormat="1" applyFont="1" applyFill="1" applyBorder="1" applyAlignment="1"/>
    <xf numFmtId="195" fontId="14" fillId="0" borderId="0" xfId="21" applyNumberFormat="1" applyFont="1" applyFill="1" applyBorder="1" applyAlignment="1"/>
    <xf numFmtId="195" fontId="14" fillId="0" borderId="0" xfId="21" applyNumberFormat="1" applyFont="1" applyFill="1" applyAlignment="1"/>
    <xf numFmtId="195" fontId="14" fillId="2" borderId="0" xfId="21" applyNumberFormat="1" applyFont="1" applyFill="1" applyBorder="1" applyAlignment="1"/>
    <xf numFmtId="195" fontId="14" fillId="2" borderId="0" xfId="21" applyNumberFormat="1" applyFont="1" applyFill="1" applyAlignment="1"/>
    <xf numFmtId="195" fontId="14" fillId="2" borderId="0" xfId="21" applyNumberFormat="1" applyFont="1" applyFill="1" applyAlignment="1">
      <alignment horizontal="right"/>
    </xf>
    <xf numFmtId="195" fontId="15" fillId="0" borderId="0" xfId="21" applyNumberFormat="1" applyFont="1" applyFill="1" applyAlignment="1"/>
    <xf numFmtId="195" fontId="15" fillId="0" borderId="7" xfId="21" applyNumberFormat="1" applyFont="1" applyFill="1" applyBorder="1" applyAlignment="1"/>
    <xf numFmtId="195" fontId="15" fillId="2" borderId="0" xfId="21" quotePrefix="1" applyNumberFormat="1" applyFont="1" applyFill="1" applyAlignment="1"/>
    <xf numFmtId="195" fontId="15" fillId="0" borderId="0" xfId="21" applyNumberFormat="1" applyFont="1" applyFill="1" applyAlignment="1">
      <alignment horizontal="right"/>
    </xf>
    <xf numFmtId="195" fontId="15" fillId="2" borderId="15" xfId="21" applyNumberFormat="1" applyFont="1" applyFill="1" applyBorder="1" applyAlignment="1"/>
    <xf numFmtId="195" fontId="15" fillId="2" borderId="27" xfId="21" applyNumberFormat="1" applyFont="1" applyFill="1" applyBorder="1" applyAlignment="1"/>
    <xf numFmtId="195" fontId="15" fillId="0" borderId="27" xfId="21" applyNumberFormat="1" applyFont="1" applyFill="1" applyBorder="1" applyAlignment="1"/>
    <xf numFmtId="0" fontId="14" fillId="0" borderId="34" xfId="22" applyFont="1" applyFill="1" applyBorder="1" applyAlignment="1">
      <alignment horizontal="distributed"/>
    </xf>
    <xf numFmtId="176" fontId="14" fillId="0" borderId="14" xfId="22" applyNumberFormat="1" applyFont="1" applyFill="1" applyBorder="1"/>
    <xf numFmtId="176" fontId="14" fillId="0" borderId="0" xfId="22" applyNumberFormat="1" applyFont="1" applyFill="1" applyAlignment="1">
      <alignment horizontal="right"/>
    </xf>
    <xf numFmtId="0" fontId="9" fillId="0" borderId="0" xfId="26" applyFont="1" applyFill="1" applyAlignment="1">
      <alignment horizontal="left"/>
    </xf>
    <xf numFmtId="185" fontId="14" fillId="0" borderId="27" xfId="26" applyNumberFormat="1" applyFont="1" applyFill="1" applyBorder="1" applyAlignment="1">
      <alignment horizontal="right"/>
    </xf>
    <xf numFmtId="176" fontId="15" fillId="0" borderId="0" xfId="26" applyNumberFormat="1" applyFont="1" applyFill="1" applyBorder="1"/>
    <xf numFmtId="182" fontId="15" fillId="0" borderId="0" xfId="26" applyNumberFormat="1" applyFont="1" applyFill="1" applyBorder="1" applyAlignment="1">
      <alignment horizontal="right"/>
    </xf>
    <xf numFmtId="182" fontId="14" fillId="0" borderId="27" xfId="26" applyNumberFormat="1" applyFont="1" applyFill="1" applyBorder="1" applyAlignment="1">
      <alignment horizontal="right"/>
    </xf>
    <xf numFmtId="0" fontId="15" fillId="0" borderId="0" xfId="26" applyFont="1" applyFill="1" applyAlignment="1">
      <alignment vertical="center"/>
    </xf>
    <xf numFmtId="0" fontId="9" fillId="0" borderId="0" xfId="25" applyFont="1" applyFill="1" applyBorder="1" applyAlignment="1">
      <alignment horizontal="left"/>
    </xf>
    <xf numFmtId="0" fontId="15" fillId="0" borderId="28" xfId="25" applyFont="1" applyFill="1" applyBorder="1" applyAlignment="1">
      <alignment horizontal="distributed"/>
    </xf>
    <xf numFmtId="185" fontId="15" fillId="0" borderId="27" xfId="26" applyNumberFormat="1" applyFont="1" applyFill="1" applyBorder="1"/>
    <xf numFmtId="183" fontId="15" fillId="0" borderId="27" xfId="26" applyNumberFormat="1" applyFont="1" applyFill="1" applyBorder="1"/>
    <xf numFmtId="177" fontId="15" fillId="0" borderId="27" xfId="26" applyNumberFormat="1" applyFont="1" applyFill="1" applyBorder="1"/>
    <xf numFmtId="0" fontId="17" fillId="2" borderId="0" xfId="16" applyFont="1" applyFill="1" applyAlignment="1"/>
    <xf numFmtId="176" fontId="20" fillId="2" borderId="0" xfId="16" applyNumberFormat="1" applyFont="1" applyFill="1" applyBorder="1"/>
    <xf numFmtId="176" fontId="20" fillId="2" borderId="0" xfId="16" applyNumberFormat="1" applyFont="1" applyFill="1" applyBorder="1" applyAlignment="1">
      <alignment horizontal="right"/>
    </xf>
    <xf numFmtId="179" fontId="17" fillId="2" borderId="0" xfId="16" applyNumberFormat="1" applyFont="1" applyFill="1"/>
    <xf numFmtId="0" fontId="17" fillId="0" borderId="0" xfId="13" applyFont="1" applyFill="1" applyBorder="1" applyAlignment="1">
      <alignment horizontal="center" vertical="center"/>
    </xf>
    <xf numFmtId="0" fontId="15" fillId="0" borderId="6" xfId="13" applyFont="1" applyFill="1" applyBorder="1" applyAlignment="1">
      <alignment horizontal="center" vertical="center"/>
    </xf>
    <xf numFmtId="0" fontId="15" fillId="0" borderId="3" xfId="13" applyFont="1" applyFill="1" applyBorder="1" applyAlignment="1">
      <alignment horizontal="center" vertical="center"/>
    </xf>
    <xf numFmtId="0" fontId="15" fillId="0" borderId="14" xfId="13" applyFont="1" applyFill="1" applyBorder="1" applyAlignment="1">
      <alignment horizontal="center" vertical="center"/>
    </xf>
    <xf numFmtId="0" fontId="15" fillId="0" borderId="7" xfId="13" applyFont="1" applyFill="1" applyBorder="1" applyAlignment="1">
      <alignment horizontal="center" vertical="center"/>
    </xf>
    <xf numFmtId="0" fontId="15" fillId="0" borderId="12" xfId="13" applyFont="1" applyFill="1" applyBorder="1" applyAlignment="1">
      <alignment horizontal="center" vertical="center"/>
    </xf>
    <xf numFmtId="0" fontId="15" fillId="0" borderId="9" xfId="13" applyFont="1" applyFill="1" applyBorder="1" applyAlignment="1">
      <alignment horizontal="center" vertical="center"/>
    </xf>
    <xf numFmtId="0" fontId="15" fillId="0" borderId="14" xfId="13" applyFont="1" applyFill="1" applyBorder="1" applyAlignment="1">
      <alignment horizontal="distributed" vertical="center"/>
    </xf>
    <xf numFmtId="0" fontId="15" fillId="0" borderId="8" xfId="13" applyFont="1" applyFill="1" applyBorder="1" applyAlignment="1">
      <alignment horizontal="center" vertical="center" wrapText="1"/>
    </xf>
    <xf numFmtId="0" fontId="15" fillId="0" borderId="2" xfId="13" applyFont="1" applyFill="1" applyBorder="1" applyAlignment="1">
      <alignment horizontal="center" vertical="center" wrapText="1"/>
    </xf>
    <xf numFmtId="0" fontId="18" fillId="0" borderId="8" xfId="13" applyFont="1" applyFill="1" applyBorder="1" applyAlignment="1">
      <alignment horizontal="center" vertical="center" wrapText="1"/>
    </xf>
    <xf numFmtId="0" fontId="18" fillId="0" borderId="10" xfId="13" applyFont="1" applyFill="1" applyBorder="1" applyAlignment="1">
      <alignment horizontal="center" vertical="center" wrapText="1"/>
    </xf>
    <xf numFmtId="0" fontId="15" fillId="0" borderId="8" xfId="13" applyFont="1" applyFill="1" applyBorder="1" applyAlignment="1">
      <alignment horizontal="center" vertical="center"/>
    </xf>
    <xf numFmtId="0" fontId="15" fillId="0" borderId="10" xfId="13" applyFont="1" applyFill="1" applyBorder="1" applyAlignment="1">
      <alignment horizontal="center" vertical="center"/>
    </xf>
    <xf numFmtId="0" fontId="15" fillId="0" borderId="10" xfId="13" applyFont="1" applyFill="1" applyBorder="1" applyAlignment="1">
      <alignment horizontal="center" vertical="center" wrapText="1"/>
    </xf>
    <xf numFmtId="0" fontId="15" fillId="0" borderId="8" xfId="13" quotePrefix="1" applyFont="1" applyFill="1" applyBorder="1" applyAlignment="1">
      <alignment horizontal="distributed" vertical="center" justifyLastLine="1"/>
    </xf>
    <xf numFmtId="0" fontId="15" fillId="0" borderId="10" xfId="13" quotePrefix="1" applyFont="1" applyFill="1" applyBorder="1" applyAlignment="1">
      <alignment horizontal="distributed" vertical="center" justifyLastLine="1"/>
    </xf>
    <xf numFmtId="0" fontId="15" fillId="0" borderId="17" xfId="13" applyFont="1" applyFill="1" applyBorder="1" applyAlignment="1">
      <alignment horizontal="center" vertical="center"/>
    </xf>
    <xf numFmtId="0" fontId="15" fillId="0" borderId="4" xfId="13" applyFont="1" applyFill="1" applyBorder="1" applyAlignment="1">
      <alignment horizontal="center" vertical="center"/>
    </xf>
    <xf numFmtId="0" fontId="15" fillId="0" borderId="5" xfId="13" applyFont="1" applyFill="1" applyBorder="1" applyAlignment="1">
      <alignment horizontal="center" vertical="center"/>
    </xf>
    <xf numFmtId="0" fontId="15" fillId="0" borderId="8" xfId="13" quotePrefix="1" applyFont="1" applyFill="1" applyBorder="1" applyAlignment="1">
      <alignment horizontal="center" vertical="center" wrapText="1"/>
    </xf>
    <xf numFmtId="0" fontId="15" fillId="0" borderId="10" xfId="13" quotePrefix="1" applyFont="1" applyFill="1" applyBorder="1" applyAlignment="1">
      <alignment horizontal="center" vertical="center" wrapText="1"/>
    </xf>
    <xf numFmtId="0" fontId="15" fillId="0" borderId="2" xfId="13" applyFont="1" applyFill="1" applyBorder="1" applyAlignment="1">
      <alignment horizontal="center" vertical="center"/>
    </xf>
    <xf numFmtId="0" fontId="17" fillId="0" borderId="21" xfId="13" quotePrefix="1" applyFont="1" applyFill="1" applyBorder="1" applyAlignment="1">
      <alignment horizontal="center" vertical="center" wrapText="1"/>
    </xf>
    <xf numFmtId="0" fontId="17" fillId="0" borderId="22" xfId="13" quotePrefix="1" applyFont="1" applyFill="1" applyBorder="1" applyAlignment="1">
      <alignment horizontal="center" vertical="center" wrapText="1"/>
    </xf>
    <xf numFmtId="0" fontId="17" fillId="0" borderId="23" xfId="13" quotePrefix="1" applyFont="1" applyFill="1" applyBorder="1" applyAlignment="1">
      <alignment horizontal="center" vertical="center" wrapText="1"/>
    </xf>
    <xf numFmtId="0" fontId="15" fillId="0" borderId="21" xfId="13" quotePrefix="1" applyFont="1" applyFill="1" applyBorder="1" applyAlignment="1">
      <alignment horizontal="center" vertical="center" wrapText="1"/>
    </xf>
    <xf numFmtId="0" fontId="15" fillId="0" borderId="22" xfId="13" quotePrefix="1" applyFont="1" applyFill="1" applyBorder="1" applyAlignment="1">
      <alignment horizontal="center" vertical="center" wrapText="1"/>
    </xf>
    <xf numFmtId="0" fontId="15" fillId="0" borderId="23" xfId="13" quotePrefix="1" applyFont="1" applyFill="1" applyBorder="1" applyAlignment="1">
      <alignment horizontal="center" vertical="center" wrapText="1"/>
    </xf>
    <xf numFmtId="0" fontId="15" fillId="0" borderId="13" xfId="13" applyFont="1" applyFill="1" applyBorder="1" applyAlignment="1">
      <alignment horizontal="center" vertical="center" wrapText="1"/>
    </xf>
    <xf numFmtId="0" fontId="15" fillId="0" borderId="16" xfId="13" applyFont="1" applyFill="1" applyBorder="1" applyAlignment="1">
      <alignment horizontal="center" vertical="center" wrapText="1"/>
    </xf>
    <xf numFmtId="0" fontId="15" fillId="0" borderId="12" xfId="13" applyFont="1" applyFill="1" applyBorder="1" applyAlignment="1">
      <alignment horizontal="center" vertical="center" wrapText="1"/>
    </xf>
    <xf numFmtId="0" fontId="15" fillId="0" borderId="20" xfId="13" applyFont="1" applyFill="1" applyBorder="1" applyAlignment="1">
      <alignment horizontal="center" vertical="center" wrapText="1"/>
    </xf>
    <xf numFmtId="0" fontId="17" fillId="0" borderId="8" xfId="13" applyFont="1" applyFill="1" applyBorder="1" applyAlignment="1">
      <alignment horizontal="distributed" vertical="center" justifyLastLine="1"/>
    </xf>
    <xf numFmtId="0" fontId="17" fillId="0" borderId="2" xfId="13" applyFont="1" applyFill="1" applyBorder="1" applyAlignment="1">
      <alignment horizontal="distributed" vertical="center" justifyLastLine="1"/>
    </xf>
    <xf numFmtId="0" fontId="15" fillId="0" borderId="7" xfId="14" applyFont="1" applyFill="1" applyBorder="1" applyAlignment="1">
      <alignment horizontal="center" vertical="center"/>
    </xf>
    <xf numFmtId="0" fontId="15" fillId="0" borderId="8" xfId="14" applyFont="1" applyFill="1" applyBorder="1" applyAlignment="1">
      <alignment horizontal="left" vertical="center"/>
    </xf>
    <xf numFmtId="0" fontId="15" fillId="0" borderId="2" xfId="14" applyFont="1" applyFill="1" applyBorder="1" applyAlignment="1">
      <alignment horizontal="left" vertical="center"/>
    </xf>
    <xf numFmtId="0" fontId="15" fillId="0" borderId="10" xfId="14" applyFont="1" applyFill="1" applyBorder="1" applyAlignment="1">
      <alignment horizontal="left" vertical="center"/>
    </xf>
    <xf numFmtId="0" fontId="15" fillId="0" borderId="13" xfId="14" applyFont="1" applyFill="1" applyBorder="1" applyAlignment="1">
      <alignment horizontal="center" vertical="center"/>
    </xf>
    <xf numFmtId="0" fontId="15" fillId="0" borderId="19" xfId="14" applyFont="1" applyFill="1" applyBorder="1" applyAlignment="1">
      <alignment horizontal="center" vertical="center"/>
    </xf>
    <xf numFmtId="0" fontId="15" fillId="0" borderId="12" xfId="14" applyFont="1" applyFill="1" applyBorder="1" applyAlignment="1">
      <alignment horizontal="center" vertical="center"/>
    </xf>
    <xf numFmtId="0" fontId="15" fillId="0" borderId="9" xfId="14" applyFont="1" applyFill="1" applyBorder="1" applyAlignment="1">
      <alignment horizontal="center" vertical="center"/>
    </xf>
    <xf numFmtId="0" fontId="15" fillId="0" borderId="14" xfId="14" applyFont="1" applyFill="1" applyBorder="1" applyAlignment="1">
      <alignment horizontal="distributed" vertical="center"/>
    </xf>
    <xf numFmtId="0" fontId="15" fillId="0" borderId="21" xfId="15" applyFont="1" applyFill="1" applyBorder="1" applyAlignment="1">
      <alignment horizontal="distributed" vertical="center"/>
    </xf>
    <xf numFmtId="0" fontId="15" fillId="0" borderId="23" xfId="15" applyFont="1" applyFill="1" applyBorder="1" applyAlignment="1">
      <alignment horizontal="distributed" vertical="center"/>
    </xf>
    <xf numFmtId="0" fontId="15" fillId="0" borderId="8" xfId="15" applyFont="1" applyFill="1" applyBorder="1" applyAlignment="1">
      <alignment horizontal="center" vertical="center"/>
    </xf>
    <xf numFmtId="0" fontId="15" fillId="0" borderId="10" xfId="15" applyFont="1" applyFill="1" applyBorder="1" applyAlignment="1">
      <alignment horizontal="center" vertical="center"/>
    </xf>
    <xf numFmtId="0" fontId="15" fillId="0" borderId="11" xfId="15" applyFont="1" applyFill="1" applyBorder="1" applyAlignment="1">
      <alignment horizontal="center" vertical="center"/>
    </xf>
    <xf numFmtId="0" fontId="15" fillId="0" borderId="13" xfId="12" applyFont="1" applyFill="1" applyBorder="1" applyAlignment="1">
      <alignment horizontal="distributed" vertical="center" justifyLastLine="1"/>
    </xf>
    <xf numFmtId="0" fontId="15" fillId="0" borderId="19" xfId="12" applyFont="1" applyFill="1" applyBorder="1" applyAlignment="1">
      <alignment horizontal="distributed" vertical="center" justifyLastLine="1"/>
    </xf>
    <xf numFmtId="0" fontId="15" fillId="0" borderId="12" xfId="12" applyFont="1" applyFill="1" applyBorder="1" applyAlignment="1">
      <alignment horizontal="distributed" vertical="center" justifyLastLine="1"/>
    </xf>
    <xf numFmtId="0" fontId="15" fillId="0" borderId="9" xfId="12" applyFont="1" applyFill="1" applyBorder="1" applyAlignment="1">
      <alignment horizontal="distributed" vertical="center" justifyLastLine="1"/>
    </xf>
    <xf numFmtId="0" fontId="15" fillId="0" borderId="16" xfId="12" applyFont="1" applyFill="1" applyBorder="1" applyAlignment="1">
      <alignment horizontal="distributed" vertical="center" justifyLastLine="1"/>
    </xf>
    <xf numFmtId="0" fontId="15" fillId="0" borderId="20" xfId="12" applyFont="1" applyFill="1" applyBorder="1" applyAlignment="1">
      <alignment horizontal="distributed" vertical="center" justifyLastLine="1"/>
    </xf>
    <xf numFmtId="0" fontId="15" fillId="0" borderId="20" xfId="12" applyFont="1" applyFill="1" applyBorder="1" applyAlignment="1">
      <alignment horizontal="center" vertical="center" shrinkToFit="1"/>
    </xf>
    <xf numFmtId="0" fontId="15" fillId="0" borderId="9" xfId="12" applyFont="1" applyFill="1" applyBorder="1" applyAlignment="1">
      <alignment horizontal="center" vertical="center" shrinkToFit="1"/>
    </xf>
    <xf numFmtId="0" fontId="15" fillId="0" borderId="17" xfId="12" applyFont="1" applyFill="1" applyBorder="1" applyAlignment="1">
      <alignment horizontal="center" vertical="center"/>
    </xf>
    <xf numFmtId="0" fontId="15" fillId="0" borderId="4" xfId="12" applyFont="1" applyFill="1" applyBorder="1" applyAlignment="1">
      <alignment horizontal="center" vertical="center"/>
    </xf>
    <xf numFmtId="0" fontId="15" fillId="0" borderId="5" xfId="12" applyFont="1" applyFill="1" applyBorder="1" applyAlignment="1">
      <alignment horizontal="center" vertical="center"/>
    </xf>
    <xf numFmtId="0" fontId="15" fillId="0" borderId="6" xfId="12" applyFont="1" applyFill="1" applyBorder="1" applyAlignment="1">
      <alignment horizontal="center" vertical="center"/>
    </xf>
    <xf numFmtId="0" fontId="15" fillId="0" borderId="14" xfId="12" applyFont="1" applyFill="1" applyBorder="1" applyAlignment="1">
      <alignment horizontal="center" vertical="center"/>
    </xf>
    <xf numFmtId="0" fontId="15" fillId="0" borderId="13" xfId="12" applyFont="1" applyFill="1" applyBorder="1" applyAlignment="1">
      <alignment horizontal="center" vertical="center" wrapText="1"/>
    </xf>
    <xf numFmtId="0" fontId="15" fillId="0" borderId="19" xfId="12" applyFont="1" applyFill="1" applyBorder="1" applyAlignment="1">
      <alignment horizontal="center" vertical="center"/>
    </xf>
    <xf numFmtId="0" fontId="15" fillId="0" borderId="12" xfId="12" applyFont="1" applyFill="1" applyBorder="1" applyAlignment="1">
      <alignment horizontal="center" vertical="center"/>
    </xf>
    <xf numFmtId="0" fontId="15" fillId="0" borderId="9" xfId="12" applyFont="1" applyFill="1" applyBorder="1" applyAlignment="1">
      <alignment horizontal="center" vertical="center"/>
    </xf>
    <xf numFmtId="0" fontId="15" fillId="0" borderId="13" xfId="12" applyFont="1" applyFill="1" applyBorder="1" applyAlignment="1">
      <alignment horizontal="center" vertical="center"/>
    </xf>
    <xf numFmtId="0" fontId="15" fillId="0" borderId="16" xfId="12" applyFont="1" applyFill="1" applyBorder="1"/>
    <xf numFmtId="0" fontId="15" fillId="0" borderId="19" xfId="12" applyFont="1" applyFill="1" applyBorder="1"/>
    <xf numFmtId="0" fontId="15" fillId="0" borderId="12" xfId="12" applyFont="1" applyFill="1" applyBorder="1"/>
    <xf numFmtId="0" fontId="15" fillId="0" borderId="20" xfId="12" applyFont="1" applyFill="1" applyBorder="1"/>
    <xf numFmtId="0" fontId="15" fillId="0" borderId="9" xfId="12" applyFont="1" applyFill="1" applyBorder="1"/>
    <xf numFmtId="0" fontId="15" fillId="0" borderId="13" xfId="12" applyFont="1" applyFill="1" applyBorder="1" applyAlignment="1">
      <alignment horizontal="center" vertical="center" wrapText="1" justifyLastLine="1"/>
    </xf>
    <xf numFmtId="0" fontId="15" fillId="0" borderId="16" xfId="12" applyFont="1" applyFill="1" applyBorder="1" applyAlignment="1">
      <alignment horizontal="center" vertical="center" justifyLastLine="1"/>
    </xf>
    <xf numFmtId="0" fontId="15" fillId="0" borderId="12" xfId="12" applyFont="1" applyFill="1" applyBorder="1" applyAlignment="1">
      <alignment horizontal="center" vertical="center" justifyLastLine="1"/>
    </xf>
    <xf numFmtId="0" fontId="15" fillId="0" borderId="20" xfId="12" applyFont="1" applyFill="1" applyBorder="1" applyAlignment="1">
      <alignment horizontal="center" vertical="center" justifyLastLine="1"/>
    </xf>
    <xf numFmtId="0" fontId="15" fillId="0" borderId="16" xfId="12" applyFont="1" applyFill="1" applyBorder="1" applyAlignment="1">
      <alignment horizontal="center" vertical="center"/>
    </xf>
    <xf numFmtId="0" fontId="15" fillId="0" borderId="13" xfId="12" applyFont="1" applyFill="1" applyBorder="1" applyAlignment="1">
      <alignment horizontal="center" vertical="center" justifyLastLine="1"/>
    </xf>
    <xf numFmtId="0" fontId="15" fillId="0" borderId="19" xfId="12" applyFont="1" applyFill="1" applyBorder="1" applyAlignment="1">
      <alignment horizontal="center" vertical="center" justifyLastLine="1"/>
    </xf>
    <xf numFmtId="0" fontId="15" fillId="0" borderId="9" xfId="12" applyFont="1" applyFill="1" applyBorder="1" applyAlignment="1">
      <alignment horizontal="center" vertical="center" justifyLastLine="1"/>
    </xf>
    <xf numFmtId="0" fontId="15" fillId="0" borderId="21" xfId="12" applyFont="1" applyFill="1" applyBorder="1" applyAlignment="1">
      <alignment horizontal="center" vertical="center"/>
    </xf>
    <xf numFmtId="0" fontId="15" fillId="0" borderId="23" xfId="12" applyFont="1" applyFill="1" applyBorder="1" applyAlignment="1">
      <alignment horizontal="center" vertical="center"/>
    </xf>
    <xf numFmtId="0" fontId="15" fillId="0" borderId="22" xfId="12" applyFont="1" applyFill="1" applyBorder="1" applyAlignment="1">
      <alignment horizontal="center" vertical="center"/>
    </xf>
    <xf numFmtId="0" fontId="15" fillId="0" borderId="20" xfId="12" applyFont="1" applyFill="1" applyBorder="1" applyAlignment="1">
      <alignment horizontal="center" vertical="center"/>
    </xf>
    <xf numFmtId="0" fontId="17" fillId="0" borderId="12" xfId="12" applyFont="1" applyFill="1" applyBorder="1" applyAlignment="1">
      <alignment horizontal="center" vertical="center"/>
    </xf>
    <xf numFmtId="0" fontId="17" fillId="0" borderId="9" xfId="12" applyFont="1" applyFill="1" applyBorder="1" applyAlignment="1">
      <alignment horizontal="center" vertical="center"/>
    </xf>
    <xf numFmtId="0" fontId="15" fillId="0" borderId="0" xfId="12" applyFont="1" applyFill="1" applyBorder="1" applyAlignment="1">
      <alignment horizontal="center" vertical="center"/>
    </xf>
    <xf numFmtId="0" fontId="15" fillId="0" borderId="7" xfId="12" applyFont="1" applyFill="1" applyBorder="1" applyAlignment="1">
      <alignment horizontal="center" vertical="center"/>
    </xf>
    <xf numFmtId="0" fontId="17" fillId="0" borderId="13" xfId="12" applyFont="1" applyFill="1" applyBorder="1" applyAlignment="1">
      <alignment horizontal="center" vertical="center"/>
    </xf>
    <xf numFmtId="0" fontId="17" fillId="0" borderId="19" xfId="12" applyFont="1" applyFill="1" applyBorder="1" applyAlignment="1">
      <alignment horizontal="center" vertical="center"/>
    </xf>
    <xf numFmtId="0" fontId="15" fillId="0" borderId="14" xfId="12" applyFont="1" applyFill="1" applyBorder="1" applyAlignment="1">
      <alignment horizontal="distributed" vertical="center" justifyLastLine="1"/>
    </xf>
    <xf numFmtId="0" fontId="15" fillId="0" borderId="7" xfId="12" applyFont="1" applyFill="1" applyBorder="1" applyAlignment="1">
      <alignment horizontal="distributed" vertical="center" justifyLastLine="1"/>
    </xf>
    <xf numFmtId="0" fontId="17" fillId="0" borderId="14" xfId="12" applyFont="1" applyFill="1" applyBorder="1" applyAlignment="1">
      <alignment horizontal="center" vertical="center"/>
    </xf>
    <xf numFmtId="0" fontId="17" fillId="0" borderId="7" xfId="12" applyFont="1" applyFill="1" applyBorder="1" applyAlignment="1">
      <alignment horizontal="center" vertical="center"/>
    </xf>
    <xf numFmtId="0" fontId="15" fillId="0" borderId="14" xfId="12" applyFont="1" applyFill="1" applyBorder="1" applyAlignment="1">
      <alignment horizontal="center" vertical="top" wrapText="1"/>
    </xf>
    <xf numFmtId="0" fontId="15" fillId="0" borderId="7" xfId="12" applyFont="1" applyFill="1" applyBorder="1" applyAlignment="1">
      <alignment horizontal="center" vertical="top" wrapText="1"/>
    </xf>
    <xf numFmtId="0" fontId="15" fillId="0" borderId="12" xfId="12" applyFont="1" applyFill="1" applyBorder="1" applyAlignment="1">
      <alignment horizontal="center" vertical="top" wrapText="1"/>
    </xf>
    <xf numFmtId="0" fontId="15" fillId="0" borderId="9" xfId="12" applyFont="1" applyFill="1" applyBorder="1" applyAlignment="1">
      <alignment horizontal="center" vertical="top" wrapText="1"/>
    </xf>
    <xf numFmtId="0" fontId="15" fillId="0" borderId="22" xfId="12" applyFont="1" applyFill="1" applyBorder="1" applyAlignment="1">
      <alignment horizontal="center"/>
    </xf>
    <xf numFmtId="0" fontId="15" fillId="2" borderId="0" xfId="13" quotePrefix="1" applyFont="1" applyFill="1" applyBorder="1" applyAlignment="1">
      <alignment horizontal="right"/>
    </xf>
    <xf numFmtId="0" fontId="15" fillId="2" borderId="7" xfId="13" quotePrefix="1" applyFont="1" applyFill="1" applyBorder="1" applyAlignment="1">
      <alignment horizontal="right"/>
    </xf>
    <xf numFmtId="0" fontId="15" fillId="2" borderId="6" xfId="16" applyFont="1" applyFill="1" applyBorder="1" applyAlignment="1">
      <alignment horizontal="center" vertical="center"/>
    </xf>
    <xf numFmtId="0" fontId="15" fillId="2" borderId="18" xfId="16" applyFont="1" applyFill="1" applyBorder="1" applyAlignment="1">
      <alignment horizontal="center" vertical="center"/>
    </xf>
    <xf numFmtId="0" fontId="15" fillId="2" borderId="12" xfId="16" applyFont="1" applyFill="1" applyBorder="1" applyAlignment="1">
      <alignment horizontal="center" vertical="center"/>
    </xf>
    <xf numFmtId="0" fontId="15" fillId="2" borderId="20" xfId="16" applyFont="1" applyFill="1" applyBorder="1" applyAlignment="1">
      <alignment horizontal="center" vertical="center"/>
    </xf>
    <xf numFmtId="0" fontId="15" fillId="2" borderId="6" xfId="16" applyFont="1" applyFill="1" applyBorder="1" applyAlignment="1">
      <alignment horizontal="center" vertical="center" wrapText="1"/>
    </xf>
    <xf numFmtId="0" fontId="15" fillId="2" borderId="14" xfId="16" applyFont="1" applyFill="1" applyBorder="1" applyAlignment="1">
      <alignment horizontal="center" vertical="center" wrapText="1"/>
    </xf>
    <xf numFmtId="0" fontId="15" fillId="2" borderId="12" xfId="16" applyFont="1" applyFill="1" applyBorder="1" applyAlignment="1">
      <alignment horizontal="center" vertical="center" wrapText="1"/>
    </xf>
    <xf numFmtId="0" fontId="15" fillId="2" borderId="18" xfId="16" applyFont="1" applyFill="1" applyBorder="1" applyAlignment="1">
      <alignment horizontal="center" vertical="center" wrapText="1" justifyLastLine="1"/>
    </xf>
    <xf numFmtId="0" fontId="15" fillId="2" borderId="3" xfId="16" applyFont="1" applyFill="1" applyBorder="1" applyAlignment="1">
      <alignment horizontal="center" vertical="center" wrapText="1" justifyLastLine="1"/>
    </xf>
    <xf numFmtId="0" fontId="15" fillId="2" borderId="0" xfId="16" applyFont="1" applyFill="1" applyBorder="1" applyAlignment="1">
      <alignment horizontal="center" vertical="center" wrapText="1" justifyLastLine="1"/>
    </xf>
    <xf numFmtId="0" fontId="15" fillId="2" borderId="7" xfId="16" applyFont="1" applyFill="1" applyBorder="1" applyAlignment="1">
      <alignment horizontal="center" vertical="center" wrapText="1" justifyLastLine="1"/>
    </xf>
    <xf numFmtId="0" fontId="15" fillId="2" borderId="20" xfId="16" applyFont="1" applyFill="1" applyBorder="1" applyAlignment="1">
      <alignment horizontal="center" vertical="center" wrapText="1" justifyLastLine="1"/>
    </xf>
    <xf numFmtId="0" fontId="15" fillId="2" borderId="9" xfId="16" applyFont="1" applyFill="1" applyBorder="1" applyAlignment="1">
      <alignment horizontal="center" vertical="center" wrapText="1" justifyLastLine="1"/>
    </xf>
    <xf numFmtId="0" fontId="15" fillId="2" borderId="32" xfId="16" applyFont="1" applyFill="1" applyBorder="1" applyAlignment="1">
      <alignment horizontal="distributed" vertical="center" wrapText="1"/>
    </xf>
    <xf numFmtId="0" fontId="15" fillId="2" borderId="22" xfId="16" applyFont="1" applyFill="1" applyBorder="1" applyAlignment="1">
      <alignment horizontal="distributed" vertical="center"/>
    </xf>
    <xf numFmtId="0" fontId="15" fillId="2" borderId="23" xfId="16" applyFont="1" applyFill="1" applyBorder="1" applyAlignment="1">
      <alignment horizontal="distributed" vertical="center"/>
    </xf>
    <xf numFmtId="0" fontId="15" fillId="2" borderId="6" xfId="16" applyFont="1" applyFill="1" applyBorder="1" applyAlignment="1">
      <alignment horizontal="distributed" vertical="center" justifyLastLine="1"/>
    </xf>
    <xf numFmtId="0" fontId="15" fillId="2" borderId="3" xfId="16" applyFont="1" applyFill="1" applyBorder="1" applyAlignment="1">
      <alignment horizontal="distributed" vertical="center" justifyLastLine="1"/>
    </xf>
    <xf numFmtId="0" fontId="15" fillId="2" borderId="12" xfId="16" applyFont="1" applyFill="1" applyBorder="1" applyAlignment="1">
      <alignment horizontal="distributed" vertical="center" justifyLastLine="1"/>
    </xf>
    <xf numFmtId="0" fontId="15" fillId="2" borderId="9" xfId="16" applyFont="1" applyFill="1" applyBorder="1" applyAlignment="1">
      <alignment horizontal="distributed" vertical="center" justifyLastLine="1"/>
    </xf>
    <xf numFmtId="0" fontId="15" fillId="2" borderId="22" xfId="16" applyFont="1" applyFill="1" applyBorder="1" applyAlignment="1">
      <alignment horizontal="distributed" vertical="center" wrapText="1"/>
    </xf>
    <xf numFmtId="0" fontId="15" fillId="2" borderId="23" xfId="16" applyFont="1" applyFill="1" applyBorder="1" applyAlignment="1">
      <alignment horizontal="distributed" vertical="center" wrapText="1"/>
    </xf>
    <xf numFmtId="0" fontId="17" fillId="2" borderId="8" xfId="16" applyFont="1" applyFill="1" applyBorder="1" applyAlignment="1">
      <alignment horizontal="distributed" vertical="center"/>
    </xf>
    <xf numFmtId="0" fontId="17" fillId="2" borderId="2" xfId="16" applyFont="1" applyFill="1" applyBorder="1" applyAlignment="1">
      <alignment horizontal="distributed" vertical="center"/>
    </xf>
    <xf numFmtId="0" fontId="17" fillId="2" borderId="8" xfId="16" applyFont="1" applyFill="1" applyBorder="1" applyAlignment="1">
      <alignment horizontal="center" vertical="center"/>
    </xf>
    <xf numFmtId="0" fontId="17" fillId="2" borderId="10" xfId="16" applyFont="1" applyFill="1" applyBorder="1" applyAlignment="1">
      <alignment horizontal="center" vertical="center"/>
    </xf>
    <xf numFmtId="0" fontId="17" fillId="2" borderId="8" xfId="16" applyFont="1" applyFill="1" applyBorder="1" applyAlignment="1">
      <alignment horizontal="distributed" vertical="center" justifyLastLine="1"/>
    </xf>
    <xf numFmtId="0" fontId="17" fillId="2" borderId="10" xfId="16" applyFont="1" applyFill="1" applyBorder="1" applyAlignment="1">
      <alignment horizontal="distributed" vertical="center" justifyLastLine="1"/>
    </xf>
    <xf numFmtId="0" fontId="15" fillId="2" borderId="27" xfId="16" applyFont="1" applyFill="1" applyBorder="1" applyAlignment="1">
      <alignment horizontal="right" vertical="center"/>
    </xf>
    <xf numFmtId="0" fontId="15" fillId="2" borderId="3" xfId="16" applyFont="1" applyFill="1" applyBorder="1" applyAlignment="1">
      <alignment horizontal="center" vertical="center"/>
    </xf>
    <xf numFmtId="0" fontId="15" fillId="2" borderId="9" xfId="16" applyFont="1" applyFill="1" applyBorder="1" applyAlignment="1">
      <alignment horizontal="center" vertical="center"/>
    </xf>
    <xf numFmtId="0" fontId="15" fillId="2" borderId="18" xfId="16" applyFont="1" applyFill="1" applyBorder="1" applyAlignment="1">
      <alignment horizontal="distributed" vertical="center" justifyLastLine="1"/>
    </xf>
    <xf numFmtId="0" fontId="15" fillId="2" borderId="20" xfId="16" applyFont="1" applyFill="1" applyBorder="1" applyAlignment="1">
      <alignment horizontal="distributed" vertical="center" justifyLastLine="1"/>
    </xf>
    <xf numFmtId="0" fontId="15" fillId="2" borderId="3" xfId="16" applyFont="1" applyFill="1" applyBorder="1" applyAlignment="1">
      <alignment horizontal="center" vertical="center" wrapText="1"/>
    </xf>
    <xf numFmtId="0" fontId="15" fillId="2" borderId="9" xfId="16" applyFont="1" applyFill="1" applyBorder="1" applyAlignment="1">
      <alignment horizontal="center" vertical="center" wrapText="1"/>
    </xf>
    <xf numFmtId="176" fontId="33" fillId="0" borderId="27" xfId="18" applyNumberFormat="1" applyFont="1" applyFill="1" applyBorder="1" applyAlignment="1">
      <alignment horizontal="right"/>
    </xf>
    <xf numFmtId="176" fontId="33" fillId="0" borderId="18" xfId="18" applyNumberFormat="1" applyFont="1" applyFill="1" applyBorder="1" applyAlignment="1">
      <alignment horizontal="distributed" vertical="center" wrapText="1" justifyLastLine="1"/>
    </xf>
    <xf numFmtId="0" fontId="33" fillId="0" borderId="3" xfId="18" applyFont="1" applyFill="1" applyBorder="1" applyAlignment="1">
      <alignment horizontal="distributed" vertical="center" wrapText="1" justifyLastLine="1"/>
    </xf>
    <xf numFmtId="0" fontId="33" fillId="0" borderId="20" xfId="18" applyFont="1" applyFill="1" applyBorder="1" applyAlignment="1">
      <alignment horizontal="distributed" vertical="center" wrapText="1" justifyLastLine="1"/>
    </xf>
    <xf numFmtId="0" fontId="33" fillId="0" borderId="9" xfId="18" applyFont="1" applyFill="1" applyBorder="1" applyAlignment="1">
      <alignment horizontal="distributed" vertical="center" wrapText="1" justifyLastLine="1"/>
    </xf>
    <xf numFmtId="0" fontId="33" fillId="0" borderId="6" xfId="18" applyNumberFormat="1" applyFont="1" applyFill="1" applyBorder="1" applyAlignment="1">
      <alignment horizontal="center" vertical="center" wrapText="1"/>
    </xf>
    <xf numFmtId="0" fontId="33" fillId="0" borderId="12" xfId="18" applyNumberFormat="1" applyFont="1" applyFill="1" applyBorder="1" applyAlignment="1">
      <alignment horizontal="center" vertical="center"/>
    </xf>
    <xf numFmtId="0" fontId="15" fillId="0" borderId="0" xfId="13" quotePrefix="1" applyFont="1" applyFill="1" applyBorder="1" applyAlignment="1">
      <alignment horizontal="right" vertical="center"/>
    </xf>
    <xf numFmtId="0" fontId="15" fillId="0" borderId="7" xfId="13" quotePrefix="1" applyFont="1" applyFill="1" applyBorder="1" applyAlignment="1">
      <alignment horizontal="right" vertical="center"/>
    </xf>
    <xf numFmtId="176" fontId="15" fillId="0" borderId="18" xfId="18" applyNumberFormat="1" applyFont="1" applyFill="1" applyBorder="1" applyAlignment="1">
      <alignment horizontal="distributed" vertical="center" wrapText="1" justifyLastLine="1"/>
    </xf>
    <xf numFmtId="0" fontId="15" fillId="0" borderId="3" xfId="18" applyFont="1" applyFill="1" applyBorder="1" applyAlignment="1">
      <alignment horizontal="distributed" vertical="center" wrapText="1"/>
    </xf>
    <xf numFmtId="0" fontId="15" fillId="0" borderId="0" xfId="18" applyFont="1" applyFill="1" applyBorder="1" applyAlignment="1">
      <alignment horizontal="distributed" vertical="center" wrapText="1"/>
    </xf>
    <xf numFmtId="0" fontId="15" fillId="0" borderId="7" xfId="18" applyFont="1" applyFill="1" applyBorder="1" applyAlignment="1">
      <alignment horizontal="distributed" vertical="center" wrapText="1"/>
    </xf>
    <xf numFmtId="0" fontId="15" fillId="0" borderId="20" xfId="18" applyFont="1" applyFill="1" applyBorder="1" applyAlignment="1">
      <alignment horizontal="distributed" vertical="center" wrapText="1"/>
    </xf>
    <xf numFmtId="0" fontId="15" fillId="0" borderId="9" xfId="18" applyFont="1" applyFill="1" applyBorder="1" applyAlignment="1">
      <alignment horizontal="distributed" vertical="center" wrapText="1"/>
    </xf>
    <xf numFmtId="0" fontId="15" fillId="0" borderId="17" xfId="18" applyFont="1" applyFill="1" applyBorder="1" applyAlignment="1">
      <alignment horizontal="center"/>
    </xf>
    <xf numFmtId="0" fontId="15" fillId="0" borderId="4" xfId="18" applyFont="1" applyFill="1" applyBorder="1" applyAlignment="1">
      <alignment horizontal="center"/>
    </xf>
    <xf numFmtId="0" fontId="15" fillId="0" borderId="5" xfId="18" applyFont="1" applyFill="1" applyBorder="1" applyAlignment="1">
      <alignment horizontal="center"/>
    </xf>
    <xf numFmtId="176" fontId="15" fillId="0" borderId="6" xfId="18" applyNumberFormat="1" applyFont="1" applyFill="1" applyBorder="1" applyAlignment="1">
      <alignment horizontal="distributed" vertical="center" justifyLastLine="1"/>
    </xf>
    <xf numFmtId="176" fontId="15" fillId="0" borderId="14" xfId="18" applyNumberFormat="1" applyFont="1" applyFill="1" applyBorder="1" applyAlignment="1">
      <alignment horizontal="distributed" vertical="center" justifyLastLine="1"/>
    </xf>
    <xf numFmtId="176" fontId="15" fillId="0" borderId="12" xfId="18" applyNumberFormat="1" applyFont="1" applyFill="1" applyBorder="1" applyAlignment="1">
      <alignment horizontal="distributed" vertical="center" justifyLastLine="1"/>
    </xf>
    <xf numFmtId="0" fontId="15" fillId="0" borderId="0" xfId="13" quotePrefix="1" applyFont="1" applyFill="1" applyBorder="1" applyAlignment="1">
      <alignment horizontal="right"/>
    </xf>
    <xf numFmtId="0" fontId="15" fillId="0" borderId="7" xfId="13" quotePrefix="1" applyFont="1" applyFill="1" applyBorder="1" applyAlignment="1">
      <alignment horizontal="right"/>
    </xf>
    <xf numFmtId="176" fontId="15" fillId="0" borderId="0" xfId="18" applyNumberFormat="1" applyFont="1" applyFill="1" applyBorder="1" applyAlignment="1">
      <alignment horizontal="distributed" vertical="center" wrapText="1" justifyLastLine="1"/>
    </xf>
    <xf numFmtId="176" fontId="15" fillId="0" borderId="20" xfId="18" applyNumberFormat="1" applyFont="1" applyFill="1" applyBorder="1" applyAlignment="1">
      <alignment horizontal="distributed" vertical="center" wrapText="1" justifyLastLine="1"/>
    </xf>
    <xf numFmtId="0" fontId="15" fillId="0" borderId="6" xfId="18" applyFont="1" applyFill="1" applyBorder="1" applyAlignment="1">
      <alignment horizontal="center" vertical="center"/>
    </xf>
    <xf numFmtId="0" fontId="15" fillId="0" borderId="18" xfId="18" applyFont="1" applyFill="1" applyBorder="1" applyAlignment="1">
      <alignment horizontal="center" vertical="center"/>
    </xf>
    <xf numFmtId="0" fontId="15" fillId="0" borderId="12" xfId="18" applyFont="1" applyFill="1" applyBorder="1" applyAlignment="1">
      <alignment horizontal="center" vertical="center"/>
    </xf>
    <xf numFmtId="0" fontId="15" fillId="0" borderId="20" xfId="18" applyFont="1" applyFill="1" applyBorder="1" applyAlignment="1">
      <alignment horizontal="center" vertical="center"/>
    </xf>
    <xf numFmtId="0" fontId="14" fillId="0" borderId="0" xfId="20" applyFont="1" applyFill="1" applyAlignment="1">
      <alignment horizontal="distributed" shrinkToFit="1"/>
    </xf>
    <xf numFmtId="0" fontId="14" fillId="0" borderId="7" xfId="20" applyFont="1" applyFill="1" applyBorder="1" applyAlignment="1">
      <alignment horizontal="distributed" shrinkToFit="1"/>
    </xf>
    <xf numFmtId="0" fontId="14" fillId="0" borderId="0" xfId="20" applyFont="1" applyFill="1" applyAlignment="1">
      <alignment horizontal="distributed"/>
    </xf>
    <xf numFmtId="0" fontId="14" fillId="0" borderId="7" xfId="20" applyFont="1" applyFill="1" applyBorder="1" applyAlignment="1">
      <alignment horizontal="distributed"/>
    </xf>
    <xf numFmtId="0" fontId="14" fillId="0" borderId="0" xfId="20" applyFont="1" applyFill="1" applyBorder="1" applyAlignment="1">
      <alignment horizontal="distributed" vertical="top"/>
    </xf>
    <xf numFmtId="0" fontId="22" fillId="0" borderId="7" xfId="0" applyFont="1" applyFill="1" applyBorder="1" applyAlignment="1">
      <alignment vertical="top"/>
    </xf>
    <xf numFmtId="0" fontId="14" fillId="0" borderId="0" xfId="20" applyFont="1" applyFill="1" applyBorder="1" applyAlignment="1">
      <alignment horizontal="distributed"/>
    </xf>
    <xf numFmtId="49" fontId="14" fillId="2" borderId="0" xfId="21" quotePrefix="1" applyNumberFormat="1" applyFont="1" applyFill="1" applyBorder="1" applyAlignment="1">
      <alignment horizontal="right"/>
    </xf>
    <xf numFmtId="49" fontId="14" fillId="2" borderId="7" xfId="21" quotePrefix="1" applyNumberFormat="1" applyFont="1" applyFill="1" applyBorder="1" applyAlignment="1">
      <alignment horizontal="right"/>
    </xf>
    <xf numFmtId="49" fontId="15" fillId="2" borderId="0" xfId="21" quotePrefix="1" applyNumberFormat="1" applyFont="1" applyFill="1" applyBorder="1" applyAlignment="1">
      <alignment horizontal="right"/>
    </xf>
    <xf numFmtId="49" fontId="15" fillId="2" borderId="7" xfId="21" quotePrefix="1" applyNumberFormat="1" applyFont="1" applyFill="1" applyBorder="1" applyAlignment="1">
      <alignment horizontal="right"/>
    </xf>
    <xf numFmtId="49" fontId="15" fillId="2" borderId="16" xfId="21" quotePrefix="1" applyNumberFormat="1" applyFont="1" applyFill="1" applyBorder="1" applyAlignment="1">
      <alignment horizontal="right"/>
    </xf>
    <xf numFmtId="49" fontId="15" fillId="2" borderId="19" xfId="21" quotePrefix="1" applyNumberFormat="1" applyFont="1" applyFill="1" applyBorder="1" applyAlignment="1">
      <alignment horizontal="right"/>
    </xf>
    <xf numFmtId="0" fontId="15" fillId="2" borderId="18" xfId="21" applyFont="1" applyFill="1" applyBorder="1" applyAlignment="1">
      <alignment horizontal="distributed" vertical="center" wrapText="1" justifyLastLine="1"/>
    </xf>
    <xf numFmtId="0" fontId="15" fillId="2" borderId="3" xfId="21" applyFont="1" applyFill="1" applyBorder="1" applyAlignment="1">
      <alignment horizontal="distributed" vertical="center" justifyLastLine="1"/>
    </xf>
    <xf numFmtId="0" fontId="15" fillId="2" borderId="0" xfId="21" applyFont="1" applyFill="1" applyAlignment="1">
      <alignment horizontal="distributed" vertical="center" justifyLastLine="1"/>
    </xf>
    <xf numFmtId="0" fontId="15" fillId="2" borderId="7" xfId="21" applyFont="1" applyFill="1" applyBorder="1" applyAlignment="1">
      <alignment horizontal="distributed" vertical="center" justifyLastLine="1"/>
    </xf>
    <xf numFmtId="0" fontId="15" fillId="2" borderId="20" xfId="21" applyFont="1" applyFill="1" applyBorder="1" applyAlignment="1">
      <alignment horizontal="distributed" vertical="center" justifyLastLine="1"/>
    </xf>
    <xf numFmtId="0" fontId="15" fillId="2" borderId="9" xfId="21" applyFont="1" applyFill="1" applyBorder="1" applyAlignment="1">
      <alignment horizontal="distributed" vertical="center" justifyLastLine="1"/>
    </xf>
    <xf numFmtId="0" fontId="17" fillId="2" borderId="32" xfId="21" applyFont="1" applyFill="1" applyBorder="1" applyAlignment="1">
      <alignment horizontal="center" vertical="center"/>
    </xf>
    <xf numFmtId="0" fontId="17" fillId="2" borderId="22" xfId="21" applyFont="1" applyFill="1" applyBorder="1" applyAlignment="1">
      <alignment horizontal="center" vertical="center"/>
    </xf>
    <xf numFmtId="0" fontId="17" fillId="2" borderId="23" xfId="21" applyFont="1" applyFill="1" applyBorder="1" applyAlignment="1">
      <alignment horizontal="center" vertical="center"/>
    </xf>
    <xf numFmtId="0" fontId="17" fillId="2" borderId="11" xfId="21" applyFont="1" applyFill="1" applyBorder="1" applyAlignment="1">
      <alignment horizontal="center" vertical="center" wrapText="1"/>
    </xf>
    <xf numFmtId="0" fontId="17" fillId="2" borderId="11" xfId="21" applyFont="1" applyFill="1" applyBorder="1" applyAlignment="1">
      <alignment horizontal="center" vertical="center"/>
    </xf>
    <xf numFmtId="0" fontId="17" fillId="2" borderId="32" xfId="21" applyFont="1" applyFill="1" applyBorder="1" applyAlignment="1">
      <alignment horizontal="center" vertical="center" wrapText="1" shrinkToFit="1"/>
    </xf>
    <xf numFmtId="0" fontId="17" fillId="2" borderId="22" xfId="21" applyFont="1" applyFill="1" applyBorder="1" applyAlignment="1">
      <alignment horizontal="center" vertical="center" wrapText="1" shrinkToFit="1"/>
    </xf>
    <xf numFmtId="0" fontId="17" fillId="2" borderId="23" xfId="21" applyFont="1" applyFill="1" applyBorder="1" applyAlignment="1">
      <alignment horizontal="center" vertical="center" wrapText="1" shrinkToFit="1"/>
    </xf>
    <xf numFmtId="0" fontId="15" fillId="2" borderId="6" xfId="21" applyFont="1" applyFill="1" applyBorder="1" applyAlignment="1">
      <alignment horizontal="center" vertical="center" wrapText="1"/>
    </xf>
    <xf numFmtId="0" fontId="15" fillId="2" borderId="14" xfId="21" applyFont="1" applyFill="1" applyBorder="1" applyAlignment="1">
      <alignment horizontal="center" vertical="center"/>
    </xf>
    <xf numFmtId="0" fontId="15" fillId="2" borderId="12" xfId="21" applyFont="1" applyFill="1" applyBorder="1" applyAlignment="1">
      <alignment horizontal="center" vertical="center"/>
    </xf>
    <xf numFmtId="0" fontId="17" fillId="2" borderId="11" xfId="21" applyFont="1" applyFill="1" applyBorder="1" applyAlignment="1">
      <alignment horizontal="distributed" vertical="center" wrapText="1" justifyLastLine="1"/>
    </xf>
    <xf numFmtId="0" fontId="17" fillId="2" borderId="11" xfId="21" applyFont="1" applyFill="1" applyBorder="1" applyAlignment="1">
      <alignment horizontal="distributed" vertical="center" justifyLastLine="1"/>
    </xf>
    <xf numFmtId="0" fontId="17" fillId="2" borderId="11" xfId="21" applyFont="1" applyFill="1" applyBorder="1" applyAlignment="1">
      <alignment horizontal="distributed" vertical="center" wrapText="1"/>
    </xf>
    <xf numFmtId="0" fontId="17" fillId="2" borderId="10" xfId="21" applyFont="1" applyFill="1" applyBorder="1" applyAlignment="1">
      <alignment horizontal="center" vertical="center"/>
    </xf>
    <xf numFmtId="0" fontId="10" fillId="2" borderId="27" xfId="0" applyFont="1" applyFill="1" applyBorder="1" applyAlignment="1">
      <alignment horizontal="right"/>
    </xf>
    <xf numFmtId="0" fontId="17" fillId="2" borderId="21" xfId="21" applyFont="1" applyFill="1" applyBorder="1" applyAlignment="1">
      <alignment horizontal="center" vertical="center" wrapText="1"/>
    </xf>
    <xf numFmtId="0" fontId="15" fillId="0" borderId="32" xfId="22" applyFont="1" applyFill="1" applyBorder="1" applyAlignment="1">
      <alignment horizontal="center" vertical="center"/>
    </xf>
    <xf numFmtId="0" fontId="15" fillId="0" borderId="23" xfId="22" applyFont="1" applyFill="1" applyBorder="1" applyAlignment="1">
      <alignment horizontal="center" vertical="center"/>
    </xf>
    <xf numFmtId="0" fontId="15" fillId="0" borderId="46" xfId="22" applyFont="1" applyFill="1" applyBorder="1" applyAlignment="1">
      <alignment horizontal="center" vertical="center"/>
    </xf>
    <xf numFmtId="0" fontId="15" fillId="0" borderId="47" xfId="22" applyFont="1" applyFill="1" applyBorder="1" applyAlignment="1">
      <alignment horizontal="center" vertical="center"/>
    </xf>
    <xf numFmtId="0" fontId="15" fillId="0" borderId="6" xfId="22" applyFont="1" applyFill="1" applyBorder="1" applyAlignment="1">
      <alignment horizontal="center" vertical="center"/>
    </xf>
    <xf numFmtId="0" fontId="15" fillId="0" borderId="12" xfId="22" applyFont="1" applyFill="1" applyBorder="1" applyAlignment="1">
      <alignment horizontal="center" vertical="center"/>
    </xf>
    <xf numFmtId="0" fontId="15" fillId="0" borderId="32" xfId="23" applyFont="1" applyFill="1" applyBorder="1" applyAlignment="1">
      <alignment horizontal="distributed" vertical="center" wrapText="1" justifyLastLine="1"/>
    </xf>
    <xf numFmtId="0" fontId="15" fillId="0" borderId="22" xfId="23" applyFont="1" applyFill="1" applyBorder="1" applyAlignment="1">
      <alignment horizontal="distributed" vertical="center" wrapText="1" justifyLastLine="1"/>
    </xf>
    <xf numFmtId="0" fontId="15" fillId="0" borderId="23" xfId="23" applyFont="1" applyFill="1" applyBorder="1" applyAlignment="1">
      <alignment horizontal="distributed" vertical="center" wrapText="1" justifyLastLine="1"/>
    </xf>
    <xf numFmtId="0" fontId="15" fillId="0" borderId="21" xfId="23" applyFont="1" applyFill="1" applyBorder="1" applyAlignment="1">
      <alignment horizontal="center" vertical="center"/>
    </xf>
    <xf numFmtId="0" fontId="15" fillId="0" borderId="23" xfId="23" applyFont="1" applyFill="1" applyBorder="1" applyAlignment="1">
      <alignment horizontal="center" vertical="center"/>
    </xf>
    <xf numFmtId="0" fontId="15" fillId="0" borderId="13" xfId="23" applyFont="1" applyFill="1" applyBorder="1" applyAlignment="1">
      <alignment horizontal="center" vertical="center"/>
    </xf>
    <xf numFmtId="0" fontId="15" fillId="0" borderId="12" xfId="23" applyFont="1" applyFill="1" applyBorder="1" applyAlignment="1">
      <alignment horizontal="center" vertical="center"/>
    </xf>
    <xf numFmtId="0" fontId="17" fillId="0" borderId="8" xfId="24" applyFont="1" applyFill="1" applyBorder="1" applyAlignment="1">
      <alignment horizontal="center"/>
    </xf>
    <xf numFmtId="0" fontId="17" fillId="0" borderId="10" xfId="24" applyFont="1" applyFill="1" applyBorder="1" applyAlignment="1">
      <alignment horizontal="center"/>
    </xf>
    <xf numFmtId="0" fontId="17" fillId="0" borderId="51" xfId="24" applyFont="1" applyFill="1" applyBorder="1" applyAlignment="1">
      <alignment horizontal="center"/>
    </xf>
    <xf numFmtId="0" fontId="17" fillId="0" borderId="2" xfId="24" applyFont="1" applyFill="1" applyBorder="1" applyAlignment="1">
      <alignment horizontal="center"/>
    </xf>
    <xf numFmtId="0" fontId="17" fillId="0" borderId="17" xfId="24" quotePrefix="1" applyFont="1" applyFill="1" applyBorder="1" applyAlignment="1"/>
    <xf numFmtId="0" fontId="17" fillId="0" borderId="4" xfId="24" quotePrefix="1" applyFont="1" applyFill="1" applyBorder="1" applyAlignment="1"/>
    <xf numFmtId="0" fontId="17" fillId="0" borderId="5" xfId="24" quotePrefix="1" applyFont="1" applyFill="1" applyBorder="1" applyAlignment="1"/>
    <xf numFmtId="0" fontId="17" fillId="0" borderId="17" xfId="24" quotePrefix="1" applyFont="1" applyFill="1" applyBorder="1" applyAlignment="1">
      <alignment horizontal="center"/>
    </xf>
    <xf numFmtId="0" fontId="17" fillId="0" borderId="4" xfId="24" quotePrefix="1" applyFont="1" applyFill="1" applyBorder="1" applyAlignment="1">
      <alignment horizontal="center"/>
    </xf>
    <xf numFmtId="0" fontId="17" fillId="0" borderId="48" xfId="24" quotePrefix="1" applyFont="1" applyFill="1" applyBorder="1" applyAlignment="1">
      <alignment horizontal="center"/>
    </xf>
    <xf numFmtId="0" fontId="20" fillId="0" borderId="49" xfId="24" quotePrefix="1" applyFont="1" applyFill="1" applyBorder="1" applyAlignment="1">
      <alignment horizontal="center"/>
    </xf>
    <xf numFmtId="0" fontId="20" fillId="0" borderId="4" xfId="24" quotePrefix="1" applyFont="1" applyFill="1" applyBorder="1" applyAlignment="1">
      <alignment horizontal="center"/>
    </xf>
    <xf numFmtId="0" fontId="17" fillId="0" borderId="50" xfId="24" applyFont="1" applyFill="1" applyBorder="1" applyAlignment="1">
      <alignment horizontal="center"/>
    </xf>
    <xf numFmtId="0" fontId="24" fillId="0" borderId="6" xfId="26" applyFont="1" applyFill="1" applyBorder="1" applyAlignment="1">
      <alignment horizontal="center" vertical="center"/>
    </xf>
    <xf numFmtId="0" fontId="24" fillId="0" borderId="14" xfId="26" applyFont="1" applyFill="1" applyBorder="1" applyAlignment="1">
      <alignment horizontal="center" vertical="center"/>
    </xf>
    <xf numFmtId="0" fontId="24" fillId="0" borderId="12" xfId="26" applyFont="1" applyFill="1" applyBorder="1" applyAlignment="1">
      <alignment horizontal="center" vertical="center"/>
    </xf>
    <xf numFmtId="0" fontId="17" fillId="0" borderId="21" xfId="26" applyFont="1" applyFill="1" applyBorder="1" applyAlignment="1">
      <alignment horizontal="distributed" vertical="center" wrapText="1"/>
    </xf>
    <xf numFmtId="0" fontId="17" fillId="0" borderId="23" xfId="26" applyFont="1" applyFill="1" applyBorder="1" applyAlignment="1">
      <alignment horizontal="distributed" vertical="center"/>
    </xf>
    <xf numFmtId="0" fontId="24" fillId="0" borderId="21" xfId="26" applyFont="1" applyFill="1" applyBorder="1" applyAlignment="1">
      <alignment horizontal="distributed" vertical="center"/>
    </xf>
    <xf numFmtId="0" fontId="24" fillId="0" borderId="23" xfId="26" applyFont="1" applyFill="1" applyBorder="1" applyAlignment="1">
      <alignment horizontal="distributed" vertical="center"/>
    </xf>
    <xf numFmtId="0" fontId="24" fillId="0" borderId="3" xfId="26" applyFont="1" applyFill="1" applyBorder="1" applyAlignment="1">
      <alignment horizontal="center" vertical="center"/>
    </xf>
    <xf numFmtId="0" fontId="24" fillId="0" borderId="7" xfId="26" applyFont="1" applyFill="1" applyBorder="1" applyAlignment="1">
      <alignment horizontal="center" vertical="center"/>
    </xf>
    <xf numFmtId="0" fontId="24" fillId="0" borderId="9" xfId="26" applyFont="1" applyFill="1" applyBorder="1" applyAlignment="1">
      <alignment horizontal="center" vertical="center"/>
    </xf>
    <xf numFmtId="0" fontId="24" fillId="0" borderId="32" xfId="26" applyFont="1" applyFill="1" applyBorder="1" applyAlignment="1">
      <alignment horizontal="center" vertical="center"/>
    </xf>
    <xf numFmtId="0" fontId="24" fillId="0" borderId="22" xfId="26" applyFont="1" applyFill="1" applyBorder="1" applyAlignment="1">
      <alignment horizontal="center" vertical="center"/>
    </xf>
    <xf numFmtId="0" fontId="24" fillId="0" borderId="23" xfId="26" applyFont="1" applyFill="1" applyBorder="1" applyAlignment="1">
      <alignment horizontal="center" vertical="center"/>
    </xf>
    <xf numFmtId="0" fontId="24" fillId="0" borderId="32" xfId="26" applyFont="1" applyFill="1" applyBorder="1" applyAlignment="1">
      <alignment horizontal="distributed" vertical="center" wrapText="1" justifyLastLine="1"/>
    </xf>
    <xf numFmtId="0" fontId="24" fillId="0" borderId="22" xfId="26" applyFont="1" applyFill="1" applyBorder="1" applyAlignment="1">
      <alignment horizontal="distributed" vertical="center" wrapText="1" justifyLastLine="1"/>
    </xf>
    <xf numFmtId="0" fontId="24" fillId="0" borderId="23" xfId="26" applyFont="1" applyFill="1" applyBorder="1" applyAlignment="1">
      <alignment horizontal="distributed" vertical="center" wrapText="1" justifyLastLine="1"/>
    </xf>
    <xf numFmtId="0" fontId="15" fillId="0" borderId="27" xfId="26" applyFont="1" applyFill="1" applyBorder="1" applyAlignment="1">
      <alignment horizontal="right"/>
    </xf>
    <xf numFmtId="0" fontId="16" fillId="0" borderId="27" xfId="26" applyFont="1" applyFill="1" applyBorder="1" applyAlignment="1">
      <alignment horizontal="right"/>
    </xf>
    <xf numFmtId="0" fontId="24" fillId="0" borderId="17" xfId="26" applyFont="1" applyFill="1" applyBorder="1" applyAlignment="1">
      <alignment horizontal="center" vertical="center"/>
    </xf>
    <xf numFmtId="0" fontId="24" fillId="0" borderId="5" xfId="26" applyFont="1" applyFill="1" applyBorder="1" applyAlignment="1">
      <alignment horizontal="center" vertical="center"/>
    </xf>
    <xf numFmtId="0" fontId="24" fillId="0" borderId="32" xfId="26" applyFont="1" applyFill="1" applyBorder="1" applyAlignment="1">
      <alignment horizontal="center" vertical="center" wrapText="1"/>
    </xf>
    <xf numFmtId="0" fontId="15" fillId="0" borderId="23" xfId="26" applyFont="1" applyFill="1" applyBorder="1" applyAlignment="1">
      <alignment horizontal="center" vertical="center" wrapText="1"/>
    </xf>
    <xf numFmtId="0" fontId="24" fillId="0" borderId="4" xfId="26" applyFont="1" applyFill="1" applyBorder="1" applyAlignment="1">
      <alignment horizontal="center" vertical="center"/>
    </xf>
    <xf numFmtId="0" fontId="24" fillId="0" borderId="6" xfId="26" applyFont="1" applyFill="1" applyBorder="1" applyAlignment="1">
      <alignment horizontal="center" vertical="center" wrapText="1"/>
    </xf>
    <xf numFmtId="0" fontId="24" fillId="0" borderId="12" xfId="26" applyFont="1" applyFill="1" applyBorder="1" applyAlignment="1">
      <alignment horizontal="center" vertical="center" wrapText="1"/>
    </xf>
    <xf numFmtId="0" fontId="16" fillId="0" borderId="4" xfId="26" applyFont="1" applyFill="1" applyBorder="1" applyAlignment="1">
      <alignment horizontal="center" vertical="center"/>
    </xf>
    <xf numFmtId="0" fontId="16" fillId="0" borderId="5" xfId="26" applyFont="1" applyFill="1" applyBorder="1" applyAlignment="1">
      <alignment horizontal="center" vertical="center"/>
    </xf>
    <xf numFmtId="0" fontId="24" fillId="0" borderId="3" xfId="25" applyFont="1" applyFill="1" applyBorder="1" applyAlignment="1">
      <alignment horizontal="center" vertical="center" wrapText="1"/>
    </xf>
    <xf numFmtId="0" fontId="24" fillId="0" borderId="7" xfId="26" applyFont="1" applyFill="1" applyBorder="1" applyAlignment="1">
      <alignment horizontal="center" vertical="center" wrapText="1"/>
    </xf>
    <xf numFmtId="0" fontId="24" fillId="0" borderId="9" xfId="26" applyFont="1" applyFill="1" applyBorder="1" applyAlignment="1">
      <alignment horizontal="center" vertical="center" wrapText="1"/>
    </xf>
    <xf numFmtId="0" fontId="24" fillId="0" borderId="6" xfId="25" applyFont="1" applyFill="1" applyBorder="1" applyAlignment="1">
      <alignment horizontal="center" vertical="center"/>
    </xf>
    <xf numFmtId="0" fontId="24" fillId="0" borderId="12" xfId="25" applyFont="1" applyFill="1" applyBorder="1" applyAlignment="1">
      <alignment horizontal="center" vertical="center"/>
    </xf>
  </cellXfs>
  <cellStyles count="28">
    <cellStyle name="Calc Currency (0)" xfId="1"/>
    <cellStyle name="entry" xfId="2"/>
    <cellStyle name="Header1" xfId="3"/>
    <cellStyle name="Header2" xfId="4"/>
    <cellStyle name="Normal_#18-Internet" xfId="5"/>
    <cellStyle name="price" xfId="6"/>
    <cellStyle name="revised" xfId="7"/>
    <cellStyle name="section" xfId="8"/>
    <cellStyle name="title" xfId="9"/>
    <cellStyle name="桁区切り 2" xfId="10"/>
    <cellStyle name="標準" xfId="0" builtinId="0"/>
    <cellStyle name="標準_016～023_人口労働力" xfId="11"/>
    <cellStyle name="標準_1024 社会保障（表191～197）" xfId="12"/>
    <cellStyle name="標準_191_社会保障" xfId="13"/>
    <cellStyle name="標準_192_社会保障" xfId="14"/>
    <cellStyle name="標準_193_社会保障" xfId="15"/>
    <cellStyle name="標準_196" xfId="16"/>
    <cellStyle name="標準_196_社会保障" xfId="17"/>
    <cellStyle name="標準_197" xfId="18"/>
    <cellStyle name="標準_197_社会保障" xfId="19"/>
    <cellStyle name="標準_198_198" xfId="20"/>
    <cellStyle name="標準_198_2" xfId="21"/>
    <cellStyle name="標準_199" xfId="22"/>
    <cellStyle name="標準_200" xfId="23"/>
    <cellStyle name="標準_201" xfId="24"/>
    <cellStyle name="標準_202(4)_1025 社会保障（表198～202）" xfId="25"/>
    <cellStyle name="標準_202_社会保障" xfId="26"/>
    <cellStyle name="未定義"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17</xdr:row>
      <xdr:rowOff>0</xdr:rowOff>
    </xdr:from>
    <xdr:to>
      <xdr:col>3</xdr:col>
      <xdr:colOff>76200</xdr:colOff>
      <xdr:row>18</xdr:row>
      <xdr:rowOff>19050</xdr:rowOff>
    </xdr:to>
    <xdr:sp macro="" textlink="">
      <xdr:nvSpPr>
        <xdr:cNvPr id="124952" name="Text Box 1">
          <a:extLst>
            <a:ext uri="{FF2B5EF4-FFF2-40B4-BE49-F238E27FC236}">
              <a16:creationId xmlns:a16="http://schemas.microsoft.com/office/drawing/2014/main" id="{BB10215E-9BA2-4316-8CCA-B2D0B97CC6C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53" name="Text Box 2">
          <a:extLst>
            <a:ext uri="{FF2B5EF4-FFF2-40B4-BE49-F238E27FC236}">
              <a16:creationId xmlns:a16="http://schemas.microsoft.com/office/drawing/2014/main" id="{99743B29-5995-446E-8DCA-FA6D0259368A}"/>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54" name="Text Box 3">
          <a:extLst>
            <a:ext uri="{FF2B5EF4-FFF2-40B4-BE49-F238E27FC236}">
              <a16:creationId xmlns:a16="http://schemas.microsoft.com/office/drawing/2014/main" id="{47E075B8-7818-43B3-BA3B-F8A4D2833063}"/>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55" name="Text Box 4">
          <a:extLst>
            <a:ext uri="{FF2B5EF4-FFF2-40B4-BE49-F238E27FC236}">
              <a16:creationId xmlns:a16="http://schemas.microsoft.com/office/drawing/2014/main" id="{F4C87387-C159-47F1-83CF-B4125398755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56" name="Text Box 5">
          <a:extLst>
            <a:ext uri="{FF2B5EF4-FFF2-40B4-BE49-F238E27FC236}">
              <a16:creationId xmlns:a16="http://schemas.microsoft.com/office/drawing/2014/main" id="{77C58A46-DC71-4815-AE20-B221631FB3D7}"/>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57" name="Text Box 6">
          <a:extLst>
            <a:ext uri="{FF2B5EF4-FFF2-40B4-BE49-F238E27FC236}">
              <a16:creationId xmlns:a16="http://schemas.microsoft.com/office/drawing/2014/main" id="{681E4D77-9D40-4F2E-8A73-1AE094A42C5C}"/>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58" name="Text Box 2">
          <a:extLst>
            <a:ext uri="{FF2B5EF4-FFF2-40B4-BE49-F238E27FC236}">
              <a16:creationId xmlns:a16="http://schemas.microsoft.com/office/drawing/2014/main" id="{2E011E16-A498-41DE-A7DB-63F97E01079E}"/>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59" name="Text Box 3">
          <a:extLst>
            <a:ext uri="{FF2B5EF4-FFF2-40B4-BE49-F238E27FC236}">
              <a16:creationId xmlns:a16="http://schemas.microsoft.com/office/drawing/2014/main" id="{564006BE-8539-4661-BCE3-A2BA46BF39EC}"/>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60" name="Text Box 4">
          <a:extLst>
            <a:ext uri="{FF2B5EF4-FFF2-40B4-BE49-F238E27FC236}">
              <a16:creationId xmlns:a16="http://schemas.microsoft.com/office/drawing/2014/main" id="{8C839BD8-199C-4BE8-9594-2AFCEA8A5D6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61" name="Text Box 5">
          <a:extLst>
            <a:ext uri="{FF2B5EF4-FFF2-40B4-BE49-F238E27FC236}">
              <a16:creationId xmlns:a16="http://schemas.microsoft.com/office/drawing/2014/main" id="{F1023414-0C0E-480D-BA67-5FF7133062DE}"/>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62" name="Text Box 6">
          <a:extLst>
            <a:ext uri="{FF2B5EF4-FFF2-40B4-BE49-F238E27FC236}">
              <a16:creationId xmlns:a16="http://schemas.microsoft.com/office/drawing/2014/main" id="{65CC2869-A9C8-409C-B17A-5839D41DD7F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63" name="Text Box 1">
          <a:extLst>
            <a:ext uri="{FF2B5EF4-FFF2-40B4-BE49-F238E27FC236}">
              <a16:creationId xmlns:a16="http://schemas.microsoft.com/office/drawing/2014/main" id="{DEAB33D2-6518-4781-8F23-97A2B9B43841}"/>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64" name="Text Box 2">
          <a:extLst>
            <a:ext uri="{FF2B5EF4-FFF2-40B4-BE49-F238E27FC236}">
              <a16:creationId xmlns:a16="http://schemas.microsoft.com/office/drawing/2014/main" id="{3488C2B3-C99E-4001-9135-16A11D8876E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65" name="Text Box 3">
          <a:extLst>
            <a:ext uri="{FF2B5EF4-FFF2-40B4-BE49-F238E27FC236}">
              <a16:creationId xmlns:a16="http://schemas.microsoft.com/office/drawing/2014/main" id="{4E8603D4-DCD5-425C-95F6-80DB16D9E6C4}"/>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66" name="Text Box 4">
          <a:extLst>
            <a:ext uri="{FF2B5EF4-FFF2-40B4-BE49-F238E27FC236}">
              <a16:creationId xmlns:a16="http://schemas.microsoft.com/office/drawing/2014/main" id="{0F493218-8C6E-4ED6-8665-F82573EEE1C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67" name="Text Box 5">
          <a:extLst>
            <a:ext uri="{FF2B5EF4-FFF2-40B4-BE49-F238E27FC236}">
              <a16:creationId xmlns:a16="http://schemas.microsoft.com/office/drawing/2014/main" id="{7CF3FFF0-7674-48D6-BC22-608D2852A80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68" name="Text Box 6">
          <a:extLst>
            <a:ext uri="{FF2B5EF4-FFF2-40B4-BE49-F238E27FC236}">
              <a16:creationId xmlns:a16="http://schemas.microsoft.com/office/drawing/2014/main" id="{60EE9D65-FF04-42F7-A492-0320C2D2EDCF}"/>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69" name="Text Box 2">
          <a:extLst>
            <a:ext uri="{FF2B5EF4-FFF2-40B4-BE49-F238E27FC236}">
              <a16:creationId xmlns:a16="http://schemas.microsoft.com/office/drawing/2014/main" id="{C4BF9CC5-45E7-4EA0-8AEF-699077BF75DA}"/>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70" name="Text Box 3">
          <a:extLst>
            <a:ext uri="{FF2B5EF4-FFF2-40B4-BE49-F238E27FC236}">
              <a16:creationId xmlns:a16="http://schemas.microsoft.com/office/drawing/2014/main" id="{85412076-529F-4E2B-AD10-7FFDBEFA6C14}"/>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71" name="Text Box 4">
          <a:extLst>
            <a:ext uri="{FF2B5EF4-FFF2-40B4-BE49-F238E27FC236}">
              <a16:creationId xmlns:a16="http://schemas.microsoft.com/office/drawing/2014/main" id="{0FB82379-5627-4F35-80D8-BC19663126CA}"/>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72" name="Text Box 5">
          <a:extLst>
            <a:ext uri="{FF2B5EF4-FFF2-40B4-BE49-F238E27FC236}">
              <a16:creationId xmlns:a16="http://schemas.microsoft.com/office/drawing/2014/main" id="{68AA7C5C-2DED-4C9A-AD25-CB41CDCD8B4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73" name="Text Box 6">
          <a:extLst>
            <a:ext uri="{FF2B5EF4-FFF2-40B4-BE49-F238E27FC236}">
              <a16:creationId xmlns:a16="http://schemas.microsoft.com/office/drawing/2014/main" id="{6C1CF9E8-9F0E-45A0-A6CC-DA7F1B2C5A6A}"/>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74" name="Text Box 1">
          <a:extLst>
            <a:ext uri="{FF2B5EF4-FFF2-40B4-BE49-F238E27FC236}">
              <a16:creationId xmlns:a16="http://schemas.microsoft.com/office/drawing/2014/main" id="{51D934AB-22D2-4450-A2C0-1B5F37C35F4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75" name="Text Box 2">
          <a:extLst>
            <a:ext uri="{FF2B5EF4-FFF2-40B4-BE49-F238E27FC236}">
              <a16:creationId xmlns:a16="http://schemas.microsoft.com/office/drawing/2014/main" id="{253E68BC-2222-4B91-A3AB-02EA8230D5E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76" name="Text Box 3">
          <a:extLst>
            <a:ext uri="{FF2B5EF4-FFF2-40B4-BE49-F238E27FC236}">
              <a16:creationId xmlns:a16="http://schemas.microsoft.com/office/drawing/2014/main" id="{D44B2EE0-5CF3-4352-8F11-927AEA17E354}"/>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77" name="Text Box 4">
          <a:extLst>
            <a:ext uri="{FF2B5EF4-FFF2-40B4-BE49-F238E27FC236}">
              <a16:creationId xmlns:a16="http://schemas.microsoft.com/office/drawing/2014/main" id="{683BC3A9-D712-4DBC-BEE3-956090A06F3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78" name="Text Box 5">
          <a:extLst>
            <a:ext uri="{FF2B5EF4-FFF2-40B4-BE49-F238E27FC236}">
              <a16:creationId xmlns:a16="http://schemas.microsoft.com/office/drawing/2014/main" id="{DFC81C36-7444-4723-AAA3-0361AA24B97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79" name="Text Box 6">
          <a:extLst>
            <a:ext uri="{FF2B5EF4-FFF2-40B4-BE49-F238E27FC236}">
              <a16:creationId xmlns:a16="http://schemas.microsoft.com/office/drawing/2014/main" id="{92CF98B0-65B7-4A40-B1CF-2C8E1ACFA29F}"/>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80" name="Text Box 2">
          <a:extLst>
            <a:ext uri="{FF2B5EF4-FFF2-40B4-BE49-F238E27FC236}">
              <a16:creationId xmlns:a16="http://schemas.microsoft.com/office/drawing/2014/main" id="{22A51805-F114-4381-9FC1-80312B57BAA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81" name="Text Box 3">
          <a:extLst>
            <a:ext uri="{FF2B5EF4-FFF2-40B4-BE49-F238E27FC236}">
              <a16:creationId xmlns:a16="http://schemas.microsoft.com/office/drawing/2014/main" id="{E04CBF70-85B4-4136-B45A-2744358613E3}"/>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82" name="Text Box 4">
          <a:extLst>
            <a:ext uri="{FF2B5EF4-FFF2-40B4-BE49-F238E27FC236}">
              <a16:creationId xmlns:a16="http://schemas.microsoft.com/office/drawing/2014/main" id="{C110093F-EC52-4C7F-BCFF-9F8E719A07A7}"/>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83" name="Text Box 5">
          <a:extLst>
            <a:ext uri="{FF2B5EF4-FFF2-40B4-BE49-F238E27FC236}">
              <a16:creationId xmlns:a16="http://schemas.microsoft.com/office/drawing/2014/main" id="{43DF9106-DB97-4B0A-B7F1-EBB870A0A81F}"/>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84" name="Text Box 6">
          <a:extLst>
            <a:ext uri="{FF2B5EF4-FFF2-40B4-BE49-F238E27FC236}">
              <a16:creationId xmlns:a16="http://schemas.microsoft.com/office/drawing/2014/main" id="{8F22F641-B09D-4351-857A-EC4D3B8092F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85" name="Text Box 1">
          <a:extLst>
            <a:ext uri="{FF2B5EF4-FFF2-40B4-BE49-F238E27FC236}">
              <a16:creationId xmlns:a16="http://schemas.microsoft.com/office/drawing/2014/main" id="{CD0D4383-09B1-4A16-AA56-BED22F4A2F4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86" name="Text Box 2">
          <a:extLst>
            <a:ext uri="{FF2B5EF4-FFF2-40B4-BE49-F238E27FC236}">
              <a16:creationId xmlns:a16="http://schemas.microsoft.com/office/drawing/2014/main" id="{D7586DC7-6BCC-4249-A887-11F24471492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87" name="Text Box 3">
          <a:extLst>
            <a:ext uri="{FF2B5EF4-FFF2-40B4-BE49-F238E27FC236}">
              <a16:creationId xmlns:a16="http://schemas.microsoft.com/office/drawing/2014/main" id="{066D6CC3-10A1-4136-90F6-C2C4ED4946EF}"/>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88" name="Text Box 4">
          <a:extLst>
            <a:ext uri="{FF2B5EF4-FFF2-40B4-BE49-F238E27FC236}">
              <a16:creationId xmlns:a16="http://schemas.microsoft.com/office/drawing/2014/main" id="{C997BB9B-22D6-4241-B244-AF69DAC5875A}"/>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89" name="Text Box 5">
          <a:extLst>
            <a:ext uri="{FF2B5EF4-FFF2-40B4-BE49-F238E27FC236}">
              <a16:creationId xmlns:a16="http://schemas.microsoft.com/office/drawing/2014/main" id="{0B477988-4E2F-43A2-A881-A0D3300321A4}"/>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90" name="Text Box 6">
          <a:extLst>
            <a:ext uri="{FF2B5EF4-FFF2-40B4-BE49-F238E27FC236}">
              <a16:creationId xmlns:a16="http://schemas.microsoft.com/office/drawing/2014/main" id="{D26B1FDD-CD8C-4D81-BEEA-84BC154CAC0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91" name="Text Box 2">
          <a:extLst>
            <a:ext uri="{FF2B5EF4-FFF2-40B4-BE49-F238E27FC236}">
              <a16:creationId xmlns:a16="http://schemas.microsoft.com/office/drawing/2014/main" id="{B1BF8D7C-B460-4BDB-A6B6-BC6B67032D43}"/>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92" name="Text Box 3">
          <a:extLst>
            <a:ext uri="{FF2B5EF4-FFF2-40B4-BE49-F238E27FC236}">
              <a16:creationId xmlns:a16="http://schemas.microsoft.com/office/drawing/2014/main" id="{D6535898-1B5C-4FCC-8C09-F38BF173EFA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93" name="Text Box 4">
          <a:extLst>
            <a:ext uri="{FF2B5EF4-FFF2-40B4-BE49-F238E27FC236}">
              <a16:creationId xmlns:a16="http://schemas.microsoft.com/office/drawing/2014/main" id="{011924BD-2C6B-4A2B-8AAB-0A8DDE715C01}"/>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94" name="Text Box 5">
          <a:extLst>
            <a:ext uri="{FF2B5EF4-FFF2-40B4-BE49-F238E27FC236}">
              <a16:creationId xmlns:a16="http://schemas.microsoft.com/office/drawing/2014/main" id="{B4F330BA-B54A-4E97-93AF-0D77B1613BCA}"/>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95" name="Text Box 6">
          <a:extLst>
            <a:ext uri="{FF2B5EF4-FFF2-40B4-BE49-F238E27FC236}">
              <a16:creationId xmlns:a16="http://schemas.microsoft.com/office/drawing/2014/main" id="{07ED21FB-1B35-4CC5-A94C-C951006142F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96" name="Text Box 1">
          <a:extLst>
            <a:ext uri="{FF2B5EF4-FFF2-40B4-BE49-F238E27FC236}">
              <a16:creationId xmlns:a16="http://schemas.microsoft.com/office/drawing/2014/main" id="{707A3019-6EEF-401C-A110-29BEB95376F3}"/>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97" name="Text Box 2">
          <a:extLst>
            <a:ext uri="{FF2B5EF4-FFF2-40B4-BE49-F238E27FC236}">
              <a16:creationId xmlns:a16="http://schemas.microsoft.com/office/drawing/2014/main" id="{2C9F0B06-705B-468B-A17B-F7BDA986461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98" name="Text Box 3">
          <a:extLst>
            <a:ext uri="{FF2B5EF4-FFF2-40B4-BE49-F238E27FC236}">
              <a16:creationId xmlns:a16="http://schemas.microsoft.com/office/drawing/2014/main" id="{4D79E923-A6AA-4CE4-A1F0-1BDBA04DA02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99" name="Text Box 4">
          <a:extLst>
            <a:ext uri="{FF2B5EF4-FFF2-40B4-BE49-F238E27FC236}">
              <a16:creationId xmlns:a16="http://schemas.microsoft.com/office/drawing/2014/main" id="{09E1FE7E-D292-4030-A805-889A612CBE7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00" name="Text Box 5">
          <a:extLst>
            <a:ext uri="{FF2B5EF4-FFF2-40B4-BE49-F238E27FC236}">
              <a16:creationId xmlns:a16="http://schemas.microsoft.com/office/drawing/2014/main" id="{E5324F92-02FA-4FC5-AF97-C5D10FD79DC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01" name="Text Box 6">
          <a:extLst>
            <a:ext uri="{FF2B5EF4-FFF2-40B4-BE49-F238E27FC236}">
              <a16:creationId xmlns:a16="http://schemas.microsoft.com/office/drawing/2014/main" id="{326FAFAC-EDB4-4C5B-ACC7-60A4AFE3258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02" name="Text Box 2">
          <a:extLst>
            <a:ext uri="{FF2B5EF4-FFF2-40B4-BE49-F238E27FC236}">
              <a16:creationId xmlns:a16="http://schemas.microsoft.com/office/drawing/2014/main" id="{B4AFCC06-ADD6-42C2-8132-C50F72FF076F}"/>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03" name="Text Box 3">
          <a:extLst>
            <a:ext uri="{FF2B5EF4-FFF2-40B4-BE49-F238E27FC236}">
              <a16:creationId xmlns:a16="http://schemas.microsoft.com/office/drawing/2014/main" id="{3AB8053B-B494-4CAE-B159-61BF10D08D40}"/>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04" name="Text Box 4">
          <a:extLst>
            <a:ext uri="{FF2B5EF4-FFF2-40B4-BE49-F238E27FC236}">
              <a16:creationId xmlns:a16="http://schemas.microsoft.com/office/drawing/2014/main" id="{B2E62771-5EED-477D-ABB0-08DB46A682D0}"/>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05" name="Text Box 5">
          <a:extLst>
            <a:ext uri="{FF2B5EF4-FFF2-40B4-BE49-F238E27FC236}">
              <a16:creationId xmlns:a16="http://schemas.microsoft.com/office/drawing/2014/main" id="{28CC9C43-D945-46C5-8B30-32E9386C1AF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06" name="Text Box 6">
          <a:extLst>
            <a:ext uri="{FF2B5EF4-FFF2-40B4-BE49-F238E27FC236}">
              <a16:creationId xmlns:a16="http://schemas.microsoft.com/office/drawing/2014/main" id="{4D7F2D2D-0E95-44F1-8F2A-E5978B645AE3}"/>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07" name="Text Box 1">
          <a:extLst>
            <a:ext uri="{FF2B5EF4-FFF2-40B4-BE49-F238E27FC236}">
              <a16:creationId xmlns:a16="http://schemas.microsoft.com/office/drawing/2014/main" id="{9008C7E1-044D-47C1-9697-C9E39B7AE1B4}"/>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08" name="Text Box 2">
          <a:extLst>
            <a:ext uri="{FF2B5EF4-FFF2-40B4-BE49-F238E27FC236}">
              <a16:creationId xmlns:a16="http://schemas.microsoft.com/office/drawing/2014/main" id="{B9863933-F091-40B5-B373-E618BF3AC424}"/>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09" name="Text Box 3">
          <a:extLst>
            <a:ext uri="{FF2B5EF4-FFF2-40B4-BE49-F238E27FC236}">
              <a16:creationId xmlns:a16="http://schemas.microsoft.com/office/drawing/2014/main" id="{A22905C9-BC2F-4786-99AA-FECDE30D2D2F}"/>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10" name="Text Box 4">
          <a:extLst>
            <a:ext uri="{FF2B5EF4-FFF2-40B4-BE49-F238E27FC236}">
              <a16:creationId xmlns:a16="http://schemas.microsoft.com/office/drawing/2014/main" id="{4E245E71-9752-4EAD-AD4C-4F99C13B35D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11" name="Text Box 5">
          <a:extLst>
            <a:ext uri="{FF2B5EF4-FFF2-40B4-BE49-F238E27FC236}">
              <a16:creationId xmlns:a16="http://schemas.microsoft.com/office/drawing/2014/main" id="{A8CFF08E-83DB-4815-B06E-8C3139F58B71}"/>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12" name="Text Box 6">
          <a:extLst>
            <a:ext uri="{FF2B5EF4-FFF2-40B4-BE49-F238E27FC236}">
              <a16:creationId xmlns:a16="http://schemas.microsoft.com/office/drawing/2014/main" id="{830EDA8E-53A5-415F-B7E5-2BA0A3E99C34}"/>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13" name="Text Box 2">
          <a:extLst>
            <a:ext uri="{FF2B5EF4-FFF2-40B4-BE49-F238E27FC236}">
              <a16:creationId xmlns:a16="http://schemas.microsoft.com/office/drawing/2014/main" id="{B55682FE-118F-481E-A3AE-4DF2C8E05803}"/>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14" name="Text Box 3">
          <a:extLst>
            <a:ext uri="{FF2B5EF4-FFF2-40B4-BE49-F238E27FC236}">
              <a16:creationId xmlns:a16="http://schemas.microsoft.com/office/drawing/2014/main" id="{E43753E2-798C-4485-A7E2-6E204EC9498C}"/>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15" name="Text Box 4">
          <a:extLst>
            <a:ext uri="{FF2B5EF4-FFF2-40B4-BE49-F238E27FC236}">
              <a16:creationId xmlns:a16="http://schemas.microsoft.com/office/drawing/2014/main" id="{056A43B4-2358-442E-8EEE-5BFE73FD5937}"/>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16" name="Text Box 5">
          <a:extLst>
            <a:ext uri="{FF2B5EF4-FFF2-40B4-BE49-F238E27FC236}">
              <a16:creationId xmlns:a16="http://schemas.microsoft.com/office/drawing/2014/main" id="{CCACBB91-695E-4032-B406-03EF4264CDA1}"/>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17" name="Text Box 6">
          <a:extLst>
            <a:ext uri="{FF2B5EF4-FFF2-40B4-BE49-F238E27FC236}">
              <a16:creationId xmlns:a16="http://schemas.microsoft.com/office/drawing/2014/main" id="{FBD33232-2333-4FB3-B1D1-232747500B2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18" name="Text Box 1">
          <a:extLst>
            <a:ext uri="{FF2B5EF4-FFF2-40B4-BE49-F238E27FC236}">
              <a16:creationId xmlns:a16="http://schemas.microsoft.com/office/drawing/2014/main" id="{9D14765F-D0D8-45B7-831B-58808D4216B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19" name="Text Box 2">
          <a:extLst>
            <a:ext uri="{FF2B5EF4-FFF2-40B4-BE49-F238E27FC236}">
              <a16:creationId xmlns:a16="http://schemas.microsoft.com/office/drawing/2014/main" id="{1E0BEEDD-800F-401B-9DB2-4D8BEF3E5A21}"/>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20" name="Text Box 3">
          <a:extLst>
            <a:ext uri="{FF2B5EF4-FFF2-40B4-BE49-F238E27FC236}">
              <a16:creationId xmlns:a16="http://schemas.microsoft.com/office/drawing/2014/main" id="{B71D5FD1-E034-4B9A-BCCA-D502B531104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21" name="Text Box 4">
          <a:extLst>
            <a:ext uri="{FF2B5EF4-FFF2-40B4-BE49-F238E27FC236}">
              <a16:creationId xmlns:a16="http://schemas.microsoft.com/office/drawing/2014/main" id="{91A869B5-82D5-4EB0-A315-D1DB1FD81E5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22" name="Text Box 5">
          <a:extLst>
            <a:ext uri="{FF2B5EF4-FFF2-40B4-BE49-F238E27FC236}">
              <a16:creationId xmlns:a16="http://schemas.microsoft.com/office/drawing/2014/main" id="{515D0144-CFC4-44D8-91AE-940B7471207C}"/>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23" name="Text Box 6">
          <a:extLst>
            <a:ext uri="{FF2B5EF4-FFF2-40B4-BE49-F238E27FC236}">
              <a16:creationId xmlns:a16="http://schemas.microsoft.com/office/drawing/2014/main" id="{D82ACEC3-3763-453B-96DA-146F4ECDA0D7}"/>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24" name="Text Box 2">
          <a:extLst>
            <a:ext uri="{FF2B5EF4-FFF2-40B4-BE49-F238E27FC236}">
              <a16:creationId xmlns:a16="http://schemas.microsoft.com/office/drawing/2014/main" id="{09C465C1-E55B-4456-AE12-72C901A06F2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25" name="Text Box 3">
          <a:extLst>
            <a:ext uri="{FF2B5EF4-FFF2-40B4-BE49-F238E27FC236}">
              <a16:creationId xmlns:a16="http://schemas.microsoft.com/office/drawing/2014/main" id="{B6D83CC3-DEDA-433A-9B35-E27C914905D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26" name="Text Box 4">
          <a:extLst>
            <a:ext uri="{FF2B5EF4-FFF2-40B4-BE49-F238E27FC236}">
              <a16:creationId xmlns:a16="http://schemas.microsoft.com/office/drawing/2014/main" id="{0396EA09-F40B-4DB1-86E1-0265061F518E}"/>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27" name="Text Box 5">
          <a:extLst>
            <a:ext uri="{FF2B5EF4-FFF2-40B4-BE49-F238E27FC236}">
              <a16:creationId xmlns:a16="http://schemas.microsoft.com/office/drawing/2014/main" id="{0DEAD1B7-E327-4894-AE9C-AF05B39EA25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28" name="Text Box 6">
          <a:extLst>
            <a:ext uri="{FF2B5EF4-FFF2-40B4-BE49-F238E27FC236}">
              <a16:creationId xmlns:a16="http://schemas.microsoft.com/office/drawing/2014/main" id="{D52CFD6D-7342-46C4-B0EA-68D967C3043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29" name="Text Box 1">
          <a:extLst>
            <a:ext uri="{FF2B5EF4-FFF2-40B4-BE49-F238E27FC236}">
              <a16:creationId xmlns:a16="http://schemas.microsoft.com/office/drawing/2014/main" id="{F0F55F6C-D204-4B3C-B1B3-28F6B7D5ECFF}"/>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30" name="Text Box 2">
          <a:extLst>
            <a:ext uri="{FF2B5EF4-FFF2-40B4-BE49-F238E27FC236}">
              <a16:creationId xmlns:a16="http://schemas.microsoft.com/office/drawing/2014/main" id="{D3BA5778-EAAA-4199-9453-1630496053C0}"/>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31" name="Text Box 3">
          <a:extLst>
            <a:ext uri="{FF2B5EF4-FFF2-40B4-BE49-F238E27FC236}">
              <a16:creationId xmlns:a16="http://schemas.microsoft.com/office/drawing/2014/main" id="{32FD64F6-64A3-485C-A78A-B3AB24C6313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32" name="Text Box 4">
          <a:extLst>
            <a:ext uri="{FF2B5EF4-FFF2-40B4-BE49-F238E27FC236}">
              <a16:creationId xmlns:a16="http://schemas.microsoft.com/office/drawing/2014/main" id="{0D44B8A5-B55D-4FB9-9EF6-E4912D90DC9E}"/>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33" name="Text Box 5">
          <a:extLst>
            <a:ext uri="{FF2B5EF4-FFF2-40B4-BE49-F238E27FC236}">
              <a16:creationId xmlns:a16="http://schemas.microsoft.com/office/drawing/2014/main" id="{3CF8C85E-C238-4E0F-8052-06E219C4435F}"/>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34" name="Text Box 6">
          <a:extLst>
            <a:ext uri="{FF2B5EF4-FFF2-40B4-BE49-F238E27FC236}">
              <a16:creationId xmlns:a16="http://schemas.microsoft.com/office/drawing/2014/main" id="{FEC33F19-A61B-40B8-9BE7-1123125DA53F}"/>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35" name="Text Box 2">
          <a:extLst>
            <a:ext uri="{FF2B5EF4-FFF2-40B4-BE49-F238E27FC236}">
              <a16:creationId xmlns:a16="http://schemas.microsoft.com/office/drawing/2014/main" id="{7FAEF5FC-1596-4B39-B0CE-14377853A66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36" name="Text Box 3">
          <a:extLst>
            <a:ext uri="{FF2B5EF4-FFF2-40B4-BE49-F238E27FC236}">
              <a16:creationId xmlns:a16="http://schemas.microsoft.com/office/drawing/2014/main" id="{4EE2F929-0D1D-42B8-A616-7BA544762BB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37" name="Text Box 4">
          <a:extLst>
            <a:ext uri="{FF2B5EF4-FFF2-40B4-BE49-F238E27FC236}">
              <a16:creationId xmlns:a16="http://schemas.microsoft.com/office/drawing/2014/main" id="{4B7980A8-A3F9-4F8F-A6DE-7FE194A8F0F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38" name="Text Box 5">
          <a:extLst>
            <a:ext uri="{FF2B5EF4-FFF2-40B4-BE49-F238E27FC236}">
              <a16:creationId xmlns:a16="http://schemas.microsoft.com/office/drawing/2014/main" id="{F8B83B62-B2A6-4F26-AFFA-E78224FDAEAE}"/>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39" name="Text Box 6">
          <a:extLst>
            <a:ext uri="{FF2B5EF4-FFF2-40B4-BE49-F238E27FC236}">
              <a16:creationId xmlns:a16="http://schemas.microsoft.com/office/drawing/2014/main" id="{CE3E8891-D1DC-4B4D-A5CB-6112E739F3B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p-Works\Sp-Works(V0.8.0)\2.&#12503;&#12525;&#12464;&#12521;&#12512;&#35373;&#35336;(V0.7.5)\FILE&#23450;&#32681;&#65288;&#65319;&#65332;&#26989;&#21209;DB&#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12527;&#12540;&#12463;&#12471;&#12540;&#12488;\Sp-Works(V0.9.0)\2.&#12503;&#12525;&#12464;&#12521;&#12512;&#35373;&#35336;\FILE&#23450;&#32681;&#65288;&#65319;&#65332;&#26989;&#21209;DB&#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05&#29983;&#29987;&#31532;&#65299;&#65306;&#29255;&#28181;&#29992;\&#27700;&#29987;\&#27700;&#29987;&#32113;&#35336;\&#29983;&#29987;\01&#28023;&#38754;&#28417;&#26989;&#29983;&#29987;&#32113;&#35336;&#35519;&#26619;\10&#26412;&#30465;&#36996;&#20803;&#65288;&#26377;&#26126;&#28023;&#23550;&#24540;&#21547;&#12416;&#65289;\16&#24180;\&#30906;&#23450;&#20516;\18.03.07-2\GNA1H\GNA1S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oldom01-srv02\E\Documents%20and%20Settings\&#26377;&#30000;&#12288;&#38534;&#19968;\&#12487;&#12473;&#12463;&#12488;&#12483;&#12503;\&#12372;&#124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527;&#12540;&#12463;&#12471;&#12540;&#12488;/Sp-Works(V0.9.0)/2.&#12503;&#12525;&#12464;&#12521;&#12512;&#35373;&#35336;/FILE&#23450;&#32681;&#65288;&#65319;&#65332;&#26989;&#21209;DB&#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ＯＰ状態ファイル"/>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ＯＰ状態ファイル"/>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漁業地域別漁業経営体整理表"/>
      <sheetName val="漁業経営体整理表"/>
      <sheetName val="経営組織別及び経営体階層別検討表"/>
      <sheetName val="経営体階層別１位の漁業種類別検討表"/>
      <sheetName val="従事日数別経営体数"/>
      <sheetName val="使用漁船隻数・トン数・施設数検討表"/>
      <sheetName val="漁労体整理表"/>
      <sheetName val="漁労体数等検討表"/>
      <sheetName val="収獲量検討表"/>
      <sheetName val="漁労体規模別漁獲量"/>
      <sheetName val="漁業種類別魚種別漁（収）穫量検討表"/>
      <sheetName val="主要魚種"/>
      <sheetName val="経営規模別漁業種類別漁獲量検討表"/>
      <sheetName val="経営組織別漁業種類別漁獲量検討表"/>
      <sheetName val="年間海上作業従事日数区分別漁業種類別漁獲量検討表"/>
      <sheetName val="Sheet4"/>
      <sheetName val="Sheet3"/>
      <sheetName val="Sheet2"/>
      <sheetName val="Sheet1"/>
      <sheetName val="Sheet13"/>
      <sheetName val="Sheet1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ＥＲＤ_OLD"/>
      <sheetName val="ＥＲＤ_20011029"/>
      <sheetName val="正規化版"/>
      <sheetName val="バックアップ１"/>
      <sheetName val="Sheet1"/>
      <sheetName val="とりあえず保存"/>
      <sheetName val="ＥＲＤ"/>
      <sheetName val="結果表・表頭・表側対比一覧"/>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ＯＰ状態ファイル"/>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G223"/>
  <sheetViews>
    <sheetView showGridLines="0" tabSelected="1" view="pageBreakPreview" zoomScale="115" zoomScaleNormal="100" zoomScaleSheetLayoutView="115" workbookViewId="0">
      <selection activeCell="E7" sqref="E7"/>
    </sheetView>
  </sheetViews>
  <sheetFormatPr defaultRowHeight="13.5"/>
  <cols>
    <col min="1" max="3" width="7.5" style="7" customWidth="1"/>
    <col min="4" max="4" width="7.5" style="10" customWidth="1"/>
    <col min="5" max="5" width="7.5" style="7" customWidth="1"/>
    <col min="6" max="6" width="8.75" style="7" customWidth="1"/>
    <col min="7" max="7" width="9" style="7"/>
    <col min="8" max="8" width="8.75" style="7" customWidth="1"/>
    <col min="9" max="9" width="9" style="7"/>
    <col min="10" max="10" width="6.875" style="7" customWidth="1"/>
    <col min="11" max="11" width="7.5" style="7" customWidth="1"/>
    <col min="12" max="12" width="4.375" style="7" customWidth="1"/>
    <col min="13" max="13" width="6.375" style="7" customWidth="1"/>
    <col min="14" max="14" width="3.75" style="7" customWidth="1"/>
    <col min="15" max="16" width="6.375" style="7" customWidth="1"/>
    <col min="17" max="17" width="7" style="7" customWidth="1"/>
    <col min="18" max="22" width="6.375" style="7" customWidth="1"/>
    <col min="23" max="23" width="6.875" style="7" customWidth="1"/>
    <col min="24" max="24" width="7" style="7" customWidth="1"/>
    <col min="25" max="25" width="7.625" style="7" customWidth="1"/>
    <col min="26" max="28" width="6.375" style="7" customWidth="1"/>
    <col min="29" max="29" width="7.625" style="7" customWidth="1"/>
    <col min="30" max="30" width="6.375" style="7" customWidth="1"/>
    <col min="31" max="31" width="7.625" style="7" customWidth="1"/>
    <col min="32" max="32" width="5" style="7" customWidth="1"/>
    <col min="33" max="33" width="5.625" style="8" customWidth="1"/>
    <col min="34" max="16384" width="9" style="7"/>
  </cols>
  <sheetData>
    <row r="1" spans="1:33" ht="18.75">
      <c r="A1" s="1"/>
      <c r="B1" s="2"/>
      <c r="C1" s="2"/>
      <c r="D1" s="2"/>
      <c r="E1" s="3"/>
      <c r="F1" s="2"/>
      <c r="G1" s="2"/>
      <c r="H1" s="2"/>
      <c r="I1" s="2"/>
      <c r="J1" s="2"/>
      <c r="K1" s="2"/>
      <c r="L1" s="2"/>
      <c r="M1" s="4" t="s">
        <v>50</v>
      </c>
      <c r="N1" s="5" t="s">
        <v>725</v>
      </c>
      <c r="O1" s="6"/>
      <c r="P1" s="5"/>
      <c r="Q1" s="5"/>
      <c r="R1" s="5"/>
      <c r="S1" s="6"/>
      <c r="T1" s="6"/>
      <c r="U1" s="6"/>
      <c r="V1" s="6"/>
      <c r="W1" s="6"/>
      <c r="X1" s="6"/>
      <c r="Y1" s="6"/>
      <c r="Z1" s="6"/>
      <c r="AA1" s="6"/>
      <c r="AB1" s="6"/>
      <c r="AC1" s="6"/>
      <c r="AD1" s="6"/>
      <c r="AE1" s="2"/>
    </row>
    <row r="2" spans="1:33" s="9" customFormat="1" ht="15" customHeight="1">
      <c r="A2" s="9" t="s">
        <v>778</v>
      </c>
      <c r="D2" s="1082"/>
      <c r="O2" s="1083"/>
      <c r="P2" s="1083"/>
      <c r="Q2" s="1083"/>
      <c r="R2" s="1083"/>
      <c r="S2" s="1083"/>
      <c r="T2" s="1083"/>
      <c r="U2" s="1083"/>
      <c r="V2" s="1083"/>
      <c r="W2" s="1083"/>
      <c r="X2" s="1083"/>
      <c r="Y2" s="1083"/>
      <c r="Z2" s="1083"/>
      <c r="AA2" s="1083"/>
      <c r="AB2" s="1083"/>
      <c r="AC2" s="1083"/>
      <c r="AD2" s="1083"/>
      <c r="AG2" s="1084"/>
    </row>
    <row r="3" spans="1:33" s="9" customFormat="1" ht="12.75" customHeight="1" thickBot="1">
      <c r="B3" s="1085" t="s">
        <v>779</v>
      </c>
      <c r="D3" s="1082"/>
      <c r="H3" s="1086" t="s">
        <v>780</v>
      </c>
      <c r="AF3" s="1087" t="s">
        <v>722</v>
      </c>
      <c r="AG3" s="1084"/>
    </row>
    <row r="4" spans="1:33" s="19" customFormat="1" ht="15" customHeight="1">
      <c r="A4" s="13"/>
      <c r="B4" s="14" t="s">
        <v>51</v>
      </c>
      <c r="C4" s="14"/>
      <c r="D4" s="15"/>
      <c r="E4" s="16"/>
      <c r="F4" s="1150" t="s">
        <v>2</v>
      </c>
      <c r="G4" s="1151"/>
      <c r="H4" s="14" t="s">
        <v>3</v>
      </c>
      <c r="I4" s="14"/>
      <c r="J4" s="14"/>
      <c r="K4" s="14"/>
      <c r="L4" s="14"/>
      <c r="M4" s="14"/>
      <c r="N4" s="14" t="s">
        <v>3</v>
      </c>
      <c r="O4" s="14"/>
      <c r="P4" s="14"/>
      <c r="Q4" s="14"/>
      <c r="R4" s="14"/>
      <c r="S4" s="14"/>
      <c r="T4" s="14"/>
      <c r="U4" s="14"/>
      <c r="V4" s="14"/>
      <c r="W4" s="14"/>
      <c r="X4" s="14"/>
      <c r="Y4" s="14"/>
      <c r="Z4" s="14"/>
      <c r="AA4" s="14"/>
      <c r="AB4" s="14"/>
      <c r="AC4" s="14"/>
      <c r="AD4" s="14"/>
      <c r="AE4" s="14"/>
      <c r="AF4" s="17"/>
      <c r="AG4" s="18"/>
    </row>
    <row r="5" spans="1:33" s="19" customFormat="1" ht="15" customHeight="1">
      <c r="A5" s="20"/>
      <c r="B5" s="20"/>
      <c r="C5" s="20"/>
      <c r="D5" s="21"/>
      <c r="E5" s="20"/>
      <c r="F5" s="1152"/>
      <c r="G5" s="1153"/>
      <c r="H5" s="22" t="s">
        <v>4</v>
      </c>
      <c r="I5" s="23"/>
      <c r="J5" s="23"/>
      <c r="K5" s="23"/>
      <c r="L5" s="23"/>
      <c r="M5" s="23"/>
      <c r="N5" s="23" t="s">
        <v>4</v>
      </c>
      <c r="O5" s="23"/>
      <c r="P5" s="23"/>
      <c r="Q5" s="23"/>
      <c r="R5" s="23"/>
      <c r="S5" s="23"/>
      <c r="T5" s="23"/>
      <c r="U5" s="23"/>
      <c r="V5" s="23"/>
      <c r="W5" s="23"/>
      <c r="X5" s="23"/>
      <c r="Y5" s="23"/>
      <c r="Z5" s="23"/>
      <c r="AA5" s="23"/>
      <c r="AB5" s="23"/>
      <c r="AC5" s="23"/>
      <c r="AD5" s="23"/>
      <c r="AE5" s="23"/>
      <c r="AF5" s="1156" t="s">
        <v>5</v>
      </c>
      <c r="AG5" s="18"/>
    </row>
    <row r="6" spans="1:33" s="19" customFormat="1" ht="33.75" customHeight="1">
      <c r="A6" s="24" t="s">
        <v>52</v>
      </c>
      <c r="B6" s="25" t="s">
        <v>53</v>
      </c>
      <c r="C6" s="26" t="s">
        <v>54</v>
      </c>
      <c r="D6" s="26" t="s">
        <v>55</v>
      </c>
      <c r="E6" s="26" t="s">
        <v>56</v>
      </c>
      <c r="F6" s="1154"/>
      <c r="G6" s="1155"/>
      <c r="H6" s="28" t="s">
        <v>6</v>
      </c>
      <c r="I6" s="29"/>
      <c r="J6" s="30" t="s">
        <v>7</v>
      </c>
      <c r="K6" s="29"/>
      <c r="L6" s="1157" t="s">
        <v>57</v>
      </c>
      <c r="M6" s="1158"/>
      <c r="N6" s="1159" t="s">
        <v>663</v>
      </c>
      <c r="O6" s="1160"/>
      <c r="P6" s="1161" t="s">
        <v>58</v>
      </c>
      <c r="Q6" s="1162"/>
      <c r="R6" s="23" t="s">
        <v>8</v>
      </c>
      <c r="S6" s="29"/>
      <c r="T6" s="1161" t="s">
        <v>70</v>
      </c>
      <c r="U6" s="1162"/>
      <c r="V6" s="31" t="s">
        <v>9</v>
      </c>
      <c r="W6" s="29"/>
      <c r="X6" s="32" t="s">
        <v>10</v>
      </c>
      <c r="Y6" s="29"/>
      <c r="Z6" s="22" t="s">
        <v>11</v>
      </c>
      <c r="AA6" s="29"/>
      <c r="AB6" s="22" t="s">
        <v>12</v>
      </c>
      <c r="AC6" s="29"/>
      <c r="AD6" s="22" t="s">
        <v>13</v>
      </c>
      <c r="AE6" s="23"/>
      <c r="AF6" s="1156"/>
      <c r="AG6" s="18"/>
    </row>
    <row r="7" spans="1:33" s="19" customFormat="1" ht="15" customHeight="1">
      <c r="A7" s="33"/>
      <c r="B7" s="33"/>
      <c r="C7" s="33"/>
      <c r="D7" s="34"/>
      <c r="E7" s="27"/>
      <c r="F7" s="35" t="s">
        <v>1</v>
      </c>
      <c r="G7" s="35" t="s">
        <v>14</v>
      </c>
      <c r="H7" s="35" t="s">
        <v>1</v>
      </c>
      <c r="I7" s="35" t="s">
        <v>14</v>
      </c>
      <c r="J7" s="36" t="s">
        <v>15</v>
      </c>
      <c r="K7" s="35" t="s">
        <v>14</v>
      </c>
      <c r="L7" s="35" t="s">
        <v>1</v>
      </c>
      <c r="M7" s="37" t="s">
        <v>14</v>
      </c>
      <c r="N7" s="35" t="s">
        <v>1</v>
      </c>
      <c r="O7" s="35" t="s">
        <v>14</v>
      </c>
      <c r="P7" s="35" t="s">
        <v>1</v>
      </c>
      <c r="Q7" s="35" t="s">
        <v>14</v>
      </c>
      <c r="R7" s="38" t="s">
        <v>1</v>
      </c>
      <c r="S7" s="35" t="s">
        <v>14</v>
      </c>
      <c r="T7" s="35" t="s">
        <v>1</v>
      </c>
      <c r="U7" s="35" t="s">
        <v>14</v>
      </c>
      <c r="V7" s="35" t="s">
        <v>1</v>
      </c>
      <c r="W7" s="35" t="s">
        <v>14</v>
      </c>
      <c r="X7" s="35" t="s">
        <v>1</v>
      </c>
      <c r="Y7" s="35" t="s">
        <v>14</v>
      </c>
      <c r="Z7" s="35" t="s">
        <v>1</v>
      </c>
      <c r="AA7" s="35" t="s">
        <v>14</v>
      </c>
      <c r="AB7" s="35" t="s">
        <v>1</v>
      </c>
      <c r="AC7" s="35" t="s">
        <v>14</v>
      </c>
      <c r="AD7" s="35" t="s">
        <v>1</v>
      </c>
      <c r="AE7" s="37" t="s">
        <v>14</v>
      </c>
      <c r="AF7" s="39"/>
      <c r="AG7" s="18"/>
    </row>
    <row r="8" spans="1:33" s="12" customFormat="1" ht="12" customHeight="1">
      <c r="A8" s="40" t="s">
        <v>16</v>
      </c>
      <c r="B8" s="11" t="s">
        <v>17</v>
      </c>
      <c r="C8" s="11" t="s">
        <v>18</v>
      </c>
      <c r="D8" s="489" t="s">
        <v>18</v>
      </c>
      <c r="E8" s="11" t="s">
        <v>19</v>
      </c>
      <c r="F8" s="72"/>
      <c r="G8" s="72"/>
      <c r="H8" s="72"/>
      <c r="I8" s="72"/>
      <c r="J8" s="72"/>
      <c r="K8" s="72"/>
      <c r="L8" s="72"/>
      <c r="M8" s="72"/>
      <c r="N8" s="72"/>
      <c r="O8" s="72"/>
      <c r="P8" s="72"/>
      <c r="Q8" s="72"/>
      <c r="R8" s="490"/>
      <c r="S8" s="72"/>
      <c r="T8" s="72"/>
      <c r="U8" s="72"/>
      <c r="V8" s="72"/>
      <c r="W8" s="72"/>
      <c r="X8" s="72"/>
      <c r="Y8" s="72"/>
      <c r="Z8" s="72"/>
      <c r="AA8" s="72"/>
      <c r="AB8" s="490"/>
      <c r="AC8" s="72"/>
      <c r="AD8" s="490"/>
      <c r="AE8" s="491"/>
      <c r="AF8" s="44" t="s">
        <v>71</v>
      </c>
      <c r="AG8" s="45"/>
    </row>
    <row r="9" spans="1:33" s="12" customFormat="1" ht="15.75" customHeight="1">
      <c r="A9" s="46" t="s">
        <v>617</v>
      </c>
      <c r="B9" s="53">
        <v>11403</v>
      </c>
      <c r="C9" s="47">
        <v>166487</v>
      </c>
      <c r="D9" s="47">
        <v>128975</v>
      </c>
      <c r="E9" s="47">
        <v>244700</v>
      </c>
      <c r="F9" s="47">
        <v>3734466</v>
      </c>
      <c r="G9" s="47">
        <v>46512611</v>
      </c>
      <c r="H9" s="47">
        <v>1851133</v>
      </c>
      <c r="I9" s="47">
        <v>20780259</v>
      </c>
      <c r="J9" s="47">
        <v>15976</v>
      </c>
      <c r="K9" s="47">
        <v>166115</v>
      </c>
      <c r="L9" s="47">
        <v>112</v>
      </c>
      <c r="M9" s="47">
        <v>6028</v>
      </c>
      <c r="N9" s="47">
        <v>13</v>
      </c>
      <c r="O9" s="47">
        <v>36</v>
      </c>
      <c r="P9" s="47">
        <v>78234</v>
      </c>
      <c r="Q9" s="47">
        <v>350630</v>
      </c>
      <c r="R9" s="47">
        <v>1279</v>
      </c>
      <c r="S9" s="47">
        <v>73470</v>
      </c>
      <c r="T9" s="911" t="s">
        <v>278</v>
      </c>
      <c r="U9" s="911" t="s">
        <v>278</v>
      </c>
      <c r="V9" s="911" t="s">
        <v>278</v>
      </c>
      <c r="W9" s="911" t="s">
        <v>278</v>
      </c>
      <c r="X9" s="47">
        <v>8644</v>
      </c>
      <c r="Y9" s="47">
        <v>1310190</v>
      </c>
      <c r="Z9" s="47">
        <v>185</v>
      </c>
      <c r="AA9" s="47">
        <v>9250</v>
      </c>
      <c r="AB9" s="47">
        <v>1703</v>
      </c>
      <c r="AC9" s="47">
        <v>714384</v>
      </c>
      <c r="AD9" s="47">
        <v>1682</v>
      </c>
      <c r="AE9" s="54">
        <v>562655</v>
      </c>
      <c r="AF9" s="52" t="s">
        <v>620</v>
      </c>
      <c r="AG9" s="45"/>
    </row>
    <row r="10" spans="1:33" s="12" customFormat="1" ht="15.75" customHeight="1">
      <c r="A10" s="46" t="s">
        <v>506</v>
      </c>
      <c r="B10" s="484">
        <v>11871</v>
      </c>
      <c r="C10" s="485">
        <v>168531</v>
      </c>
      <c r="D10" s="485">
        <v>128213</v>
      </c>
      <c r="E10" s="485">
        <v>246685</v>
      </c>
      <c r="F10" s="485">
        <v>3849802</v>
      </c>
      <c r="G10" s="485">
        <v>49211787</v>
      </c>
      <c r="H10" s="485">
        <v>1919368</v>
      </c>
      <c r="I10" s="485">
        <v>22524439</v>
      </c>
      <c r="J10" s="485">
        <v>16241</v>
      </c>
      <c r="K10" s="485">
        <v>165567</v>
      </c>
      <c r="L10" s="485">
        <v>167</v>
      </c>
      <c r="M10" s="485">
        <v>9298</v>
      </c>
      <c r="N10" s="485">
        <v>7</v>
      </c>
      <c r="O10" s="485">
        <v>42</v>
      </c>
      <c r="P10" s="485">
        <v>86920</v>
      </c>
      <c r="Q10" s="485">
        <v>394317</v>
      </c>
      <c r="R10" s="485">
        <v>1170</v>
      </c>
      <c r="S10" s="485">
        <v>57843</v>
      </c>
      <c r="T10" s="911" t="s">
        <v>278</v>
      </c>
      <c r="U10" s="911" t="s">
        <v>278</v>
      </c>
      <c r="V10" s="911" t="s">
        <v>278</v>
      </c>
      <c r="W10" s="911" t="s">
        <v>278</v>
      </c>
      <c r="X10" s="485">
        <v>8605</v>
      </c>
      <c r="Y10" s="485">
        <v>1340990</v>
      </c>
      <c r="Z10" s="485">
        <v>189</v>
      </c>
      <c r="AA10" s="485">
        <v>9450</v>
      </c>
      <c r="AB10" s="485">
        <v>1653</v>
      </c>
      <c r="AC10" s="485">
        <v>693796</v>
      </c>
      <c r="AD10" s="485">
        <v>1801</v>
      </c>
      <c r="AE10" s="485">
        <v>613647</v>
      </c>
      <c r="AF10" s="52">
        <v>27</v>
      </c>
      <c r="AG10" s="45"/>
    </row>
    <row r="11" spans="1:33" s="12" customFormat="1" ht="15.75" customHeight="1">
      <c r="A11" s="46" t="s">
        <v>589</v>
      </c>
      <c r="B11" s="487">
        <v>12281</v>
      </c>
      <c r="C11" s="479">
        <v>170313</v>
      </c>
      <c r="D11" s="479">
        <v>126508</v>
      </c>
      <c r="E11" s="479">
        <v>249621</v>
      </c>
      <c r="F11" s="479">
        <v>3961039</v>
      </c>
      <c r="G11" s="479">
        <v>50140456</v>
      </c>
      <c r="H11" s="479">
        <v>1997647</v>
      </c>
      <c r="I11" s="479">
        <v>22859977</v>
      </c>
      <c r="J11" s="479">
        <v>16224</v>
      </c>
      <c r="K11" s="479">
        <v>123788</v>
      </c>
      <c r="L11" s="479">
        <v>256</v>
      </c>
      <c r="M11" s="479">
        <v>14809</v>
      </c>
      <c r="N11" s="479">
        <v>10</v>
      </c>
      <c r="O11" s="479">
        <v>116</v>
      </c>
      <c r="P11" s="479">
        <v>89897</v>
      </c>
      <c r="Q11" s="479">
        <v>403654</v>
      </c>
      <c r="R11" s="479">
        <v>1278</v>
      </c>
      <c r="S11" s="479">
        <v>54877</v>
      </c>
      <c r="T11" s="479" t="s">
        <v>278</v>
      </c>
      <c r="U11" s="479" t="s">
        <v>278</v>
      </c>
      <c r="V11" s="479">
        <v>1</v>
      </c>
      <c r="W11" s="479">
        <v>15</v>
      </c>
      <c r="X11" s="479">
        <v>9300</v>
      </c>
      <c r="Y11" s="479">
        <v>1396814</v>
      </c>
      <c r="Z11" s="479">
        <v>175</v>
      </c>
      <c r="AA11" s="479">
        <v>8707</v>
      </c>
      <c r="AB11" s="479">
        <v>1839</v>
      </c>
      <c r="AC11" s="479">
        <v>771740</v>
      </c>
      <c r="AD11" s="479">
        <v>2181</v>
      </c>
      <c r="AE11" s="488">
        <v>612308</v>
      </c>
      <c r="AF11" s="52">
        <v>28</v>
      </c>
      <c r="AG11" s="45"/>
    </row>
    <row r="12" spans="1:33" s="12" customFormat="1" ht="16.5" customHeight="1">
      <c r="A12" s="46" t="s">
        <v>599</v>
      </c>
      <c r="B12" s="658">
        <v>12704</v>
      </c>
      <c r="C12" s="50">
        <v>173161</v>
      </c>
      <c r="D12" s="50">
        <v>125428</v>
      </c>
      <c r="E12" s="50">
        <v>252724</v>
      </c>
      <c r="F12" s="50">
        <v>4047897</v>
      </c>
      <c r="G12" s="50">
        <v>51388002</v>
      </c>
      <c r="H12" s="50">
        <v>2052693</v>
      </c>
      <c r="I12" s="50">
        <v>23852882</v>
      </c>
      <c r="J12" s="50">
        <v>16880</v>
      </c>
      <c r="K12" s="50">
        <v>126598</v>
      </c>
      <c r="L12" s="50">
        <v>383</v>
      </c>
      <c r="M12" s="50">
        <v>22879</v>
      </c>
      <c r="N12" s="50">
        <v>24</v>
      </c>
      <c r="O12" s="50">
        <v>456</v>
      </c>
      <c r="P12" s="50">
        <v>91939</v>
      </c>
      <c r="Q12" s="50">
        <v>408343</v>
      </c>
      <c r="R12" s="50">
        <v>1141</v>
      </c>
      <c r="S12" s="50">
        <v>49680</v>
      </c>
      <c r="T12" s="479" t="s">
        <v>278</v>
      </c>
      <c r="U12" s="479" t="s">
        <v>278</v>
      </c>
      <c r="V12" s="479" t="s">
        <v>278</v>
      </c>
      <c r="W12" s="479" t="s">
        <v>278</v>
      </c>
      <c r="X12" s="50">
        <v>8830</v>
      </c>
      <c r="Y12" s="50">
        <v>1380293</v>
      </c>
      <c r="Z12" s="50">
        <v>173</v>
      </c>
      <c r="AA12" s="50">
        <v>8583</v>
      </c>
      <c r="AB12" s="50">
        <v>1841</v>
      </c>
      <c r="AC12" s="50">
        <v>772580</v>
      </c>
      <c r="AD12" s="50">
        <v>1913</v>
      </c>
      <c r="AE12" s="350">
        <v>634364</v>
      </c>
      <c r="AF12" s="52">
        <v>29</v>
      </c>
      <c r="AG12" s="45"/>
    </row>
    <row r="13" spans="1:33" s="57" customFormat="1" ht="16.5" customHeight="1" thickBot="1">
      <c r="A13" s="496" t="s">
        <v>618</v>
      </c>
      <c r="B13" s="492">
        <v>12982</v>
      </c>
      <c r="C13" s="493">
        <v>173646</v>
      </c>
      <c r="D13" s="493">
        <v>122263</v>
      </c>
      <c r="E13" s="493">
        <v>255764</v>
      </c>
      <c r="F13" s="493">
        <v>4099739</v>
      </c>
      <c r="G13" s="493">
        <v>51977209</v>
      </c>
      <c r="H13" s="493">
        <v>2100113</v>
      </c>
      <c r="I13" s="493">
        <v>24019601</v>
      </c>
      <c r="J13" s="493">
        <v>15870</v>
      </c>
      <c r="K13" s="493">
        <v>87421</v>
      </c>
      <c r="L13" s="493">
        <v>524</v>
      </c>
      <c r="M13" s="493">
        <v>36661</v>
      </c>
      <c r="N13" s="493">
        <v>10</v>
      </c>
      <c r="O13" s="493">
        <v>104</v>
      </c>
      <c r="P13" s="493">
        <v>91963</v>
      </c>
      <c r="Q13" s="493">
        <v>412834</v>
      </c>
      <c r="R13" s="493">
        <v>1119</v>
      </c>
      <c r="S13" s="493">
        <v>49174</v>
      </c>
      <c r="T13" s="360" t="s">
        <v>278</v>
      </c>
      <c r="U13" s="360" t="s">
        <v>278</v>
      </c>
      <c r="V13" s="912" t="s">
        <v>278</v>
      </c>
      <c r="W13" s="912" t="s">
        <v>278</v>
      </c>
      <c r="X13" s="493">
        <v>9484</v>
      </c>
      <c r="Y13" s="493">
        <v>1522657</v>
      </c>
      <c r="Z13" s="493">
        <v>188</v>
      </c>
      <c r="AA13" s="493">
        <v>9357</v>
      </c>
      <c r="AB13" s="493">
        <v>1844</v>
      </c>
      <c r="AC13" s="493">
        <v>773824</v>
      </c>
      <c r="AD13" s="493">
        <v>1955</v>
      </c>
      <c r="AE13" s="494">
        <v>655107</v>
      </c>
      <c r="AF13" s="55">
        <v>30</v>
      </c>
      <c r="AG13" s="56"/>
    </row>
    <row r="14" spans="1:33" s="57" customFormat="1" ht="15" customHeight="1">
      <c r="A14" s="72" t="s">
        <v>72</v>
      </c>
      <c r="B14" s="131"/>
      <c r="C14" s="131"/>
      <c r="D14" s="132"/>
      <c r="E14" s="131"/>
      <c r="F14" s="131"/>
      <c r="G14" s="131"/>
      <c r="H14" s="131"/>
      <c r="I14" s="131"/>
      <c r="J14" s="131"/>
      <c r="K14" s="131"/>
      <c r="L14" s="133"/>
      <c r="M14" s="131"/>
      <c r="N14" s="133"/>
      <c r="O14" s="133"/>
      <c r="P14" s="131"/>
      <c r="Q14" s="131"/>
      <c r="R14" s="134"/>
      <c r="S14" s="131"/>
      <c r="T14" s="133"/>
      <c r="U14" s="133"/>
      <c r="V14" s="133"/>
      <c r="W14" s="133"/>
      <c r="X14" s="135"/>
      <c r="Y14" s="131"/>
      <c r="Z14" s="136"/>
      <c r="AA14" s="131"/>
      <c r="AB14" s="134"/>
      <c r="AC14" s="131"/>
      <c r="AD14" s="134"/>
      <c r="AE14" s="131"/>
      <c r="AF14" s="495"/>
      <c r="AG14" s="56"/>
    </row>
    <row r="15" spans="1:33" s="66" customFormat="1" ht="13.5" customHeight="1">
      <c r="A15" s="58"/>
      <c r="B15" s="59"/>
      <c r="C15" s="59"/>
      <c r="D15" s="60"/>
      <c r="E15" s="59"/>
      <c r="F15" s="59"/>
      <c r="G15" s="59"/>
      <c r="H15" s="59"/>
      <c r="I15" s="61"/>
      <c r="J15" s="59"/>
      <c r="K15" s="59"/>
      <c r="L15" s="62"/>
      <c r="M15" s="59"/>
      <c r="N15" s="63"/>
      <c r="O15" s="62"/>
      <c r="P15" s="59"/>
      <c r="Q15" s="59"/>
      <c r="R15" s="59"/>
      <c r="S15" s="59"/>
      <c r="T15" s="62"/>
      <c r="U15" s="62"/>
      <c r="V15" s="62"/>
      <c r="W15" s="62"/>
      <c r="X15" s="64"/>
      <c r="Y15" s="59"/>
      <c r="Z15" s="59"/>
      <c r="AA15" s="59"/>
      <c r="AB15" s="59"/>
      <c r="AC15" s="59"/>
      <c r="AD15" s="59"/>
      <c r="AE15" s="59"/>
      <c r="AF15" s="7"/>
      <c r="AG15" s="65"/>
    </row>
    <row r="16" spans="1:33" s="66" customFormat="1">
      <c r="A16" s="58"/>
      <c r="B16" s="59"/>
      <c r="C16" s="59"/>
      <c r="D16" s="60"/>
      <c r="E16" s="59"/>
      <c r="F16" s="59"/>
      <c r="G16" s="59"/>
      <c r="H16" s="59"/>
      <c r="I16" s="61"/>
      <c r="J16" s="59"/>
      <c r="K16" s="59"/>
      <c r="L16" s="62"/>
      <c r="M16" s="59"/>
      <c r="N16" s="63"/>
      <c r="O16" s="62"/>
      <c r="P16" s="59"/>
      <c r="Q16" s="59"/>
      <c r="R16" s="59"/>
      <c r="S16" s="59"/>
      <c r="T16" s="62"/>
      <c r="U16" s="62"/>
      <c r="V16" s="62"/>
      <c r="W16" s="59"/>
      <c r="X16" s="64"/>
      <c r="Y16" s="59"/>
      <c r="Z16" s="59"/>
      <c r="AA16" s="59"/>
      <c r="AB16" s="59"/>
      <c r="AC16" s="59"/>
      <c r="AD16" s="59"/>
      <c r="AE16" s="59"/>
      <c r="AF16" s="7"/>
      <c r="AG16" s="65"/>
    </row>
    <row r="17" spans="4:33" s="67" customFormat="1">
      <c r="AF17" s="43"/>
      <c r="AG17" s="8"/>
    </row>
    <row r="18" spans="4:33" s="67" customFormat="1">
      <c r="AF18" s="68"/>
      <c r="AG18" s="8"/>
    </row>
    <row r="19" spans="4:33" s="67" customFormat="1">
      <c r="D19" s="7"/>
      <c r="E19" s="7"/>
      <c r="F19" s="7"/>
      <c r="G19" s="7"/>
      <c r="T19" s="910"/>
      <c r="AF19" s="1149"/>
      <c r="AG19" s="8"/>
    </row>
    <row r="20" spans="4:33" s="67" customFormat="1">
      <c r="D20" s="7"/>
      <c r="E20" s="7"/>
      <c r="F20" s="7"/>
      <c r="G20" s="7"/>
      <c r="AF20" s="1149"/>
      <c r="AG20" s="8"/>
    </row>
    <row r="21" spans="4:33" s="67" customFormat="1">
      <c r="D21" s="7"/>
      <c r="E21" s="7"/>
      <c r="F21" s="7"/>
      <c r="G21" s="7"/>
      <c r="AF21" s="68"/>
      <c r="AG21" s="8"/>
    </row>
    <row r="22" spans="4:33" s="67" customFormat="1">
      <c r="D22" s="7"/>
      <c r="E22" s="7"/>
      <c r="F22" s="7"/>
      <c r="G22" s="7"/>
      <c r="AF22" s="69"/>
      <c r="AG22" s="8"/>
    </row>
    <row r="23" spans="4:33" s="67" customFormat="1">
      <c r="D23" s="7"/>
      <c r="E23" s="7"/>
      <c r="F23" s="7"/>
      <c r="G23" s="7"/>
      <c r="AF23" s="70"/>
      <c r="AG23" s="8"/>
    </row>
    <row r="24" spans="4:33" s="67" customFormat="1">
      <c r="D24" s="7"/>
      <c r="E24" s="7"/>
      <c r="F24" s="7"/>
      <c r="G24" s="7"/>
      <c r="AF24" s="70"/>
      <c r="AG24" s="8"/>
    </row>
    <row r="25" spans="4:33" s="67" customFormat="1">
      <c r="D25" s="7"/>
      <c r="E25" s="7"/>
      <c r="F25" s="7"/>
      <c r="G25" s="7"/>
      <c r="AF25" s="69"/>
      <c r="AG25" s="8"/>
    </row>
    <row r="26" spans="4:33" s="67" customFormat="1">
      <c r="D26" s="7"/>
      <c r="E26" s="7"/>
      <c r="F26" s="7"/>
      <c r="G26" s="7"/>
      <c r="AF26" s="69"/>
      <c r="AG26" s="8"/>
    </row>
    <row r="27" spans="4:33" s="67" customFormat="1">
      <c r="AF27" s="69"/>
      <c r="AG27" s="8"/>
    </row>
    <row r="28" spans="4:33" s="67" customFormat="1">
      <c r="AF28" s="71"/>
      <c r="AG28" s="8"/>
    </row>
    <row r="29" spans="4:33" s="67" customFormat="1">
      <c r="AF29" s="71"/>
      <c r="AG29" s="8"/>
    </row>
    <row r="30" spans="4:33" s="67" customFormat="1">
      <c r="AF30" s="71"/>
      <c r="AG30" s="8"/>
    </row>
    <row r="31" spans="4:33" s="67" customFormat="1">
      <c r="AF31" s="71"/>
      <c r="AG31" s="8"/>
    </row>
    <row r="32" spans="4:33" s="67" customFormat="1">
      <c r="AF32" s="71"/>
      <c r="AG32" s="8"/>
    </row>
    <row r="33" spans="32:33" s="67" customFormat="1">
      <c r="AF33" s="71"/>
      <c r="AG33" s="8"/>
    </row>
    <row r="34" spans="32:33" s="67" customFormat="1">
      <c r="AF34" s="7"/>
      <c r="AG34" s="8"/>
    </row>
    <row r="35" spans="32:33" s="67" customFormat="1">
      <c r="AF35" s="7"/>
      <c r="AG35" s="8"/>
    </row>
    <row r="36" spans="32:33" s="67" customFormat="1">
      <c r="AF36" s="7"/>
      <c r="AG36" s="8"/>
    </row>
    <row r="37" spans="32:33" s="67" customFormat="1">
      <c r="AF37" s="7"/>
      <c r="AG37" s="8"/>
    </row>
    <row r="38" spans="32:33" s="67" customFormat="1">
      <c r="AF38" s="7"/>
      <c r="AG38" s="8"/>
    </row>
    <row r="39" spans="32:33" s="67" customFormat="1">
      <c r="AF39" s="7"/>
      <c r="AG39" s="8"/>
    </row>
    <row r="40" spans="32:33" s="67" customFormat="1">
      <c r="AF40" s="7"/>
      <c r="AG40" s="8"/>
    </row>
    <row r="45" spans="32:33" ht="11.25" customHeight="1"/>
    <row r="85" spans="32:33" s="67" customFormat="1">
      <c r="AF85" s="7"/>
      <c r="AG85" s="8"/>
    </row>
    <row r="86" spans="32:33" s="67" customFormat="1">
      <c r="AF86" s="7"/>
      <c r="AG86" s="8"/>
    </row>
    <row r="87" spans="32:33" s="67" customFormat="1">
      <c r="AF87" s="7"/>
      <c r="AG87" s="8"/>
    </row>
    <row r="88" spans="32:33" s="67" customFormat="1">
      <c r="AF88" s="7"/>
      <c r="AG88" s="8"/>
    </row>
    <row r="89" spans="32:33" s="67" customFormat="1">
      <c r="AF89" s="7"/>
      <c r="AG89" s="8"/>
    </row>
    <row r="90" spans="32:33" s="67" customFormat="1">
      <c r="AF90" s="7"/>
      <c r="AG90" s="8"/>
    </row>
    <row r="91" spans="32:33" s="67" customFormat="1">
      <c r="AF91" s="7"/>
      <c r="AG91" s="8"/>
    </row>
    <row r="92" spans="32:33" s="67" customFormat="1">
      <c r="AF92" s="7"/>
      <c r="AG92" s="8"/>
    </row>
    <row r="93" spans="32:33" s="67" customFormat="1">
      <c r="AF93" s="7"/>
      <c r="AG93" s="8"/>
    </row>
    <row r="94" spans="32:33" s="67" customFormat="1">
      <c r="AF94" s="7"/>
      <c r="AG94" s="8"/>
    </row>
    <row r="95" spans="32:33" s="67" customFormat="1">
      <c r="AF95" s="7"/>
      <c r="AG95" s="8"/>
    </row>
    <row r="96" spans="32:33" s="67" customFormat="1">
      <c r="AF96" s="7"/>
      <c r="AG96" s="8"/>
    </row>
    <row r="97" spans="32:33" s="67" customFormat="1">
      <c r="AF97" s="7"/>
      <c r="AG97" s="8"/>
    </row>
    <row r="98" spans="32:33" s="67" customFormat="1">
      <c r="AF98" s="7"/>
      <c r="AG98" s="8"/>
    </row>
    <row r="99" spans="32:33" s="67" customFormat="1">
      <c r="AF99" s="7"/>
      <c r="AG99" s="8"/>
    </row>
    <row r="100" spans="32:33" s="67" customFormat="1">
      <c r="AF100" s="7"/>
      <c r="AG100" s="8"/>
    </row>
    <row r="101" spans="32:33" s="67" customFormat="1">
      <c r="AF101" s="7"/>
      <c r="AG101" s="8"/>
    </row>
    <row r="102" spans="32:33" s="67" customFormat="1">
      <c r="AF102" s="7"/>
      <c r="AG102" s="8"/>
    </row>
    <row r="103" spans="32:33" s="67" customFormat="1">
      <c r="AF103" s="7"/>
      <c r="AG103" s="8"/>
    </row>
    <row r="104" spans="32:33" s="67" customFormat="1">
      <c r="AF104" s="7"/>
      <c r="AG104" s="8"/>
    </row>
    <row r="105" spans="32:33" s="67" customFormat="1">
      <c r="AF105" s="7"/>
      <c r="AG105" s="8"/>
    </row>
    <row r="106" spans="32:33" s="67" customFormat="1">
      <c r="AF106" s="7"/>
      <c r="AG106" s="8"/>
    </row>
    <row r="107" spans="32:33" s="67" customFormat="1">
      <c r="AF107" s="7"/>
      <c r="AG107" s="8"/>
    </row>
    <row r="108" spans="32:33" s="67" customFormat="1">
      <c r="AF108" s="7"/>
      <c r="AG108" s="8"/>
    </row>
    <row r="109" spans="32:33" s="67" customFormat="1">
      <c r="AF109" s="7"/>
      <c r="AG109" s="8"/>
    </row>
    <row r="110" spans="32:33" s="67" customFormat="1">
      <c r="AF110" s="7"/>
      <c r="AG110" s="8"/>
    </row>
    <row r="111" spans="32:33" s="67" customFormat="1">
      <c r="AF111" s="7"/>
      <c r="AG111" s="8"/>
    </row>
    <row r="112" spans="32:33" s="67" customFormat="1">
      <c r="AF112" s="7"/>
      <c r="AG112" s="8"/>
    </row>
    <row r="113" spans="32:33" s="67" customFormat="1">
      <c r="AF113" s="7"/>
      <c r="AG113" s="8"/>
    </row>
    <row r="114" spans="32:33" s="67" customFormat="1">
      <c r="AF114" s="7"/>
      <c r="AG114" s="8"/>
    </row>
    <row r="115" spans="32:33" s="67" customFormat="1">
      <c r="AF115" s="7"/>
      <c r="AG115" s="8"/>
    </row>
    <row r="116" spans="32:33" s="67" customFormat="1">
      <c r="AF116" s="7"/>
      <c r="AG116" s="8"/>
    </row>
    <row r="117" spans="32:33" s="67" customFormat="1">
      <c r="AF117" s="7"/>
      <c r="AG117" s="8"/>
    </row>
    <row r="118" spans="32:33" s="67" customFormat="1">
      <c r="AF118" s="7"/>
      <c r="AG118" s="8"/>
    </row>
    <row r="119" spans="32:33" s="67" customFormat="1">
      <c r="AF119" s="7"/>
      <c r="AG119" s="8"/>
    </row>
    <row r="120" spans="32:33" s="67" customFormat="1">
      <c r="AF120" s="7"/>
      <c r="AG120" s="8"/>
    </row>
    <row r="121" spans="32:33" s="67" customFormat="1">
      <c r="AF121" s="7"/>
      <c r="AG121" s="8"/>
    </row>
    <row r="122" spans="32:33" s="67" customFormat="1">
      <c r="AF122" s="7"/>
      <c r="AG122" s="8"/>
    </row>
    <row r="123" spans="32:33" s="67" customFormat="1">
      <c r="AF123" s="7"/>
      <c r="AG123" s="8"/>
    </row>
    <row r="124" spans="32:33" s="67" customFormat="1">
      <c r="AF124" s="7"/>
      <c r="AG124" s="8"/>
    </row>
    <row r="125" spans="32:33" s="67" customFormat="1">
      <c r="AF125" s="7"/>
      <c r="AG125" s="8"/>
    </row>
    <row r="126" spans="32:33" s="67" customFormat="1">
      <c r="AF126" s="7"/>
      <c r="AG126" s="8"/>
    </row>
    <row r="127" spans="32:33" s="67" customFormat="1">
      <c r="AF127" s="7"/>
      <c r="AG127" s="8"/>
    </row>
    <row r="128" spans="32:33" s="67" customFormat="1">
      <c r="AF128" s="7"/>
      <c r="AG128" s="8"/>
    </row>
    <row r="129" spans="32:33" s="67" customFormat="1">
      <c r="AF129" s="7"/>
      <c r="AG129" s="8"/>
    </row>
    <row r="130" spans="32:33" s="67" customFormat="1">
      <c r="AF130" s="7"/>
      <c r="AG130" s="8"/>
    </row>
    <row r="131" spans="32:33" s="67" customFormat="1">
      <c r="AF131" s="7"/>
      <c r="AG131" s="8"/>
    </row>
    <row r="132" spans="32:33" s="67" customFormat="1">
      <c r="AF132" s="7"/>
      <c r="AG132" s="8"/>
    </row>
    <row r="133" spans="32:33" s="67" customFormat="1">
      <c r="AF133" s="7"/>
      <c r="AG133" s="8"/>
    </row>
    <row r="134" spans="32:33" s="67" customFormat="1">
      <c r="AF134" s="7"/>
      <c r="AG134" s="8"/>
    </row>
    <row r="135" spans="32:33" s="67" customFormat="1">
      <c r="AF135" s="7"/>
      <c r="AG135" s="8"/>
    </row>
    <row r="136" spans="32:33" s="67" customFormat="1">
      <c r="AF136" s="7"/>
      <c r="AG136" s="8"/>
    </row>
    <row r="137" spans="32:33" s="67" customFormat="1">
      <c r="AF137" s="7"/>
      <c r="AG137" s="8"/>
    </row>
    <row r="138" spans="32:33" s="67" customFormat="1">
      <c r="AF138" s="7"/>
      <c r="AG138" s="8"/>
    </row>
    <row r="139" spans="32:33" s="67" customFormat="1">
      <c r="AF139" s="7"/>
      <c r="AG139" s="8"/>
    </row>
    <row r="140" spans="32:33" s="67" customFormat="1">
      <c r="AF140" s="7"/>
      <c r="AG140" s="8"/>
    </row>
    <row r="141" spans="32:33" s="67" customFormat="1">
      <c r="AF141" s="7"/>
      <c r="AG141" s="8"/>
    </row>
    <row r="142" spans="32:33" s="67" customFormat="1">
      <c r="AF142" s="7"/>
      <c r="AG142" s="8"/>
    </row>
    <row r="143" spans="32:33" s="67" customFormat="1">
      <c r="AF143" s="7"/>
      <c r="AG143" s="8"/>
    </row>
    <row r="144" spans="32:33" s="67" customFormat="1">
      <c r="AF144" s="7"/>
      <c r="AG144" s="8"/>
    </row>
    <row r="145" spans="32:33" s="67" customFormat="1">
      <c r="AF145" s="7"/>
      <c r="AG145" s="8"/>
    </row>
    <row r="146" spans="32:33" s="67" customFormat="1">
      <c r="AF146" s="7"/>
      <c r="AG146" s="8"/>
    </row>
    <row r="147" spans="32:33" s="67" customFormat="1">
      <c r="AF147" s="7"/>
      <c r="AG147" s="8"/>
    </row>
    <row r="148" spans="32:33" s="67" customFormat="1">
      <c r="AF148" s="7"/>
      <c r="AG148" s="8"/>
    </row>
    <row r="149" spans="32:33" s="67" customFormat="1">
      <c r="AF149" s="7"/>
      <c r="AG149" s="8"/>
    </row>
    <row r="150" spans="32:33" s="67" customFormat="1">
      <c r="AF150" s="7"/>
      <c r="AG150" s="8"/>
    </row>
    <row r="151" spans="32:33" s="67" customFormat="1">
      <c r="AF151" s="7"/>
      <c r="AG151" s="8"/>
    </row>
    <row r="152" spans="32:33" s="67" customFormat="1">
      <c r="AF152" s="7"/>
      <c r="AG152" s="8"/>
    </row>
    <row r="153" spans="32:33" s="67" customFormat="1">
      <c r="AF153" s="7"/>
      <c r="AG153" s="8"/>
    </row>
    <row r="154" spans="32:33" s="67" customFormat="1">
      <c r="AF154" s="7"/>
      <c r="AG154" s="8"/>
    </row>
    <row r="155" spans="32:33" s="67" customFormat="1">
      <c r="AF155" s="7"/>
      <c r="AG155" s="8"/>
    </row>
    <row r="156" spans="32:33" s="67" customFormat="1">
      <c r="AF156" s="7"/>
      <c r="AG156" s="8"/>
    </row>
    <row r="157" spans="32:33" s="67" customFormat="1">
      <c r="AF157" s="7"/>
      <c r="AG157" s="8"/>
    </row>
    <row r="158" spans="32:33" s="67" customFormat="1">
      <c r="AF158" s="7"/>
      <c r="AG158" s="8"/>
    </row>
    <row r="159" spans="32:33" s="67" customFormat="1">
      <c r="AF159" s="7"/>
      <c r="AG159" s="8"/>
    </row>
    <row r="160" spans="32:33" s="67" customFormat="1">
      <c r="AF160" s="7"/>
      <c r="AG160" s="8"/>
    </row>
    <row r="161" spans="32:33" s="67" customFormat="1">
      <c r="AF161" s="7"/>
      <c r="AG161" s="8"/>
    </row>
    <row r="162" spans="32:33" s="67" customFormat="1">
      <c r="AF162" s="7"/>
      <c r="AG162" s="8"/>
    </row>
    <row r="163" spans="32:33" s="67" customFormat="1">
      <c r="AF163" s="7"/>
      <c r="AG163" s="8"/>
    </row>
    <row r="164" spans="32:33" s="67" customFormat="1">
      <c r="AF164" s="7"/>
      <c r="AG164" s="8"/>
    </row>
    <row r="165" spans="32:33" s="67" customFormat="1">
      <c r="AF165" s="7"/>
      <c r="AG165" s="8"/>
    </row>
    <row r="166" spans="32:33" s="67" customFormat="1">
      <c r="AF166" s="7"/>
      <c r="AG166" s="8"/>
    </row>
    <row r="167" spans="32:33" s="67" customFormat="1">
      <c r="AF167" s="7"/>
      <c r="AG167" s="8"/>
    </row>
    <row r="168" spans="32:33" s="67" customFormat="1">
      <c r="AF168" s="7"/>
      <c r="AG168" s="8"/>
    </row>
    <row r="169" spans="32:33" s="67" customFormat="1">
      <c r="AF169" s="7"/>
      <c r="AG169" s="8"/>
    </row>
    <row r="170" spans="32:33" s="67" customFormat="1">
      <c r="AF170" s="7"/>
      <c r="AG170" s="8"/>
    </row>
    <row r="171" spans="32:33" s="67" customFormat="1">
      <c r="AF171" s="7"/>
      <c r="AG171" s="8"/>
    </row>
    <row r="172" spans="32:33" s="67" customFormat="1">
      <c r="AF172" s="7"/>
      <c r="AG172" s="8"/>
    </row>
    <row r="173" spans="32:33" s="67" customFormat="1">
      <c r="AF173" s="7"/>
      <c r="AG173" s="8"/>
    </row>
    <row r="174" spans="32:33" s="67" customFormat="1">
      <c r="AF174" s="7"/>
      <c r="AG174" s="8"/>
    </row>
    <row r="175" spans="32:33" s="67" customFormat="1">
      <c r="AF175" s="7"/>
      <c r="AG175" s="8"/>
    </row>
    <row r="176" spans="32:33" s="67" customFormat="1">
      <c r="AF176" s="7"/>
      <c r="AG176" s="8"/>
    </row>
    <row r="177" spans="32:33" s="67" customFormat="1">
      <c r="AF177" s="7"/>
      <c r="AG177" s="8"/>
    </row>
    <row r="178" spans="32:33" s="67" customFormat="1">
      <c r="AF178" s="7"/>
      <c r="AG178" s="8"/>
    </row>
    <row r="179" spans="32:33" s="67" customFormat="1">
      <c r="AF179" s="7"/>
      <c r="AG179" s="8"/>
    </row>
    <row r="180" spans="32:33" s="67" customFormat="1">
      <c r="AF180" s="7"/>
      <c r="AG180" s="8"/>
    </row>
    <row r="181" spans="32:33" s="67" customFormat="1">
      <c r="AF181" s="7"/>
      <c r="AG181" s="8"/>
    </row>
    <row r="182" spans="32:33" s="67" customFormat="1">
      <c r="AF182" s="7"/>
      <c r="AG182" s="8"/>
    </row>
    <row r="183" spans="32:33" s="67" customFormat="1">
      <c r="AF183" s="7"/>
      <c r="AG183" s="8"/>
    </row>
    <row r="184" spans="32:33" s="67" customFormat="1">
      <c r="AF184" s="7"/>
      <c r="AG184" s="8"/>
    </row>
    <row r="185" spans="32:33" s="67" customFormat="1">
      <c r="AF185" s="7"/>
      <c r="AG185" s="8"/>
    </row>
    <row r="186" spans="32:33" s="67" customFormat="1">
      <c r="AF186" s="7"/>
      <c r="AG186" s="8"/>
    </row>
    <row r="187" spans="32:33" s="67" customFormat="1">
      <c r="AF187" s="7"/>
      <c r="AG187" s="8"/>
    </row>
    <row r="188" spans="32:33" s="67" customFormat="1">
      <c r="AF188" s="7"/>
      <c r="AG188" s="8"/>
    </row>
    <row r="189" spans="32:33" s="67" customFormat="1">
      <c r="AF189" s="7"/>
      <c r="AG189" s="8"/>
    </row>
    <row r="190" spans="32:33" s="67" customFormat="1">
      <c r="AF190" s="7"/>
      <c r="AG190" s="8"/>
    </row>
    <row r="191" spans="32:33" s="67" customFormat="1">
      <c r="AF191" s="7"/>
      <c r="AG191" s="8"/>
    </row>
    <row r="192" spans="32:33" s="67" customFormat="1">
      <c r="AF192" s="7"/>
      <c r="AG192" s="8"/>
    </row>
    <row r="193" spans="32:33" s="67" customFormat="1">
      <c r="AF193" s="7"/>
      <c r="AG193" s="8"/>
    </row>
    <row r="194" spans="32:33" s="67" customFormat="1">
      <c r="AF194" s="7"/>
      <c r="AG194" s="8"/>
    </row>
    <row r="195" spans="32:33" s="67" customFormat="1">
      <c r="AF195" s="7"/>
      <c r="AG195" s="8"/>
    </row>
    <row r="196" spans="32:33" s="67" customFormat="1">
      <c r="AF196" s="7"/>
      <c r="AG196" s="8"/>
    </row>
    <row r="197" spans="32:33" s="67" customFormat="1">
      <c r="AF197" s="7"/>
      <c r="AG197" s="8"/>
    </row>
    <row r="198" spans="32:33" s="67" customFormat="1">
      <c r="AF198" s="7"/>
      <c r="AG198" s="8"/>
    </row>
    <row r="199" spans="32:33" s="67" customFormat="1">
      <c r="AF199" s="7"/>
      <c r="AG199" s="8"/>
    </row>
    <row r="200" spans="32:33" s="67" customFormat="1">
      <c r="AF200" s="7"/>
      <c r="AG200" s="8"/>
    </row>
    <row r="201" spans="32:33" s="67" customFormat="1">
      <c r="AF201" s="7"/>
      <c r="AG201" s="8"/>
    </row>
    <row r="202" spans="32:33" s="67" customFormat="1">
      <c r="AF202" s="7"/>
      <c r="AG202" s="8"/>
    </row>
    <row r="203" spans="32:33" s="67" customFormat="1">
      <c r="AF203" s="7"/>
      <c r="AG203" s="8"/>
    </row>
    <row r="204" spans="32:33" s="67" customFormat="1">
      <c r="AF204" s="7"/>
      <c r="AG204" s="8"/>
    </row>
    <row r="205" spans="32:33" s="67" customFormat="1">
      <c r="AF205" s="7"/>
      <c r="AG205" s="8"/>
    </row>
    <row r="206" spans="32:33" s="67" customFormat="1">
      <c r="AF206" s="7"/>
      <c r="AG206" s="8"/>
    </row>
    <row r="207" spans="32:33" s="67" customFormat="1">
      <c r="AF207" s="7"/>
      <c r="AG207" s="8"/>
    </row>
    <row r="208" spans="32:33" s="67" customFormat="1">
      <c r="AF208" s="7"/>
      <c r="AG208" s="8"/>
    </row>
    <row r="209" spans="32:33" s="67" customFormat="1">
      <c r="AF209" s="7"/>
      <c r="AG209" s="8"/>
    </row>
    <row r="210" spans="32:33" s="67" customFormat="1">
      <c r="AF210" s="7"/>
      <c r="AG210" s="8"/>
    </row>
    <row r="211" spans="32:33" s="67" customFormat="1">
      <c r="AF211" s="7"/>
      <c r="AG211" s="8"/>
    </row>
    <row r="212" spans="32:33" s="67" customFormat="1">
      <c r="AF212" s="7"/>
      <c r="AG212" s="8"/>
    </row>
    <row r="213" spans="32:33" s="67" customFormat="1">
      <c r="AF213" s="7"/>
      <c r="AG213" s="8"/>
    </row>
    <row r="214" spans="32:33" s="67" customFormat="1">
      <c r="AF214" s="7"/>
      <c r="AG214" s="8"/>
    </row>
    <row r="215" spans="32:33" s="67" customFormat="1">
      <c r="AF215" s="7"/>
      <c r="AG215" s="8"/>
    </row>
    <row r="216" spans="32:33" s="67" customFormat="1">
      <c r="AF216" s="7"/>
      <c r="AG216" s="8"/>
    </row>
    <row r="217" spans="32:33" s="67" customFormat="1">
      <c r="AF217" s="7"/>
      <c r="AG217" s="8"/>
    </row>
    <row r="218" spans="32:33" s="67" customFormat="1">
      <c r="AF218" s="7"/>
      <c r="AG218" s="8"/>
    </row>
    <row r="219" spans="32:33" s="67" customFormat="1">
      <c r="AF219" s="7"/>
      <c r="AG219" s="8"/>
    </row>
    <row r="220" spans="32:33" s="67" customFormat="1">
      <c r="AF220" s="7"/>
      <c r="AG220" s="8"/>
    </row>
    <row r="221" spans="32:33" s="67" customFormat="1">
      <c r="AF221" s="7"/>
      <c r="AG221" s="8"/>
    </row>
    <row r="222" spans="32:33" s="67" customFormat="1">
      <c r="AF222" s="7"/>
      <c r="AG222" s="8"/>
    </row>
    <row r="223" spans="32:33" s="67" customFormat="1">
      <c r="AF223" s="7"/>
      <c r="AG223" s="8"/>
    </row>
  </sheetData>
  <mergeCells count="7">
    <mergeCell ref="AF19:AF20"/>
    <mergeCell ref="F4:G6"/>
    <mergeCell ref="AF5:AF6"/>
    <mergeCell ref="L6:M6"/>
    <mergeCell ref="N6:O6"/>
    <mergeCell ref="P6:Q6"/>
    <mergeCell ref="T6:U6"/>
  </mergeCells>
  <phoneticPr fontId="23"/>
  <printOptions gridLinesSet="0"/>
  <pageMargins left="0.39370078740157483" right="0.39370078740157483" top="0.59055118110236227" bottom="0.39370078740157483" header="0.39370078740157483" footer="0.31496062992125984"/>
  <pageSetup paperSize="8" scale="93"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V55"/>
  <sheetViews>
    <sheetView showGridLines="0" view="pageBreakPreview" topLeftCell="A7" zoomScale="115" zoomScaleNormal="100" zoomScaleSheetLayoutView="115" workbookViewId="0">
      <selection activeCell="D15" sqref="D15"/>
    </sheetView>
  </sheetViews>
  <sheetFormatPr defaultColWidth="8" defaultRowHeight="12"/>
  <cols>
    <col min="1" max="1" width="2.5" style="688" customWidth="1"/>
    <col min="2" max="2" width="9" style="688" customWidth="1"/>
    <col min="3" max="3" width="11.5" style="688" customWidth="1"/>
    <col min="4" max="4" width="11.75" style="688" customWidth="1"/>
    <col min="5" max="5" width="7.25" style="688" customWidth="1"/>
    <col min="6" max="6" width="10.875" style="688" customWidth="1"/>
    <col min="7" max="7" width="10.125" style="688" customWidth="1"/>
    <col min="8" max="8" width="10.875" style="688" customWidth="1"/>
    <col min="9" max="9" width="7.625" style="688" customWidth="1"/>
    <col min="10" max="10" width="8.625" style="688" customWidth="1"/>
    <col min="11" max="11" width="10.125" style="688" customWidth="1"/>
    <col min="12" max="12" width="10.875" style="688" customWidth="1"/>
    <col min="13" max="13" width="11" style="688" customWidth="1"/>
    <col min="14" max="14" width="11.25" style="688" customWidth="1"/>
    <col min="15" max="15" width="7.625" style="688" customWidth="1"/>
    <col min="16" max="16" width="9.125" style="688" customWidth="1"/>
    <col min="17" max="17" width="11" style="688" customWidth="1"/>
    <col min="18" max="18" width="11.25" style="688" customWidth="1"/>
    <col min="19" max="19" width="11" style="688" customWidth="1"/>
    <col min="20" max="20" width="11.375" style="688" customWidth="1"/>
    <col min="21" max="21" width="8.125" style="688" customWidth="1"/>
    <col min="22" max="16384" width="8" style="688"/>
  </cols>
  <sheetData>
    <row r="1" spans="1:22" s="684" customFormat="1" ht="18.75" customHeight="1">
      <c r="A1" s="679"/>
      <c r="B1" s="679"/>
      <c r="C1" s="679"/>
      <c r="D1" s="679"/>
      <c r="E1" s="679"/>
      <c r="F1" s="679"/>
      <c r="G1" s="679"/>
      <c r="H1" s="679"/>
      <c r="I1" s="679"/>
      <c r="J1" s="679"/>
      <c r="K1" s="679"/>
      <c r="L1" s="681" t="s">
        <v>675</v>
      </c>
      <c r="M1" s="682" t="s">
        <v>721</v>
      </c>
      <c r="N1" s="731"/>
      <c r="O1" s="732"/>
      <c r="P1" s="732"/>
      <c r="Q1" s="732"/>
      <c r="R1" s="732"/>
      <c r="S1" s="732"/>
      <c r="T1" s="732"/>
      <c r="U1" s="732"/>
      <c r="V1" s="683"/>
    </row>
    <row r="2" spans="1:22" ht="3.75" customHeight="1">
      <c r="A2" s="679"/>
      <c r="B2" s="733"/>
      <c r="C2" s="733"/>
      <c r="D2" s="733"/>
      <c r="E2" s="733"/>
      <c r="F2" s="733"/>
      <c r="G2" s="733"/>
      <c r="H2" s="733"/>
      <c r="I2" s="733"/>
      <c r="J2" s="733"/>
      <c r="K2" s="733"/>
      <c r="L2" s="681"/>
      <c r="M2" s="682"/>
      <c r="N2" s="734"/>
      <c r="O2" s="735"/>
      <c r="P2" s="735"/>
      <c r="Q2" s="735"/>
      <c r="R2" s="735"/>
      <c r="S2" s="735"/>
      <c r="T2" s="735"/>
      <c r="U2" s="735"/>
      <c r="V2" s="687"/>
    </row>
    <row r="3" spans="1:22" ht="12.75" customHeight="1">
      <c r="A3" s="688" t="s">
        <v>748</v>
      </c>
      <c r="C3" s="736"/>
      <c r="D3" s="736"/>
      <c r="E3" s="736"/>
      <c r="F3" s="736"/>
      <c r="G3" s="736"/>
      <c r="H3" s="736"/>
      <c r="I3" s="736"/>
      <c r="J3" s="736"/>
      <c r="K3" s="736"/>
      <c r="L3" s="736"/>
      <c r="M3" s="736"/>
      <c r="N3" s="736"/>
      <c r="O3" s="736"/>
      <c r="P3" s="736"/>
      <c r="Q3" s="736"/>
      <c r="R3" s="736"/>
      <c r="S3" s="736"/>
      <c r="T3" s="736"/>
      <c r="U3" s="736"/>
    </row>
    <row r="4" spans="1:22" s="689" customFormat="1" ht="12.75" customHeight="1" thickBot="1">
      <c r="C4" s="689" t="s">
        <v>749</v>
      </c>
      <c r="K4" s="689" t="s">
        <v>750</v>
      </c>
      <c r="Q4" s="689" t="s">
        <v>751</v>
      </c>
      <c r="T4" s="1278" t="s">
        <v>309</v>
      </c>
      <c r="U4" s="1278"/>
    </row>
    <row r="5" spans="1:22" ht="13.5" customHeight="1">
      <c r="A5" s="1257" t="s">
        <v>567</v>
      </c>
      <c r="B5" s="1258"/>
      <c r="C5" s="1250" t="s">
        <v>310</v>
      </c>
      <c r="D5" s="1251"/>
      <c r="E5" s="1251"/>
      <c r="F5" s="1279"/>
      <c r="G5" s="1250" t="s">
        <v>311</v>
      </c>
      <c r="H5" s="1279"/>
      <c r="I5" s="1250" t="s">
        <v>312</v>
      </c>
      <c r="J5" s="1279"/>
      <c r="K5" s="737"/>
      <c r="L5" s="738" t="s">
        <v>568</v>
      </c>
      <c r="M5" s="739" t="s">
        <v>569</v>
      </c>
      <c r="N5" s="740"/>
      <c r="O5" s="741"/>
      <c r="P5" s="742"/>
      <c r="Q5" s="1266" t="s">
        <v>313</v>
      </c>
      <c r="R5" s="1281"/>
      <c r="S5" s="743"/>
      <c r="T5" s="744"/>
      <c r="U5" s="1254" t="s">
        <v>283</v>
      </c>
    </row>
    <row r="6" spans="1:22" ht="13.5" customHeight="1">
      <c r="A6" s="1259"/>
      <c r="B6" s="1260"/>
      <c r="C6" s="1252"/>
      <c r="D6" s="1253"/>
      <c r="E6" s="1253"/>
      <c r="F6" s="1280"/>
      <c r="G6" s="1252"/>
      <c r="H6" s="1280"/>
      <c r="I6" s="1252"/>
      <c r="J6" s="1280"/>
      <c r="K6" s="1272" t="s">
        <v>314</v>
      </c>
      <c r="L6" s="1273"/>
      <c r="M6" s="1274" t="s">
        <v>315</v>
      </c>
      <c r="N6" s="1275"/>
      <c r="O6" s="745" t="s">
        <v>316</v>
      </c>
      <c r="P6" s="745"/>
      <c r="Q6" s="1268"/>
      <c r="R6" s="1282"/>
      <c r="S6" s="1276" t="s">
        <v>6</v>
      </c>
      <c r="T6" s="1277"/>
      <c r="U6" s="1255"/>
    </row>
    <row r="7" spans="1:22" ht="13.5" customHeight="1">
      <c r="A7" s="1261"/>
      <c r="B7" s="1262"/>
      <c r="C7" s="746" t="s">
        <v>317</v>
      </c>
      <c r="D7" s="747" t="s">
        <v>318</v>
      </c>
      <c r="E7" s="747" t="s">
        <v>319</v>
      </c>
      <c r="F7" s="747" t="s">
        <v>320</v>
      </c>
      <c r="G7" s="697" t="s">
        <v>1</v>
      </c>
      <c r="H7" s="697" t="s">
        <v>287</v>
      </c>
      <c r="I7" s="697" t="s">
        <v>1</v>
      </c>
      <c r="J7" s="697" t="s">
        <v>287</v>
      </c>
      <c r="K7" s="974" t="s">
        <v>1</v>
      </c>
      <c r="L7" s="974" t="s">
        <v>287</v>
      </c>
      <c r="M7" s="697" t="s">
        <v>1</v>
      </c>
      <c r="N7" s="697" t="s">
        <v>287</v>
      </c>
      <c r="O7" s="697" t="s">
        <v>1</v>
      </c>
      <c r="P7" s="697" t="s">
        <v>287</v>
      </c>
      <c r="Q7" s="697" t="s">
        <v>1</v>
      </c>
      <c r="R7" s="697" t="s">
        <v>287</v>
      </c>
      <c r="S7" s="697" t="s">
        <v>1</v>
      </c>
      <c r="T7" s="697" t="s">
        <v>287</v>
      </c>
      <c r="U7" s="1256"/>
    </row>
    <row r="8" spans="1:22" ht="19.5" hidden="1" customHeight="1">
      <c r="A8" s="973"/>
      <c r="B8" s="698" t="s">
        <v>16</v>
      </c>
      <c r="C8" s="748"/>
      <c r="D8" s="749"/>
      <c r="E8" s="750"/>
      <c r="F8" s="749"/>
      <c r="G8" s="700"/>
      <c r="H8" s="700"/>
      <c r="I8" s="700"/>
      <c r="J8" s="689" t="s">
        <v>587</v>
      </c>
      <c r="K8" s="700"/>
      <c r="L8" s="700"/>
      <c r="M8" s="700"/>
      <c r="N8" s="700"/>
      <c r="O8" s="700"/>
      <c r="P8" s="700"/>
      <c r="Q8" s="700"/>
      <c r="R8" s="700"/>
      <c r="S8" s="700"/>
      <c r="T8" s="700"/>
      <c r="U8" s="972"/>
    </row>
    <row r="9" spans="1:22" ht="19.5" customHeight="1">
      <c r="A9" s="1248" t="s">
        <v>739</v>
      </c>
      <c r="B9" s="1249"/>
      <c r="C9" s="751">
        <v>5951879</v>
      </c>
      <c r="D9" s="751">
        <v>1926616</v>
      </c>
      <c r="E9" s="714" t="s">
        <v>278</v>
      </c>
      <c r="F9" s="751">
        <v>275667</v>
      </c>
      <c r="G9" s="751">
        <v>125549</v>
      </c>
      <c r="H9" s="751">
        <v>814135</v>
      </c>
      <c r="I9" s="751">
        <v>185</v>
      </c>
      <c r="J9" s="751">
        <v>3879</v>
      </c>
      <c r="K9" s="751">
        <v>955</v>
      </c>
      <c r="L9" s="751">
        <v>39991</v>
      </c>
      <c r="M9" s="751">
        <v>1314</v>
      </c>
      <c r="N9" s="751">
        <v>3639</v>
      </c>
      <c r="O9" s="751">
        <v>228</v>
      </c>
      <c r="P9" s="751">
        <v>1608</v>
      </c>
      <c r="Q9" s="751">
        <v>241103</v>
      </c>
      <c r="R9" s="751">
        <v>533080</v>
      </c>
      <c r="S9" s="751">
        <v>235822</v>
      </c>
      <c r="T9" s="751">
        <v>528543</v>
      </c>
      <c r="U9" s="703" t="s">
        <v>477</v>
      </c>
    </row>
    <row r="10" spans="1:22" ht="19.5" customHeight="1">
      <c r="A10" s="704"/>
      <c r="B10" s="1091" t="s">
        <v>740</v>
      </c>
      <c r="C10" s="751">
        <v>6125530</v>
      </c>
      <c r="D10" s="751">
        <v>2015606</v>
      </c>
      <c r="E10" s="714" t="s">
        <v>278</v>
      </c>
      <c r="F10" s="751">
        <v>256495</v>
      </c>
      <c r="G10" s="751">
        <v>137005</v>
      </c>
      <c r="H10" s="751">
        <v>885699</v>
      </c>
      <c r="I10" s="751">
        <v>238</v>
      </c>
      <c r="J10" s="751">
        <v>4450</v>
      </c>
      <c r="K10" s="751">
        <v>906</v>
      </c>
      <c r="L10" s="751">
        <v>37961</v>
      </c>
      <c r="M10" s="751">
        <v>1228</v>
      </c>
      <c r="N10" s="751">
        <v>3462</v>
      </c>
      <c r="O10" s="751">
        <v>250</v>
      </c>
      <c r="P10" s="751">
        <v>1528</v>
      </c>
      <c r="Q10" s="751">
        <v>186782</v>
      </c>
      <c r="R10" s="751">
        <v>433020</v>
      </c>
      <c r="S10" s="751">
        <v>182417</v>
      </c>
      <c r="T10" s="751">
        <v>429321</v>
      </c>
      <c r="U10" s="703" t="s">
        <v>561</v>
      </c>
    </row>
    <row r="11" spans="1:22" ht="19.5" customHeight="1">
      <c r="A11" s="704"/>
      <c r="B11" s="1091" t="s">
        <v>741</v>
      </c>
      <c r="C11" s="751">
        <v>6038610</v>
      </c>
      <c r="D11" s="751">
        <v>2046613</v>
      </c>
      <c r="E11" s="714" t="s">
        <v>278</v>
      </c>
      <c r="F11" s="751">
        <v>229343</v>
      </c>
      <c r="G11" s="751">
        <v>141990</v>
      </c>
      <c r="H11" s="751">
        <v>916148</v>
      </c>
      <c r="I11" s="751">
        <v>245</v>
      </c>
      <c r="J11" s="751">
        <v>5303</v>
      </c>
      <c r="K11" s="751">
        <v>793</v>
      </c>
      <c r="L11" s="751">
        <v>33197</v>
      </c>
      <c r="M11" s="751">
        <v>1224</v>
      </c>
      <c r="N11" s="751">
        <v>3491</v>
      </c>
      <c r="O11" s="751">
        <v>266</v>
      </c>
      <c r="P11" s="751">
        <v>1642</v>
      </c>
      <c r="Q11" s="751">
        <v>121847</v>
      </c>
      <c r="R11" s="751">
        <v>287739</v>
      </c>
      <c r="S11" s="751">
        <v>118839</v>
      </c>
      <c r="T11" s="751">
        <v>285375</v>
      </c>
      <c r="U11" s="703" t="s">
        <v>592</v>
      </c>
    </row>
    <row r="12" spans="1:22" ht="19.5" customHeight="1">
      <c r="A12" s="704"/>
      <c r="B12" s="1091" t="s">
        <v>742</v>
      </c>
      <c r="C12" s="751">
        <v>6046402.2992000002</v>
      </c>
      <c r="D12" s="751">
        <v>2051974.1529999999</v>
      </c>
      <c r="E12" s="714" t="s">
        <v>278</v>
      </c>
      <c r="F12" s="751">
        <v>219338.15229999999</v>
      </c>
      <c r="G12" s="751">
        <v>149192</v>
      </c>
      <c r="H12" s="751">
        <v>915120.80050000001</v>
      </c>
      <c r="I12" s="751">
        <v>188</v>
      </c>
      <c r="J12" s="751">
        <v>3193.5569999999998</v>
      </c>
      <c r="K12" s="751">
        <v>757</v>
      </c>
      <c r="L12" s="751">
        <v>31820.427299999999</v>
      </c>
      <c r="M12" s="751">
        <v>1184</v>
      </c>
      <c r="N12" s="751">
        <v>3336.5</v>
      </c>
      <c r="O12" s="751">
        <v>254</v>
      </c>
      <c r="P12" s="751">
        <v>1547.55</v>
      </c>
      <c r="Q12" s="751">
        <v>65118</v>
      </c>
      <c r="R12" s="751">
        <v>147620.15890000001</v>
      </c>
      <c r="S12" s="751">
        <v>63545</v>
      </c>
      <c r="T12" s="751">
        <v>146384.06150000001</v>
      </c>
      <c r="U12" s="703" t="s">
        <v>603</v>
      </c>
    </row>
    <row r="13" spans="1:22" s="711" customFormat="1" ht="19.5" customHeight="1">
      <c r="A13" s="707"/>
      <c r="B13" s="1092" t="s">
        <v>743</v>
      </c>
      <c r="C13" s="753">
        <v>6001557.0536000002</v>
      </c>
      <c r="D13" s="753">
        <v>2060811.1666000001</v>
      </c>
      <c r="E13" s="709" t="s">
        <v>278</v>
      </c>
      <c r="F13" s="753">
        <v>190691.93400000001</v>
      </c>
      <c r="G13" s="753">
        <v>149688</v>
      </c>
      <c r="H13" s="753">
        <v>920895.81059999997</v>
      </c>
      <c r="I13" s="753">
        <v>151</v>
      </c>
      <c r="J13" s="753">
        <v>3797.442</v>
      </c>
      <c r="K13" s="753">
        <v>701</v>
      </c>
      <c r="L13" s="753">
        <v>29400.400000000001</v>
      </c>
      <c r="M13" s="753">
        <v>1175</v>
      </c>
      <c r="N13" s="753">
        <v>3600</v>
      </c>
      <c r="O13" s="753">
        <v>276</v>
      </c>
      <c r="P13" s="753">
        <v>1409</v>
      </c>
      <c r="Q13" s="753">
        <v>27337</v>
      </c>
      <c r="R13" s="753">
        <v>67944.447199999995</v>
      </c>
      <c r="S13" s="753">
        <v>26677</v>
      </c>
      <c r="T13" s="753">
        <v>67499.533599999995</v>
      </c>
      <c r="U13" s="710" t="s">
        <v>627</v>
      </c>
    </row>
    <row r="14" spans="1:22" s="711" customFormat="1" ht="11.25" customHeight="1">
      <c r="A14" s="707"/>
      <c r="B14" s="712"/>
      <c r="C14" s="715"/>
      <c r="D14" s="715"/>
      <c r="E14" s="715"/>
      <c r="F14" s="715"/>
      <c r="G14" s="715"/>
      <c r="H14" s="715"/>
      <c r="I14" s="715"/>
      <c r="J14" s="715"/>
      <c r="K14" s="715"/>
      <c r="L14" s="715"/>
      <c r="M14" s="715"/>
      <c r="N14" s="715"/>
      <c r="O14" s="715"/>
      <c r="P14" s="715"/>
      <c r="Q14" s="715"/>
      <c r="R14" s="715"/>
      <c r="S14" s="715"/>
      <c r="T14" s="715"/>
      <c r="U14" s="710"/>
    </row>
    <row r="15" spans="1:22" s="711" customFormat="1" ht="19.5" customHeight="1">
      <c r="A15" s="715"/>
      <c r="B15" s="716" t="s">
        <v>189</v>
      </c>
      <c r="C15" s="755">
        <v>4740707.0553000001</v>
      </c>
      <c r="D15" s="755">
        <v>1623837.0970999999</v>
      </c>
      <c r="E15" s="709" t="s">
        <v>278</v>
      </c>
      <c r="F15" s="755">
        <v>148977.95300000001</v>
      </c>
      <c r="G15" s="755">
        <v>119856</v>
      </c>
      <c r="H15" s="755">
        <v>728978.30379999999</v>
      </c>
      <c r="I15" s="755">
        <v>116</v>
      </c>
      <c r="J15" s="755">
        <v>3143.9549999999999</v>
      </c>
      <c r="K15" s="755">
        <v>535</v>
      </c>
      <c r="L15" s="755">
        <v>22434.799999999999</v>
      </c>
      <c r="M15" s="755">
        <v>927</v>
      </c>
      <c r="N15" s="755">
        <v>2774</v>
      </c>
      <c r="O15" s="756" t="s">
        <v>278</v>
      </c>
      <c r="P15" s="756" t="s">
        <v>278</v>
      </c>
      <c r="Q15" s="755">
        <v>22865</v>
      </c>
      <c r="R15" s="755">
        <v>56579.0268</v>
      </c>
      <c r="S15" s="755">
        <v>22306</v>
      </c>
      <c r="T15" s="755">
        <v>56197.641600000003</v>
      </c>
      <c r="U15" s="717" t="s">
        <v>226</v>
      </c>
    </row>
    <row r="16" spans="1:22" s="711" customFormat="1" ht="19.5" customHeight="1">
      <c r="A16" s="715"/>
      <c r="B16" s="716" t="s">
        <v>187</v>
      </c>
      <c r="C16" s="755">
        <v>1103439.9874</v>
      </c>
      <c r="D16" s="755">
        <v>379293.21980000002</v>
      </c>
      <c r="E16" s="709" t="s">
        <v>278</v>
      </c>
      <c r="F16" s="755">
        <v>35325.500899999999</v>
      </c>
      <c r="G16" s="755">
        <v>27958</v>
      </c>
      <c r="H16" s="755">
        <v>174897.81359999999</v>
      </c>
      <c r="I16" s="755">
        <v>35</v>
      </c>
      <c r="J16" s="755">
        <v>674.35599999999999</v>
      </c>
      <c r="K16" s="755">
        <v>93</v>
      </c>
      <c r="L16" s="755">
        <v>3901.2</v>
      </c>
      <c r="M16" s="755">
        <v>227</v>
      </c>
      <c r="N16" s="755">
        <v>678</v>
      </c>
      <c r="O16" s="756" t="s">
        <v>278</v>
      </c>
      <c r="P16" s="756" t="s">
        <v>278</v>
      </c>
      <c r="Q16" s="755">
        <v>5435</v>
      </c>
      <c r="R16" s="755">
        <v>13925.636399999999</v>
      </c>
      <c r="S16" s="755">
        <v>5324</v>
      </c>
      <c r="T16" s="755">
        <v>13843.1504</v>
      </c>
      <c r="U16" s="717" t="s">
        <v>570</v>
      </c>
    </row>
    <row r="17" spans="1:21" ht="11.25" customHeight="1">
      <c r="A17" s="718"/>
      <c r="B17" s="719"/>
      <c r="C17" s="705"/>
      <c r="D17" s="705"/>
      <c r="E17" s="702"/>
      <c r="F17" s="705"/>
      <c r="G17" s="705"/>
      <c r="H17" s="705"/>
      <c r="I17" s="705"/>
      <c r="J17" s="705"/>
      <c r="K17" s="705"/>
      <c r="L17" s="705"/>
      <c r="M17" s="705"/>
      <c r="N17" s="705"/>
      <c r="O17" s="705"/>
      <c r="P17" s="705"/>
      <c r="Q17" s="702"/>
      <c r="R17" s="702"/>
      <c r="S17" s="702"/>
      <c r="T17" s="702"/>
      <c r="U17" s="720"/>
    </row>
    <row r="18" spans="1:21" ht="19.5" customHeight="1">
      <c r="A18" s="718">
        <v>1</v>
      </c>
      <c r="B18" s="719" t="s">
        <v>185</v>
      </c>
      <c r="C18" s="713">
        <v>1535816.6869999999</v>
      </c>
      <c r="D18" s="713">
        <v>525945.94609999994</v>
      </c>
      <c r="E18" s="714" t="s">
        <v>278</v>
      </c>
      <c r="F18" s="713">
        <v>50230.927900000002</v>
      </c>
      <c r="G18" s="714">
        <v>38828</v>
      </c>
      <c r="H18" s="713">
        <v>230021.61259999999</v>
      </c>
      <c r="I18" s="714">
        <v>13</v>
      </c>
      <c r="J18" s="713">
        <v>238.04499999999999</v>
      </c>
      <c r="K18" s="713">
        <v>188</v>
      </c>
      <c r="L18" s="713">
        <v>7886.4</v>
      </c>
      <c r="M18" s="713">
        <v>272</v>
      </c>
      <c r="N18" s="713">
        <v>816</v>
      </c>
      <c r="O18" s="702" t="s">
        <v>278</v>
      </c>
      <c r="P18" s="702" t="s">
        <v>278</v>
      </c>
      <c r="Q18" s="713">
        <v>6106</v>
      </c>
      <c r="R18" s="713">
        <v>13872.4578</v>
      </c>
      <c r="S18" s="713">
        <v>5957</v>
      </c>
      <c r="T18" s="713">
        <v>13773.854300000001</v>
      </c>
      <c r="U18" s="720">
        <v>1</v>
      </c>
    </row>
    <row r="19" spans="1:21" ht="19.5" customHeight="1">
      <c r="A19" s="718">
        <v>2</v>
      </c>
      <c r="B19" s="719" t="s">
        <v>183</v>
      </c>
      <c r="C19" s="713">
        <v>911692.18960000004</v>
      </c>
      <c r="D19" s="713">
        <v>314063.0857</v>
      </c>
      <c r="E19" s="714" t="s">
        <v>278</v>
      </c>
      <c r="F19" s="713">
        <v>24927.8298</v>
      </c>
      <c r="G19" s="714">
        <v>24598</v>
      </c>
      <c r="H19" s="713">
        <v>140380.75270000001</v>
      </c>
      <c r="I19" s="714">
        <v>44</v>
      </c>
      <c r="J19" s="713">
        <v>1060.2149999999999</v>
      </c>
      <c r="K19" s="713">
        <v>114</v>
      </c>
      <c r="L19" s="713">
        <v>4775.2</v>
      </c>
      <c r="M19" s="713">
        <v>193</v>
      </c>
      <c r="N19" s="713">
        <v>579</v>
      </c>
      <c r="O19" s="702" t="s">
        <v>278</v>
      </c>
      <c r="P19" s="714" t="s">
        <v>278</v>
      </c>
      <c r="Q19" s="713">
        <v>4724</v>
      </c>
      <c r="R19" s="713">
        <v>12356.559600000001</v>
      </c>
      <c r="S19" s="713">
        <v>4613</v>
      </c>
      <c r="T19" s="713">
        <v>12286.0915</v>
      </c>
      <c r="U19" s="720">
        <v>2</v>
      </c>
    </row>
    <row r="20" spans="1:21" ht="19.5" customHeight="1">
      <c r="A20" s="718">
        <v>3</v>
      </c>
      <c r="B20" s="719" t="s">
        <v>181</v>
      </c>
      <c r="C20" s="713">
        <v>443279.0809</v>
      </c>
      <c r="D20" s="713">
        <v>147577.03080000001</v>
      </c>
      <c r="E20" s="714" t="s">
        <v>278</v>
      </c>
      <c r="F20" s="713">
        <v>17176.9895</v>
      </c>
      <c r="G20" s="714">
        <v>10698</v>
      </c>
      <c r="H20" s="713">
        <v>69237.963399999993</v>
      </c>
      <c r="I20" s="714">
        <v>4</v>
      </c>
      <c r="J20" s="713">
        <v>70.870999999999995</v>
      </c>
      <c r="K20" s="713">
        <v>50</v>
      </c>
      <c r="L20" s="713">
        <v>2100</v>
      </c>
      <c r="M20" s="713">
        <v>88</v>
      </c>
      <c r="N20" s="713">
        <v>264</v>
      </c>
      <c r="O20" s="702" t="s">
        <v>278</v>
      </c>
      <c r="P20" s="714" t="s">
        <v>278</v>
      </c>
      <c r="Q20" s="713">
        <v>1294</v>
      </c>
      <c r="R20" s="713">
        <v>3536.6619000000001</v>
      </c>
      <c r="S20" s="713">
        <v>1254</v>
      </c>
      <c r="T20" s="713">
        <v>3516.3532</v>
      </c>
      <c r="U20" s="720">
        <v>3</v>
      </c>
    </row>
    <row r="21" spans="1:21" ht="19.5" customHeight="1">
      <c r="A21" s="718">
        <v>4</v>
      </c>
      <c r="B21" s="719" t="s">
        <v>179</v>
      </c>
      <c r="C21" s="713">
        <v>161660.6649</v>
      </c>
      <c r="D21" s="713">
        <v>55286.822399999997</v>
      </c>
      <c r="E21" s="714" t="s">
        <v>278</v>
      </c>
      <c r="F21" s="713">
        <v>4964.1260000000002</v>
      </c>
      <c r="G21" s="714">
        <v>4388</v>
      </c>
      <c r="H21" s="713">
        <v>25927.527900000001</v>
      </c>
      <c r="I21" s="714">
        <v>6</v>
      </c>
      <c r="J21" s="714">
        <v>141.821</v>
      </c>
      <c r="K21" s="757">
        <v>8</v>
      </c>
      <c r="L21" s="713">
        <v>336</v>
      </c>
      <c r="M21" s="713">
        <v>41</v>
      </c>
      <c r="N21" s="713">
        <v>123</v>
      </c>
      <c r="O21" s="702" t="s">
        <v>278</v>
      </c>
      <c r="P21" s="702" t="s">
        <v>278</v>
      </c>
      <c r="Q21" s="713">
        <v>910</v>
      </c>
      <c r="R21" s="713">
        <v>3205.2039</v>
      </c>
      <c r="S21" s="713">
        <v>896</v>
      </c>
      <c r="T21" s="713">
        <v>3187.7154</v>
      </c>
      <c r="U21" s="720">
        <v>4</v>
      </c>
    </row>
    <row r="22" spans="1:21" ht="19.5" customHeight="1">
      <c r="A22" s="718">
        <v>5</v>
      </c>
      <c r="B22" s="719" t="s">
        <v>177</v>
      </c>
      <c r="C22" s="713">
        <v>392085.42119999998</v>
      </c>
      <c r="D22" s="713">
        <v>134847.7164</v>
      </c>
      <c r="E22" s="714" t="s">
        <v>278</v>
      </c>
      <c r="F22" s="713">
        <v>12294.2076</v>
      </c>
      <c r="G22" s="714">
        <v>9583</v>
      </c>
      <c r="H22" s="713">
        <v>64198.397499999999</v>
      </c>
      <c r="I22" s="714">
        <v>4</v>
      </c>
      <c r="J22" s="713">
        <v>145.107</v>
      </c>
      <c r="K22" s="713">
        <v>45</v>
      </c>
      <c r="L22" s="713">
        <v>1886.8</v>
      </c>
      <c r="M22" s="713">
        <v>84</v>
      </c>
      <c r="N22" s="713">
        <v>252</v>
      </c>
      <c r="O22" s="702" t="s">
        <v>278</v>
      </c>
      <c r="P22" s="702" t="s">
        <v>278</v>
      </c>
      <c r="Q22" s="713">
        <v>1693</v>
      </c>
      <c r="R22" s="713">
        <v>4759.9090999999999</v>
      </c>
      <c r="S22" s="713">
        <v>1662</v>
      </c>
      <c r="T22" s="713">
        <v>4737.8971000000001</v>
      </c>
      <c r="U22" s="720">
        <v>5</v>
      </c>
    </row>
    <row r="23" spans="1:21" ht="19.5" customHeight="1">
      <c r="A23" s="718">
        <v>6</v>
      </c>
      <c r="B23" s="719" t="s">
        <v>175</v>
      </c>
      <c r="C23" s="713">
        <v>348777.43540000002</v>
      </c>
      <c r="D23" s="713">
        <v>120743.29519999999</v>
      </c>
      <c r="E23" s="714" t="s">
        <v>278</v>
      </c>
      <c r="F23" s="713">
        <v>9381.4995999999992</v>
      </c>
      <c r="G23" s="714">
        <v>9366</v>
      </c>
      <c r="H23" s="713">
        <v>53968.293400000002</v>
      </c>
      <c r="I23" s="714">
        <v>14</v>
      </c>
      <c r="J23" s="714">
        <v>214.23500000000001</v>
      </c>
      <c r="K23" s="713">
        <v>46</v>
      </c>
      <c r="L23" s="713">
        <v>1930.4</v>
      </c>
      <c r="M23" s="713">
        <v>85</v>
      </c>
      <c r="N23" s="713">
        <v>252</v>
      </c>
      <c r="O23" s="702" t="s">
        <v>278</v>
      </c>
      <c r="P23" s="702" t="s">
        <v>278</v>
      </c>
      <c r="Q23" s="713">
        <v>2447</v>
      </c>
      <c r="R23" s="713">
        <v>5597.8464999999997</v>
      </c>
      <c r="S23" s="713">
        <v>2378</v>
      </c>
      <c r="T23" s="713">
        <v>5553.3416999999999</v>
      </c>
      <c r="U23" s="720">
        <v>6</v>
      </c>
    </row>
    <row r="24" spans="1:21" ht="19.5" customHeight="1">
      <c r="A24" s="718">
        <v>7</v>
      </c>
      <c r="B24" s="719" t="s">
        <v>173</v>
      </c>
      <c r="C24" s="713">
        <v>215672.81289999999</v>
      </c>
      <c r="D24" s="713">
        <v>75334.502500000002</v>
      </c>
      <c r="E24" s="714" t="s">
        <v>278</v>
      </c>
      <c r="F24" s="713">
        <v>6206.8462</v>
      </c>
      <c r="G24" s="714">
        <v>5230</v>
      </c>
      <c r="H24" s="713">
        <v>33534.948799999998</v>
      </c>
      <c r="I24" s="702">
        <v>12</v>
      </c>
      <c r="J24" s="702">
        <v>757.53</v>
      </c>
      <c r="K24" s="713">
        <v>26</v>
      </c>
      <c r="L24" s="713">
        <v>1088.8</v>
      </c>
      <c r="M24" s="713">
        <v>41</v>
      </c>
      <c r="N24" s="713">
        <v>123</v>
      </c>
      <c r="O24" s="702" t="s">
        <v>278</v>
      </c>
      <c r="P24" s="702" t="s">
        <v>278</v>
      </c>
      <c r="Q24" s="713">
        <v>1340</v>
      </c>
      <c r="R24" s="713">
        <v>3225.5019000000002</v>
      </c>
      <c r="S24" s="713">
        <v>1293</v>
      </c>
      <c r="T24" s="713">
        <v>3195.7292000000002</v>
      </c>
      <c r="U24" s="720">
        <v>7</v>
      </c>
    </row>
    <row r="25" spans="1:21" ht="19.5" customHeight="1">
      <c r="A25" s="718">
        <v>8</v>
      </c>
      <c r="B25" s="719" t="s">
        <v>288</v>
      </c>
      <c r="C25" s="713">
        <v>299155.72989999998</v>
      </c>
      <c r="D25" s="713">
        <v>102840.69160000001</v>
      </c>
      <c r="E25" s="714" t="s">
        <v>278</v>
      </c>
      <c r="F25" s="713">
        <v>9557.3757000000005</v>
      </c>
      <c r="G25" s="714">
        <v>6985</v>
      </c>
      <c r="H25" s="713">
        <v>46321.004500000003</v>
      </c>
      <c r="I25" s="714">
        <v>19</v>
      </c>
      <c r="J25" s="714">
        <v>516.13099999999997</v>
      </c>
      <c r="K25" s="713">
        <v>22</v>
      </c>
      <c r="L25" s="713">
        <v>920.8</v>
      </c>
      <c r="M25" s="713">
        <v>56</v>
      </c>
      <c r="N25" s="713">
        <v>165.5</v>
      </c>
      <c r="O25" s="702" t="s">
        <v>278</v>
      </c>
      <c r="P25" s="702" t="s">
        <v>278</v>
      </c>
      <c r="Q25" s="713">
        <v>948</v>
      </c>
      <c r="R25" s="713">
        <v>2543.1091000000001</v>
      </c>
      <c r="S25" s="713">
        <v>935</v>
      </c>
      <c r="T25" s="713">
        <v>2535.3485999999998</v>
      </c>
      <c r="U25" s="720">
        <v>8</v>
      </c>
    </row>
    <row r="26" spans="1:21" ht="19.5" customHeight="1">
      <c r="A26" s="718">
        <v>9</v>
      </c>
      <c r="B26" s="719" t="s">
        <v>321</v>
      </c>
      <c r="C26" s="713">
        <v>209692.0932</v>
      </c>
      <c r="D26" s="713">
        <v>71999.262000000002</v>
      </c>
      <c r="E26" s="714" t="s">
        <v>278</v>
      </c>
      <c r="F26" s="713">
        <v>7238.3568999999998</v>
      </c>
      <c r="G26" s="714">
        <v>4961</v>
      </c>
      <c r="H26" s="713">
        <v>32321.42</v>
      </c>
      <c r="I26" s="714" t="s">
        <v>278</v>
      </c>
      <c r="J26" s="714" t="s">
        <v>278</v>
      </c>
      <c r="K26" s="713">
        <v>17</v>
      </c>
      <c r="L26" s="713">
        <v>714</v>
      </c>
      <c r="M26" s="713">
        <v>34</v>
      </c>
      <c r="N26" s="713">
        <v>100.5</v>
      </c>
      <c r="O26" s="702" t="s">
        <v>278</v>
      </c>
      <c r="P26" s="702" t="s">
        <v>278</v>
      </c>
      <c r="Q26" s="713">
        <v>960</v>
      </c>
      <c r="R26" s="713">
        <v>2347.0601999999999</v>
      </c>
      <c r="S26" s="713">
        <v>951</v>
      </c>
      <c r="T26" s="713">
        <v>2342.7719999999999</v>
      </c>
      <c r="U26" s="720">
        <v>9</v>
      </c>
    </row>
    <row r="27" spans="1:21" ht="19.5" customHeight="1">
      <c r="A27" s="718">
        <v>10</v>
      </c>
      <c r="B27" s="719" t="s">
        <v>168</v>
      </c>
      <c r="C27" s="713">
        <v>222874.94029999999</v>
      </c>
      <c r="D27" s="713">
        <v>75198.744399999996</v>
      </c>
      <c r="E27" s="714" t="s">
        <v>278</v>
      </c>
      <c r="F27" s="713">
        <v>6999.7938000000004</v>
      </c>
      <c r="G27" s="714">
        <v>5219</v>
      </c>
      <c r="H27" s="713">
        <v>33066.383000000002</v>
      </c>
      <c r="I27" s="714" t="s">
        <v>278</v>
      </c>
      <c r="J27" s="714" t="s">
        <v>278</v>
      </c>
      <c r="K27" s="713">
        <v>19</v>
      </c>
      <c r="L27" s="713">
        <v>796.4</v>
      </c>
      <c r="M27" s="713">
        <v>33</v>
      </c>
      <c r="N27" s="713">
        <v>99</v>
      </c>
      <c r="O27" s="702" t="s">
        <v>278</v>
      </c>
      <c r="P27" s="702" t="s">
        <v>278</v>
      </c>
      <c r="Q27" s="713">
        <v>2443</v>
      </c>
      <c r="R27" s="713">
        <v>5134.7168000000001</v>
      </c>
      <c r="S27" s="713">
        <v>2367</v>
      </c>
      <c r="T27" s="713">
        <v>5068.5385999999999</v>
      </c>
      <c r="U27" s="720">
        <v>10</v>
      </c>
    </row>
    <row r="28" spans="1:21" s="711" customFormat="1" ht="19.5" customHeight="1">
      <c r="A28" s="715"/>
      <c r="B28" s="716" t="s">
        <v>290</v>
      </c>
      <c r="C28" s="708">
        <v>99263.142999999996</v>
      </c>
      <c r="D28" s="708">
        <v>34099.996400000004</v>
      </c>
      <c r="E28" s="709" t="s">
        <v>278</v>
      </c>
      <c r="F28" s="708">
        <v>3440.2546000000002</v>
      </c>
      <c r="G28" s="709">
        <v>2376</v>
      </c>
      <c r="H28" s="708">
        <v>16175.3334</v>
      </c>
      <c r="I28" s="709">
        <v>2</v>
      </c>
      <c r="J28" s="708">
        <v>8.7949999999999999</v>
      </c>
      <c r="K28" s="708">
        <v>6</v>
      </c>
      <c r="L28" s="708">
        <v>252</v>
      </c>
      <c r="M28" s="708">
        <v>31</v>
      </c>
      <c r="N28" s="708">
        <v>93</v>
      </c>
      <c r="O28" s="759" t="s">
        <v>278</v>
      </c>
      <c r="P28" s="756" t="s">
        <v>278</v>
      </c>
      <c r="Q28" s="708">
        <v>496</v>
      </c>
      <c r="R28" s="708">
        <v>629.37869999999998</v>
      </c>
      <c r="S28" s="708">
        <v>476</v>
      </c>
      <c r="T28" s="708">
        <v>619.31880000000001</v>
      </c>
      <c r="U28" s="717" t="s">
        <v>291</v>
      </c>
    </row>
    <row r="29" spans="1:21" ht="19.5" customHeight="1">
      <c r="A29" s="718">
        <v>11</v>
      </c>
      <c r="B29" s="719" t="s">
        <v>292</v>
      </c>
      <c r="C29" s="713">
        <v>99263.142999999996</v>
      </c>
      <c r="D29" s="713">
        <v>34099.996400000004</v>
      </c>
      <c r="E29" s="714" t="s">
        <v>278</v>
      </c>
      <c r="F29" s="713">
        <v>3440.2546000000002</v>
      </c>
      <c r="G29" s="714">
        <v>2376</v>
      </c>
      <c r="H29" s="713">
        <v>16175.3334</v>
      </c>
      <c r="I29" s="714">
        <v>2</v>
      </c>
      <c r="J29" s="713">
        <v>8.7949999999999999</v>
      </c>
      <c r="K29" s="713">
        <v>6</v>
      </c>
      <c r="L29" s="713">
        <v>252</v>
      </c>
      <c r="M29" s="713">
        <v>31</v>
      </c>
      <c r="N29" s="713">
        <v>93</v>
      </c>
      <c r="O29" s="702" t="s">
        <v>278</v>
      </c>
      <c r="P29" s="702" t="s">
        <v>278</v>
      </c>
      <c r="Q29" s="713">
        <v>496</v>
      </c>
      <c r="R29" s="713">
        <v>629.37869999999998</v>
      </c>
      <c r="S29" s="713">
        <v>476</v>
      </c>
      <c r="T29" s="713">
        <v>619.31880000000001</v>
      </c>
      <c r="U29" s="720">
        <v>11</v>
      </c>
    </row>
    <row r="30" spans="1:21" s="711" customFormat="1" ht="19.5" customHeight="1">
      <c r="A30" s="715"/>
      <c r="B30" s="716" t="s">
        <v>293</v>
      </c>
      <c r="C30" s="708">
        <v>407816.13530000002</v>
      </c>
      <c r="D30" s="708">
        <v>138766.68520000001</v>
      </c>
      <c r="E30" s="709" t="s">
        <v>278</v>
      </c>
      <c r="F30" s="708">
        <v>12489.053099999999</v>
      </c>
      <c r="G30" s="709">
        <v>11117</v>
      </c>
      <c r="H30" s="708">
        <v>65633.140400000004</v>
      </c>
      <c r="I30" s="709">
        <v>19</v>
      </c>
      <c r="J30" s="708">
        <v>307.8</v>
      </c>
      <c r="K30" s="708">
        <v>26</v>
      </c>
      <c r="L30" s="708">
        <v>1088.8</v>
      </c>
      <c r="M30" s="708">
        <v>87</v>
      </c>
      <c r="N30" s="708">
        <v>261</v>
      </c>
      <c r="O30" s="759" t="s">
        <v>278</v>
      </c>
      <c r="P30" s="756" t="s">
        <v>278</v>
      </c>
      <c r="Q30" s="708">
        <v>1220</v>
      </c>
      <c r="R30" s="708">
        <v>2032.7099000000001</v>
      </c>
      <c r="S30" s="708">
        <v>1212</v>
      </c>
      <c r="T30" s="708">
        <v>2027.7454</v>
      </c>
      <c r="U30" s="717" t="s">
        <v>294</v>
      </c>
    </row>
    <row r="31" spans="1:21" ht="19.5" customHeight="1">
      <c r="A31" s="718">
        <v>12</v>
      </c>
      <c r="B31" s="719" t="s">
        <v>192</v>
      </c>
      <c r="C31" s="713">
        <v>118211.9133</v>
      </c>
      <c r="D31" s="713">
        <v>40528.863899999997</v>
      </c>
      <c r="E31" s="714" t="s">
        <v>278</v>
      </c>
      <c r="F31" s="713">
        <v>3164.9569999999999</v>
      </c>
      <c r="G31" s="714">
        <v>2965</v>
      </c>
      <c r="H31" s="713">
        <v>18872.2232</v>
      </c>
      <c r="I31" s="702">
        <v>3</v>
      </c>
      <c r="J31" s="702">
        <v>24.231999999999999</v>
      </c>
      <c r="K31" s="713">
        <v>7</v>
      </c>
      <c r="L31" s="713">
        <v>290.8</v>
      </c>
      <c r="M31" s="713">
        <v>28</v>
      </c>
      <c r="N31" s="713">
        <v>84</v>
      </c>
      <c r="O31" s="702" t="s">
        <v>278</v>
      </c>
      <c r="P31" s="702" t="s">
        <v>278</v>
      </c>
      <c r="Q31" s="713">
        <v>151</v>
      </c>
      <c r="R31" s="713">
        <v>410.33350000000002</v>
      </c>
      <c r="S31" s="713">
        <v>148</v>
      </c>
      <c r="T31" s="713">
        <v>409.65600000000001</v>
      </c>
      <c r="U31" s="720">
        <v>12</v>
      </c>
    </row>
    <row r="32" spans="1:21" ht="19.5" customHeight="1">
      <c r="A32" s="718">
        <v>13</v>
      </c>
      <c r="B32" s="719" t="s">
        <v>191</v>
      </c>
      <c r="C32" s="713">
        <v>57042.489300000001</v>
      </c>
      <c r="D32" s="713">
        <v>19675.056700000001</v>
      </c>
      <c r="E32" s="714" t="s">
        <v>278</v>
      </c>
      <c r="F32" s="713">
        <v>1570.1651999999999</v>
      </c>
      <c r="G32" s="714">
        <v>1378</v>
      </c>
      <c r="H32" s="713">
        <v>8849.4002</v>
      </c>
      <c r="I32" s="714">
        <v>4</v>
      </c>
      <c r="J32" s="713">
        <v>72.519000000000005</v>
      </c>
      <c r="K32" s="713">
        <v>4</v>
      </c>
      <c r="L32" s="713">
        <v>168</v>
      </c>
      <c r="M32" s="713">
        <v>11</v>
      </c>
      <c r="N32" s="713">
        <v>33</v>
      </c>
      <c r="O32" s="702" t="s">
        <v>278</v>
      </c>
      <c r="P32" s="702" t="s">
        <v>278</v>
      </c>
      <c r="Q32" s="713">
        <v>261</v>
      </c>
      <c r="R32" s="713">
        <v>628.83799999999997</v>
      </c>
      <c r="S32" s="713">
        <v>260</v>
      </c>
      <c r="T32" s="713">
        <v>627.52700000000004</v>
      </c>
      <c r="U32" s="720">
        <v>13</v>
      </c>
    </row>
    <row r="33" spans="1:21" ht="19.5" customHeight="1">
      <c r="A33" s="718">
        <v>14</v>
      </c>
      <c r="B33" s="719" t="s">
        <v>571</v>
      </c>
      <c r="C33" s="713">
        <v>232561.73269999999</v>
      </c>
      <c r="D33" s="713">
        <v>78562.764599999995</v>
      </c>
      <c r="E33" s="714" t="s">
        <v>278</v>
      </c>
      <c r="F33" s="713">
        <v>7753.9309000000003</v>
      </c>
      <c r="G33" s="714">
        <v>6774</v>
      </c>
      <c r="H33" s="714">
        <v>37911.517</v>
      </c>
      <c r="I33" s="714">
        <v>12</v>
      </c>
      <c r="J33" s="714">
        <v>211.04900000000001</v>
      </c>
      <c r="K33" s="713">
        <v>15</v>
      </c>
      <c r="L33" s="713">
        <v>630</v>
      </c>
      <c r="M33" s="713">
        <v>48</v>
      </c>
      <c r="N33" s="713">
        <v>144</v>
      </c>
      <c r="O33" s="702" t="s">
        <v>278</v>
      </c>
      <c r="P33" s="702" t="s">
        <v>278</v>
      </c>
      <c r="Q33" s="713">
        <v>808</v>
      </c>
      <c r="R33" s="713">
        <v>993.53840000000002</v>
      </c>
      <c r="S33" s="713">
        <v>804</v>
      </c>
      <c r="T33" s="713">
        <v>990.56240000000003</v>
      </c>
      <c r="U33" s="720">
        <v>14</v>
      </c>
    </row>
    <row r="34" spans="1:21" s="711" customFormat="1" ht="19.5" customHeight="1">
      <c r="A34" s="715"/>
      <c r="B34" s="716" t="s">
        <v>295</v>
      </c>
      <c r="C34" s="708">
        <v>57296.4156</v>
      </c>
      <c r="D34" s="708">
        <v>20063.8881</v>
      </c>
      <c r="E34" s="709" t="s">
        <v>278</v>
      </c>
      <c r="F34" s="708">
        <v>1991.9637</v>
      </c>
      <c r="G34" s="709">
        <v>1141</v>
      </c>
      <c r="H34" s="709">
        <v>9528.0251000000007</v>
      </c>
      <c r="I34" s="709" t="s">
        <v>278</v>
      </c>
      <c r="J34" s="709" t="s">
        <v>278</v>
      </c>
      <c r="K34" s="708">
        <v>6</v>
      </c>
      <c r="L34" s="708">
        <v>252</v>
      </c>
      <c r="M34" s="708">
        <v>7</v>
      </c>
      <c r="N34" s="708">
        <v>21</v>
      </c>
      <c r="O34" s="759" t="s">
        <v>278</v>
      </c>
      <c r="P34" s="756" t="s">
        <v>278</v>
      </c>
      <c r="Q34" s="708">
        <v>259</v>
      </c>
      <c r="R34" s="708">
        <v>1046.5255999999999</v>
      </c>
      <c r="S34" s="708">
        <v>257</v>
      </c>
      <c r="T34" s="708">
        <v>1045.0186000000001</v>
      </c>
      <c r="U34" s="717" t="s">
        <v>296</v>
      </c>
    </row>
    <row r="35" spans="1:21" ht="19.5" customHeight="1">
      <c r="A35" s="718">
        <v>15</v>
      </c>
      <c r="B35" s="719" t="s">
        <v>186</v>
      </c>
      <c r="C35" s="713">
        <v>57296.4156</v>
      </c>
      <c r="D35" s="713">
        <v>20063.8881</v>
      </c>
      <c r="E35" s="714" t="s">
        <v>278</v>
      </c>
      <c r="F35" s="713">
        <v>1991.9637</v>
      </c>
      <c r="G35" s="714">
        <v>1141</v>
      </c>
      <c r="H35" s="714">
        <v>9528.0251000000007</v>
      </c>
      <c r="I35" s="714" t="s">
        <v>278</v>
      </c>
      <c r="J35" s="714" t="s">
        <v>278</v>
      </c>
      <c r="K35" s="713">
        <v>6</v>
      </c>
      <c r="L35" s="713">
        <v>252</v>
      </c>
      <c r="M35" s="713">
        <v>7</v>
      </c>
      <c r="N35" s="713">
        <v>21</v>
      </c>
      <c r="O35" s="702" t="s">
        <v>278</v>
      </c>
      <c r="P35" s="702" t="s">
        <v>278</v>
      </c>
      <c r="Q35" s="713">
        <v>259</v>
      </c>
      <c r="R35" s="713">
        <v>1046.5255999999999</v>
      </c>
      <c r="S35" s="713">
        <v>257</v>
      </c>
      <c r="T35" s="713">
        <v>1045.0186000000001</v>
      </c>
      <c r="U35" s="720">
        <v>15</v>
      </c>
    </row>
    <row r="36" spans="1:21" s="711" customFormat="1" ht="19.5" customHeight="1">
      <c r="A36" s="715"/>
      <c r="B36" s="716" t="s">
        <v>297</v>
      </c>
      <c r="C36" s="708">
        <v>140154.49650000001</v>
      </c>
      <c r="D36" s="708">
        <v>47023.158300000003</v>
      </c>
      <c r="E36" s="709" t="s">
        <v>278</v>
      </c>
      <c r="F36" s="708">
        <v>4690.3600999999999</v>
      </c>
      <c r="G36" s="709">
        <v>3629</v>
      </c>
      <c r="H36" s="709">
        <v>21475.485000000001</v>
      </c>
      <c r="I36" s="709" t="s">
        <v>278</v>
      </c>
      <c r="J36" s="709" t="s">
        <v>278</v>
      </c>
      <c r="K36" s="708">
        <v>11</v>
      </c>
      <c r="L36" s="708">
        <v>462</v>
      </c>
      <c r="M36" s="708">
        <v>35</v>
      </c>
      <c r="N36" s="708">
        <v>102</v>
      </c>
      <c r="O36" s="759" t="s">
        <v>278</v>
      </c>
      <c r="P36" s="756" t="s">
        <v>278</v>
      </c>
      <c r="Q36" s="708">
        <v>596</v>
      </c>
      <c r="R36" s="708">
        <v>2203.9938000000002</v>
      </c>
      <c r="S36" s="708">
        <v>584</v>
      </c>
      <c r="T36" s="708">
        <v>2197.8937999999998</v>
      </c>
      <c r="U36" s="717" t="s">
        <v>298</v>
      </c>
    </row>
    <row r="37" spans="1:21" ht="19.5" customHeight="1">
      <c r="A37" s="718">
        <v>16</v>
      </c>
      <c r="B37" s="719" t="s">
        <v>182</v>
      </c>
      <c r="C37" s="713">
        <v>140154.49650000001</v>
      </c>
      <c r="D37" s="713">
        <v>47023.158300000003</v>
      </c>
      <c r="E37" s="714" t="s">
        <v>278</v>
      </c>
      <c r="F37" s="713">
        <v>4690.3600999999999</v>
      </c>
      <c r="G37" s="714">
        <v>3629</v>
      </c>
      <c r="H37" s="713">
        <v>21475.485000000001</v>
      </c>
      <c r="I37" s="714" t="s">
        <v>278</v>
      </c>
      <c r="J37" s="714" t="s">
        <v>278</v>
      </c>
      <c r="K37" s="713">
        <v>11</v>
      </c>
      <c r="L37" s="713">
        <v>462</v>
      </c>
      <c r="M37" s="713">
        <v>35</v>
      </c>
      <c r="N37" s="713">
        <v>102</v>
      </c>
      <c r="O37" s="702" t="s">
        <v>278</v>
      </c>
      <c r="P37" s="702" t="s">
        <v>278</v>
      </c>
      <c r="Q37" s="713">
        <v>596</v>
      </c>
      <c r="R37" s="713">
        <v>2203.9938000000002</v>
      </c>
      <c r="S37" s="713">
        <v>584</v>
      </c>
      <c r="T37" s="713">
        <v>2197.8937999999998</v>
      </c>
      <c r="U37" s="720">
        <v>16</v>
      </c>
    </row>
    <row r="38" spans="1:21" s="711" customFormat="1" ht="19.5" customHeight="1">
      <c r="A38" s="715"/>
      <c r="B38" s="716" t="s">
        <v>299</v>
      </c>
      <c r="C38" s="708">
        <v>319118.04259999999</v>
      </c>
      <c r="D38" s="708">
        <v>111488.6842</v>
      </c>
      <c r="E38" s="709" t="s">
        <v>278</v>
      </c>
      <c r="F38" s="708">
        <v>10251.912700000001</v>
      </c>
      <c r="G38" s="709">
        <v>7724</v>
      </c>
      <c r="H38" s="708">
        <v>49997.8001</v>
      </c>
      <c r="I38" s="758">
        <v>12</v>
      </c>
      <c r="J38" s="982">
        <v>293.834</v>
      </c>
      <c r="K38" s="708">
        <v>28</v>
      </c>
      <c r="L38" s="708">
        <v>1176</v>
      </c>
      <c r="M38" s="708">
        <v>64</v>
      </c>
      <c r="N38" s="708">
        <v>192</v>
      </c>
      <c r="O38" s="759" t="s">
        <v>278</v>
      </c>
      <c r="P38" s="756" t="s">
        <v>278</v>
      </c>
      <c r="Q38" s="708">
        <v>1726</v>
      </c>
      <c r="R38" s="708">
        <v>5131.6248999999998</v>
      </c>
      <c r="S38" s="708">
        <v>1676</v>
      </c>
      <c r="T38" s="708">
        <v>5092.9333999999999</v>
      </c>
      <c r="U38" s="717" t="s">
        <v>300</v>
      </c>
    </row>
    <row r="39" spans="1:21" ht="19.5" customHeight="1">
      <c r="A39" s="718">
        <v>17</v>
      </c>
      <c r="B39" s="719" t="s">
        <v>178</v>
      </c>
      <c r="C39" s="713">
        <v>59680.913500000002</v>
      </c>
      <c r="D39" s="713">
        <v>21415.333600000002</v>
      </c>
      <c r="E39" s="714" t="s">
        <v>278</v>
      </c>
      <c r="F39" s="713">
        <v>1456.2036000000001</v>
      </c>
      <c r="G39" s="714">
        <v>1645</v>
      </c>
      <c r="H39" s="713">
        <v>10242.267400000001</v>
      </c>
      <c r="I39" s="714">
        <v>3</v>
      </c>
      <c r="J39" s="714">
        <v>157.37200000000001</v>
      </c>
      <c r="K39" s="714">
        <v>4</v>
      </c>
      <c r="L39" s="714">
        <v>168</v>
      </c>
      <c r="M39" s="713">
        <v>12</v>
      </c>
      <c r="N39" s="713">
        <v>36</v>
      </c>
      <c r="O39" s="702" t="s">
        <v>278</v>
      </c>
      <c r="P39" s="702" t="s">
        <v>278</v>
      </c>
      <c r="Q39" s="713">
        <v>178</v>
      </c>
      <c r="R39" s="713">
        <v>1533.8833999999999</v>
      </c>
      <c r="S39" s="713">
        <v>176</v>
      </c>
      <c r="T39" s="713">
        <v>1526.0550000000001</v>
      </c>
      <c r="U39" s="720">
        <v>17</v>
      </c>
    </row>
    <row r="40" spans="1:21" ht="19.5" customHeight="1">
      <c r="A40" s="718">
        <v>18</v>
      </c>
      <c r="B40" s="719" t="s">
        <v>176</v>
      </c>
      <c r="C40" s="713">
        <v>62899.441599999998</v>
      </c>
      <c r="D40" s="713">
        <v>22157.1005</v>
      </c>
      <c r="E40" s="714" t="s">
        <v>278</v>
      </c>
      <c r="F40" s="713">
        <v>1593.0414000000001</v>
      </c>
      <c r="G40" s="714">
        <v>1729</v>
      </c>
      <c r="H40" s="713">
        <v>9839.5411999999997</v>
      </c>
      <c r="I40" s="714">
        <v>2</v>
      </c>
      <c r="J40" s="714">
        <v>11.151</v>
      </c>
      <c r="K40" s="713">
        <v>6</v>
      </c>
      <c r="L40" s="713">
        <v>252</v>
      </c>
      <c r="M40" s="713">
        <v>13</v>
      </c>
      <c r="N40" s="713">
        <v>39</v>
      </c>
      <c r="O40" s="702" t="s">
        <v>278</v>
      </c>
      <c r="P40" s="702" t="s">
        <v>278</v>
      </c>
      <c r="Q40" s="713">
        <v>411</v>
      </c>
      <c r="R40" s="713">
        <v>1415.7516000000001</v>
      </c>
      <c r="S40" s="713">
        <v>399</v>
      </c>
      <c r="T40" s="713">
        <v>1410.5206000000001</v>
      </c>
      <c r="U40" s="720">
        <v>18</v>
      </c>
    </row>
    <row r="41" spans="1:21" ht="19.5" customHeight="1">
      <c r="A41" s="718">
        <v>19</v>
      </c>
      <c r="B41" s="719" t="s">
        <v>174</v>
      </c>
      <c r="C41" s="713">
        <v>196537.6875</v>
      </c>
      <c r="D41" s="713">
        <v>67916.250100000005</v>
      </c>
      <c r="E41" s="714" t="s">
        <v>278</v>
      </c>
      <c r="F41" s="713">
        <v>7202.6677</v>
      </c>
      <c r="G41" s="714">
        <v>4350</v>
      </c>
      <c r="H41" s="713">
        <v>29915.9915</v>
      </c>
      <c r="I41" s="702">
        <v>7</v>
      </c>
      <c r="J41" s="702">
        <v>125.31100000000001</v>
      </c>
      <c r="K41" s="713">
        <v>18</v>
      </c>
      <c r="L41" s="713">
        <v>756</v>
      </c>
      <c r="M41" s="713">
        <v>39</v>
      </c>
      <c r="N41" s="713">
        <v>117</v>
      </c>
      <c r="O41" s="702" t="s">
        <v>278</v>
      </c>
      <c r="P41" s="702" t="s">
        <v>278</v>
      </c>
      <c r="Q41" s="713">
        <v>1137</v>
      </c>
      <c r="R41" s="713">
        <v>2181.9899</v>
      </c>
      <c r="S41" s="713">
        <v>1101</v>
      </c>
      <c r="T41" s="713">
        <v>2156.3578000000002</v>
      </c>
      <c r="U41" s="720">
        <v>19</v>
      </c>
    </row>
    <row r="42" spans="1:21" s="711" customFormat="1" ht="19.5" customHeight="1">
      <c r="A42" s="715"/>
      <c r="B42" s="716" t="s">
        <v>301</v>
      </c>
      <c r="C42" s="708">
        <v>79791.754400000005</v>
      </c>
      <c r="D42" s="708">
        <v>27850.8076</v>
      </c>
      <c r="E42" s="709" t="s">
        <v>278</v>
      </c>
      <c r="F42" s="708">
        <v>2461.9567000000002</v>
      </c>
      <c r="G42" s="709">
        <v>1971</v>
      </c>
      <c r="H42" s="708">
        <v>12088.0296</v>
      </c>
      <c r="I42" s="709">
        <v>2</v>
      </c>
      <c r="J42" s="709">
        <v>43.058</v>
      </c>
      <c r="K42" s="708">
        <v>11</v>
      </c>
      <c r="L42" s="708">
        <v>462</v>
      </c>
      <c r="M42" s="708">
        <v>9</v>
      </c>
      <c r="N42" s="708">
        <v>27</v>
      </c>
      <c r="O42" s="759" t="s">
        <v>278</v>
      </c>
      <c r="P42" s="756" t="s">
        <v>278</v>
      </c>
      <c r="Q42" s="708">
        <v>175</v>
      </c>
      <c r="R42" s="708">
        <v>321.1875</v>
      </c>
      <c r="S42" s="708">
        <v>166</v>
      </c>
      <c r="T42" s="708">
        <v>318.98200000000003</v>
      </c>
      <c r="U42" s="717" t="s">
        <v>302</v>
      </c>
    </row>
    <row r="43" spans="1:21" ht="19.5" customHeight="1">
      <c r="A43" s="718">
        <v>20</v>
      </c>
      <c r="B43" s="719" t="s">
        <v>170</v>
      </c>
      <c r="C43" s="713">
        <v>79791.754400000005</v>
      </c>
      <c r="D43" s="713">
        <v>27850.8076</v>
      </c>
      <c r="E43" s="714" t="s">
        <v>278</v>
      </c>
      <c r="F43" s="713">
        <v>2461.9567000000002</v>
      </c>
      <c r="G43" s="714">
        <v>1971</v>
      </c>
      <c r="H43" s="713">
        <v>12088.0296</v>
      </c>
      <c r="I43" s="714">
        <v>2</v>
      </c>
      <c r="J43" s="714">
        <v>43.058</v>
      </c>
      <c r="K43" s="713">
        <v>11</v>
      </c>
      <c r="L43" s="713">
        <v>462</v>
      </c>
      <c r="M43" s="713">
        <v>9</v>
      </c>
      <c r="N43" s="713">
        <v>27</v>
      </c>
      <c r="O43" s="702" t="s">
        <v>278</v>
      </c>
      <c r="P43" s="702" t="s">
        <v>278</v>
      </c>
      <c r="Q43" s="713">
        <v>175</v>
      </c>
      <c r="R43" s="713">
        <v>321.1875</v>
      </c>
      <c r="S43" s="713">
        <v>166</v>
      </c>
      <c r="T43" s="713">
        <v>318.98200000000003</v>
      </c>
      <c r="U43" s="720">
        <v>20</v>
      </c>
    </row>
    <row r="44" spans="1:21" s="711" customFormat="1" ht="19.5" customHeight="1">
      <c r="A44" s="715"/>
      <c r="B44" s="716" t="s">
        <v>303</v>
      </c>
      <c r="C44" s="708">
        <v>157410.01089999999</v>
      </c>
      <c r="D44" s="708">
        <v>57680.849699999999</v>
      </c>
      <c r="E44" s="709" t="s">
        <v>278</v>
      </c>
      <c r="F44" s="708">
        <v>6388.4800999999998</v>
      </c>
      <c r="G44" s="709">
        <v>1874</v>
      </c>
      <c r="H44" s="708">
        <v>17019.693200000002</v>
      </c>
      <c r="I44" s="759" t="s">
        <v>278</v>
      </c>
      <c r="J44" s="759" t="s">
        <v>278</v>
      </c>
      <c r="K44" s="708">
        <v>78</v>
      </c>
      <c r="L44" s="708">
        <v>3272.8</v>
      </c>
      <c r="M44" s="708">
        <v>15</v>
      </c>
      <c r="N44" s="708">
        <v>130</v>
      </c>
      <c r="O44" s="758">
        <v>276</v>
      </c>
      <c r="P44" s="754">
        <v>1409</v>
      </c>
      <c r="Q44" s="756" t="s">
        <v>278</v>
      </c>
      <c r="R44" s="756" t="s">
        <v>278</v>
      </c>
      <c r="S44" s="756" t="s">
        <v>278</v>
      </c>
      <c r="T44" s="756" t="s">
        <v>278</v>
      </c>
      <c r="U44" s="717" t="s">
        <v>304</v>
      </c>
    </row>
    <row r="45" spans="1:21" ht="19.5" customHeight="1">
      <c r="A45" s="718"/>
      <c r="B45" s="719" t="s">
        <v>305</v>
      </c>
      <c r="C45" s="713">
        <v>27629.996200000001</v>
      </c>
      <c r="D45" s="713">
        <v>11041.2065</v>
      </c>
      <c r="E45" s="714" t="s">
        <v>278</v>
      </c>
      <c r="F45" s="713">
        <v>748.71420000000001</v>
      </c>
      <c r="G45" s="714">
        <v>310</v>
      </c>
      <c r="H45" s="713">
        <v>2443.9079999999999</v>
      </c>
      <c r="I45" s="702" t="s">
        <v>278</v>
      </c>
      <c r="J45" s="702" t="s">
        <v>278</v>
      </c>
      <c r="K45" s="713">
        <v>15</v>
      </c>
      <c r="L45" s="713">
        <v>628.4</v>
      </c>
      <c r="M45" s="713">
        <v>1</v>
      </c>
      <c r="N45" s="713">
        <v>5</v>
      </c>
      <c r="O45" s="752" t="s">
        <v>278</v>
      </c>
      <c r="P45" s="752" t="s">
        <v>278</v>
      </c>
      <c r="Q45" s="752" t="s">
        <v>278</v>
      </c>
      <c r="R45" s="752" t="s">
        <v>278</v>
      </c>
      <c r="S45" s="752" t="s">
        <v>278</v>
      </c>
      <c r="T45" s="752" t="s">
        <v>278</v>
      </c>
      <c r="U45" s="720" t="s">
        <v>572</v>
      </c>
    </row>
    <row r="46" spans="1:21" ht="19.5" customHeight="1">
      <c r="A46" s="721"/>
      <c r="B46" s="719" t="s">
        <v>306</v>
      </c>
      <c r="C46" s="713">
        <v>25390.668099999999</v>
      </c>
      <c r="D46" s="713">
        <v>9564.2878999999994</v>
      </c>
      <c r="E46" s="714" t="s">
        <v>278</v>
      </c>
      <c r="F46" s="713">
        <v>940.94200000000001</v>
      </c>
      <c r="G46" s="714">
        <v>238</v>
      </c>
      <c r="H46" s="713">
        <v>1921.174</v>
      </c>
      <c r="I46" s="714" t="s">
        <v>278</v>
      </c>
      <c r="J46" s="714" t="s">
        <v>278</v>
      </c>
      <c r="K46" s="713">
        <v>24</v>
      </c>
      <c r="L46" s="713">
        <v>1008</v>
      </c>
      <c r="M46" s="752" t="s">
        <v>278</v>
      </c>
      <c r="N46" s="752" t="s">
        <v>278</v>
      </c>
      <c r="O46" s="714">
        <v>80</v>
      </c>
      <c r="P46" s="714">
        <v>136.5</v>
      </c>
      <c r="Q46" s="752" t="s">
        <v>278</v>
      </c>
      <c r="R46" s="752" t="s">
        <v>278</v>
      </c>
      <c r="S46" s="752" t="s">
        <v>278</v>
      </c>
      <c r="T46" s="752" t="s">
        <v>278</v>
      </c>
      <c r="U46" s="720" t="s">
        <v>573</v>
      </c>
    </row>
    <row r="47" spans="1:21" ht="19.5" customHeight="1" thickBot="1">
      <c r="A47" s="724"/>
      <c r="B47" s="725" t="s">
        <v>307</v>
      </c>
      <c r="C47" s="726">
        <v>104389.3466</v>
      </c>
      <c r="D47" s="727">
        <v>37075.355300000003</v>
      </c>
      <c r="E47" s="728" t="s">
        <v>278</v>
      </c>
      <c r="F47" s="727">
        <v>4698.8239000000003</v>
      </c>
      <c r="G47" s="728">
        <v>1326</v>
      </c>
      <c r="H47" s="727">
        <v>12654.611199999999</v>
      </c>
      <c r="I47" s="728" t="s">
        <v>278</v>
      </c>
      <c r="J47" s="728" t="s">
        <v>278</v>
      </c>
      <c r="K47" s="727">
        <v>39</v>
      </c>
      <c r="L47" s="727">
        <v>1636.4</v>
      </c>
      <c r="M47" s="727">
        <v>14</v>
      </c>
      <c r="N47" s="727">
        <v>125</v>
      </c>
      <c r="O47" s="728">
        <v>196</v>
      </c>
      <c r="P47" s="728">
        <v>1272</v>
      </c>
      <c r="Q47" s="983" t="s">
        <v>278</v>
      </c>
      <c r="R47" s="983" t="s">
        <v>278</v>
      </c>
      <c r="S47" s="983" t="s">
        <v>278</v>
      </c>
      <c r="T47" s="984" t="s">
        <v>278</v>
      </c>
      <c r="U47" s="729" t="s">
        <v>574</v>
      </c>
    </row>
    <row r="48" spans="1:21" ht="13.5" customHeight="1">
      <c r="A48" s="689" t="s">
        <v>322</v>
      </c>
      <c r="B48" s="736"/>
      <c r="C48" s="713"/>
      <c r="D48" s="713"/>
      <c r="E48" s="714"/>
      <c r="F48" s="713"/>
      <c r="G48" s="714"/>
      <c r="H48" s="713"/>
      <c r="I48" s="714"/>
      <c r="J48" s="713"/>
      <c r="K48" s="713"/>
      <c r="L48" s="713"/>
      <c r="M48" s="713"/>
      <c r="N48" s="713"/>
      <c r="O48" s="714"/>
      <c r="P48" s="714"/>
      <c r="Q48" s="713"/>
      <c r="R48" s="713"/>
      <c r="S48" s="713"/>
      <c r="T48" s="713"/>
      <c r="U48" s="736"/>
    </row>
    <row r="49" spans="3:20" ht="13.5" customHeight="1">
      <c r="C49" s="708"/>
      <c r="D49" s="708"/>
      <c r="E49" s="714"/>
      <c r="F49" s="708"/>
      <c r="G49" s="709"/>
      <c r="H49" s="708"/>
      <c r="I49" s="709"/>
      <c r="J49" s="708"/>
      <c r="K49" s="708"/>
      <c r="L49" s="708"/>
      <c r="M49" s="708"/>
      <c r="N49" s="708"/>
      <c r="O49" s="709"/>
      <c r="P49" s="709"/>
      <c r="Q49" s="708"/>
      <c r="R49" s="708"/>
      <c r="S49" s="708"/>
      <c r="T49" s="708"/>
    </row>
    <row r="50" spans="3:20" ht="13.5" customHeight="1">
      <c r="C50" s="713"/>
      <c r="D50" s="713"/>
      <c r="E50" s="714"/>
      <c r="F50" s="713"/>
      <c r="G50" s="714"/>
      <c r="H50" s="713"/>
      <c r="I50" s="714"/>
      <c r="J50" s="713"/>
      <c r="K50" s="713"/>
      <c r="L50" s="713"/>
      <c r="M50" s="713"/>
      <c r="N50" s="713"/>
      <c r="O50" s="714"/>
      <c r="P50" s="714"/>
      <c r="Q50" s="713"/>
      <c r="R50" s="713"/>
      <c r="S50" s="713"/>
      <c r="T50" s="713"/>
    </row>
    <row r="51" spans="3:20" ht="14.25" customHeight="1">
      <c r="C51" s="709"/>
      <c r="D51" s="709"/>
      <c r="E51" s="714"/>
      <c r="F51" s="709"/>
      <c r="G51" s="709"/>
      <c r="H51" s="709"/>
      <c r="I51" s="709"/>
      <c r="J51" s="709"/>
      <c r="K51" s="709"/>
      <c r="L51" s="709"/>
      <c r="M51" s="708"/>
      <c r="N51" s="708"/>
      <c r="O51" s="708"/>
      <c r="P51" s="708"/>
      <c r="Q51" s="709"/>
      <c r="R51" s="709"/>
      <c r="S51" s="709"/>
      <c r="T51" s="709"/>
    </row>
    <row r="52" spans="3:20" ht="13.5" customHeight="1">
      <c r="C52" s="714"/>
      <c r="D52" s="714"/>
      <c r="E52" s="714"/>
      <c r="F52" s="714"/>
      <c r="G52" s="714"/>
      <c r="H52" s="714"/>
      <c r="I52" s="714"/>
      <c r="J52" s="714"/>
      <c r="K52" s="714"/>
      <c r="L52" s="714"/>
      <c r="M52" s="714"/>
      <c r="N52" s="714"/>
      <c r="O52" s="714"/>
      <c r="P52" s="714"/>
      <c r="Q52" s="714"/>
      <c r="R52" s="714"/>
      <c r="S52" s="714"/>
      <c r="T52" s="714"/>
    </row>
    <row r="53" spans="3:20" ht="13.5" customHeight="1">
      <c r="C53" s="714"/>
      <c r="D53" s="714"/>
      <c r="E53" s="714"/>
      <c r="F53" s="714"/>
      <c r="G53" s="714"/>
      <c r="H53" s="714"/>
      <c r="I53" s="714"/>
      <c r="J53" s="714"/>
      <c r="K53" s="714"/>
      <c r="L53" s="714"/>
      <c r="M53" s="714"/>
      <c r="N53" s="714"/>
      <c r="O53" s="713"/>
      <c r="P53" s="714"/>
      <c r="Q53" s="714"/>
      <c r="R53" s="714"/>
      <c r="S53" s="714"/>
      <c r="T53" s="714"/>
    </row>
    <row r="54" spans="3:20" ht="13.5" customHeight="1">
      <c r="C54" s="714"/>
      <c r="D54" s="714"/>
      <c r="E54" s="714"/>
      <c r="F54" s="714"/>
      <c r="G54" s="714"/>
      <c r="H54" s="714"/>
      <c r="I54" s="714"/>
      <c r="J54" s="714"/>
      <c r="K54" s="714"/>
      <c r="L54" s="714"/>
      <c r="M54" s="714"/>
      <c r="N54" s="714"/>
      <c r="O54" s="713"/>
      <c r="P54" s="714"/>
      <c r="Q54" s="714"/>
      <c r="R54" s="714"/>
      <c r="S54" s="714"/>
      <c r="T54" s="714"/>
    </row>
    <row r="55" spans="3:20">
      <c r="D55" s="730"/>
    </row>
  </sheetData>
  <mergeCells count="11">
    <mergeCell ref="Q5:R6"/>
    <mergeCell ref="A9:B9"/>
    <mergeCell ref="U5:U7"/>
    <mergeCell ref="K6:L6"/>
    <mergeCell ref="M6:N6"/>
    <mergeCell ref="S6:T6"/>
    <mergeCell ref="T4:U4"/>
    <mergeCell ref="A5:B7"/>
    <mergeCell ref="C5:F6"/>
    <mergeCell ref="G5:H6"/>
    <mergeCell ref="I5:J6"/>
  </mergeCells>
  <phoneticPr fontId="23"/>
  <printOptions horizontalCentered="1" gridLinesSet="0"/>
  <pageMargins left="0.39370078740157483" right="0.39370078740157483" top="0.59055118110236227" bottom="0" header="0.39370078740157483" footer="0.31496062992125984"/>
  <pageSetup paperSize="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BD60"/>
  <sheetViews>
    <sheetView showGridLines="0" view="pageBreakPreview" topLeftCell="A43" zoomScale="130" zoomScaleNormal="130" zoomScaleSheetLayoutView="130" workbookViewId="0">
      <selection activeCell="A50" sqref="A50"/>
    </sheetView>
  </sheetViews>
  <sheetFormatPr defaultColWidth="8" defaultRowHeight="12"/>
  <cols>
    <col min="1" max="1" width="2.5" style="688" customWidth="1"/>
    <col min="2" max="2" width="9.375" style="688" customWidth="1"/>
    <col min="3" max="12" width="13" style="688" customWidth="1"/>
    <col min="13" max="13" width="11" style="688" customWidth="1"/>
    <col min="14" max="14" width="8" style="688" customWidth="1"/>
    <col min="15" max="16" width="8" style="688" hidden="1" customWidth="1"/>
    <col min="17" max="17" width="9.5" style="688" hidden="1" customWidth="1"/>
    <col min="18" max="18" width="15.125" style="763" hidden="1" customWidth="1"/>
    <col min="19" max="19" width="8.125" style="763" hidden="1" customWidth="1"/>
    <col min="20" max="20" width="11.875" style="763" hidden="1" customWidth="1"/>
    <col min="21" max="21" width="12.875" style="763" hidden="1" customWidth="1"/>
    <col min="22" max="22" width="15" style="763" hidden="1" customWidth="1"/>
    <col min="23" max="23" width="11" style="763" hidden="1" customWidth="1"/>
    <col min="24" max="24" width="15.875" style="763" hidden="1" customWidth="1"/>
    <col min="25" max="25" width="10.5" style="763" hidden="1" customWidth="1"/>
    <col min="26" max="26" width="13.5" style="763" hidden="1" customWidth="1"/>
    <col min="27" max="27" width="10.5" style="763" hidden="1" customWidth="1"/>
    <col min="28" max="28" width="12.25" style="763" hidden="1" customWidth="1"/>
    <col min="29" max="29" width="8" style="763" hidden="1" customWidth="1"/>
    <col min="30" max="30" width="13.625" style="763" hidden="1" customWidth="1"/>
    <col min="31" max="31" width="8" style="763" hidden="1" customWidth="1"/>
    <col min="32" max="32" width="16.625" style="763" hidden="1" customWidth="1"/>
    <col min="33" max="33" width="11.25" style="763" hidden="1" customWidth="1"/>
    <col min="34" max="34" width="14.875" style="763" hidden="1" customWidth="1"/>
    <col min="35" max="38" width="10.625" style="763" hidden="1" customWidth="1"/>
    <col min="39" max="39" width="12.5" style="763" hidden="1" customWidth="1"/>
    <col min="40" max="40" width="8" style="763" hidden="1" customWidth="1"/>
    <col min="41" max="41" width="12.875" style="763" hidden="1" customWidth="1"/>
    <col min="42" max="42" width="8" style="763" hidden="1" customWidth="1"/>
    <col min="43" max="43" width="14.5" style="763" hidden="1" customWidth="1"/>
    <col min="44" max="44" width="10" style="763" hidden="1" customWidth="1"/>
    <col min="45" max="45" width="13.375" style="763" hidden="1" customWidth="1"/>
    <col min="46" max="46" width="9.125" style="763" hidden="1" customWidth="1"/>
    <col min="47" max="47" width="12.25" style="763" hidden="1" customWidth="1"/>
    <col min="48" max="56" width="8" style="763" hidden="1" customWidth="1"/>
    <col min="57" max="16384" width="8" style="688"/>
  </cols>
  <sheetData>
    <row r="1" spans="1:56" s="684" customFormat="1" ht="18.75" customHeight="1">
      <c r="A1" s="760"/>
      <c r="B1" s="760"/>
      <c r="C1" s="760"/>
      <c r="D1" s="760"/>
      <c r="E1" s="760"/>
      <c r="F1" s="681" t="s">
        <v>669</v>
      </c>
      <c r="G1" s="682" t="s">
        <v>676</v>
      </c>
      <c r="K1" s="681"/>
      <c r="L1" s="681"/>
      <c r="M1" s="760"/>
      <c r="R1" s="761"/>
      <c r="S1" s="761"/>
      <c r="T1" s="761"/>
      <c r="U1" s="761"/>
      <c r="V1" s="761"/>
      <c r="W1" s="761"/>
      <c r="X1" s="761"/>
      <c r="Y1" s="761"/>
      <c r="Z1" s="761"/>
      <c r="AA1" s="761"/>
      <c r="AB1" s="761"/>
      <c r="AC1" s="761"/>
      <c r="AD1" s="761"/>
      <c r="AE1" s="761"/>
      <c r="AF1" s="761"/>
      <c r="AG1" s="761"/>
      <c r="AH1" s="761"/>
      <c r="AI1" s="761"/>
      <c r="AJ1" s="761"/>
      <c r="AK1" s="761"/>
      <c r="AL1" s="761"/>
      <c r="AM1" s="761"/>
      <c r="AN1" s="761"/>
      <c r="AO1" s="761"/>
      <c r="AP1" s="761"/>
      <c r="AQ1" s="761"/>
      <c r="AR1" s="761"/>
      <c r="AS1" s="761"/>
      <c r="AT1" s="761"/>
      <c r="AU1" s="761"/>
      <c r="AV1" s="761"/>
      <c r="AW1" s="761"/>
      <c r="AX1" s="761"/>
      <c r="AY1" s="761"/>
      <c r="AZ1" s="761"/>
      <c r="BA1" s="761"/>
      <c r="BB1" s="761"/>
      <c r="BC1" s="761"/>
      <c r="BD1" s="761"/>
    </row>
    <row r="2" spans="1:56" ht="3.75" customHeight="1">
      <c r="A2" s="760"/>
      <c r="B2" s="762"/>
      <c r="C2" s="762"/>
      <c r="D2" s="762"/>
      <c r="E2" s="762"/>
      <c r="F2" s="762"/>
      <c r="G2" s="762"/>
      <c r="H2" s="762"/>
      <c r="I2" s="762"/>
      <c r="J2" s="681"/>
      <c r="K2" s="681"/>
      <c r="L2" s="681"/>
      <c r="M2" s="762"/>
    </row>
    <row r="3" spans="1:56" ht="12.75" customHeight="1">
      <c r="B3" s="688" t="s">
        <v>575</v>
      </c>
    </row>
    <row r="4" spans="1:56" s="689" customFormat="1" ht="12.75" customHeight="1" thickBot="1">
      <c r="C4" s="689" t="s">
        <v>323</v>
      </c>
      <c r="L4" s="764" t="s">
        <v>614</v>
      </c>
      <c r="M4" s="765"/>
      <c r="N4" s="766"/>
      <c r="O4" s="689" t="s">
        <v>576</v>
      </c>
      <c r="P4" s="689" t="s">
        <v>577</v>
      </c>
      <c r="Q4" s="689" t="s">
        <v>480</v>
      </c>
      <c r="R4" s="767" t="s">
        <v>481</v>
      </c>
      <c r="S4" s="767" t="s">
        <v>482</v>
      </c>
      <c r="T4" s="767" t="s">
        <v>483</v>
      </c>
      <c r="U4" s="767" t="s">
        <v>483</v>
      </c>
      <c r="V4" s="767" t="s">
        <v>484</v>
      </c>
      <c r="W4" s="767" t="s">
        <v>484</v>
      </c>
      <c r="X4" s="767" t="s">
        <v>485</v>
      </c>
      <c r="Y4" s="767" t="s">
        <v>485</v>
      </c>
      <c r="Z4" s="767" t="s">
        <v>486</v>
      </c>
      <c r="AA4" s="767" t="s">
        <v>486</v>
      </c>
      <c r="AB4" s="767" t="s">
        <v>487</v>
      </c>
      <c r="AC4" s="767" t="s">
        <v>487</v>
      </c>
      <c r="AD4" s="767" t="s">
        <v>488</v>
      </c>
      <c r="AE4" s="767" t="s">
        <v>488</v>
      </c>
      <c r="AF4" s="767" t="s">
        <v>489</v>
      </c>
      <c r="AG4" s="767" t="s">
        <v>489</v>
      </c>
      <c r="AH4" s="767" t="s">
        <v>490</v>
      </c>
      <c r="AI4" s="767" t="s">
        <v>490</v>
      </c>
      <c r="AJ4" s="689" t="s">
        <v>491</v>
      </c>
      <c r="AK4" s="767" t="s">
        <v>492</v>
      </c>
      <c r="AL4" s="767" t="s">
        <v>493</v>
      </c>
      <c r="AM4" s="767" t="s">
        <v>494</v>
      </c>
      <c r="AN4" s="767" t="s">
        <v>495</v>
      </c>
      <c r="AO4" s="767" t="s">
        <v>496</v>
      </c>
      <c r="AP4" s="767" t="s">
        <v>496</v>
      </c>
      <c r="AQ4" s="767" t="s">
        <v>497</v>
      </c>
      <c r="AR4" s="767" t="s">
        <v>497</v>
      </c>
      <c r="AS4" s="767" t="s">
        <v>498</v>
      </c>
      <c r="AT4" s="767" t="s">
        <v>498</v>
      </c>
      <c r="AU4" s="767" t="s">
        <v>499</v>
      </c>
      <c r="AV4" s="767" t="s">
        <v>499</v>
      </c>
      <c r="AW4" s="767"/>
      <c r="AX4" s="767"/>
      <c r="AY4" s="767"/>
      <c r="AZ4" s="767"/>
      <c r="BA4" s="767"/>
      <c r="BB4" s="767"/>
      <c r="BC4" s="767"/>
      <c r="BD4" s="767"/>
    </row>
    <row r="5" spans="1:56" ht="13.5" customHeight="1">
      <c r="A5" s="1257" t="s">
        <v>434</v>
      </c>
      <c r="B5" s="1258"/>
      <c r="C5" s="1250" t="s">
        <v>500</v>
      </c>
      <c r="D5" s="1279"/>
      <c r="E5" s="1250" t="s">
        <v>310</v>
      </c>
      <c r="F5" s="1251"/>
      <c r="G5" s="1251"/>
      <c r="H5" s="1279"/>
      <c r="I5" s="1250" t="s">
        <v>324</v>
      </c>
      <c r="J5" s="1251"/>
      <c r="K5" s="1254" t="s">
        <v>325</v>
      </c>
      <c r="L5" s="1283"/>
      <c r="M5" s="1255" t="s">
        <v>283</v>
      </c>
    </row>
    <row r="6" spans="1:56" ht="13.5" customHeight="1">
      <c r="A6" s="1259"/>
      <c r="B6" s="1260"/>
      <c r="C6" s="1252"/>
      <c r="D6" s="1280"/>
      <c r="E6" s="1252"/>
      <c r="F6" s="1253"/>
      <c r="G6" s="1253"/>
      <c r="H6" s="1280"/>
      <c r="I6" s="1252"/>
      <c r="J6" s="1253"/>
      <c r="K6" s="1256"/>
      <c r="L6" s="1284"/>
      <c r="M6" s="1255"/>
    </row>
    <row r="7" spans="1:56" ht="13.5" customHeight="1">
      <c r="A7" s="1261"/>
      <c r="B7" s="1262"/>
      <c r="C7" s="697" t="s">
        <v>1</v>
      </c>
      <c r="D7" s="697" t="s">
        <v>287</v>
      </c>
      <c r="E7" s="768" t="s">
        <v>317</v>
      </c>
      <c r="F7" s="769" t="s">
        <v>318</v>
      </c>
      <c r="G7" s="769" t="s">
        <v>319</v>
      </c>
      <c r="H7" s="769" t="s">
        <v>320</v>
      </c>
      <c r="I7" s="697" t="s">
        <v>1</v>
      </c>
      <c r="J7" s="801" t="s">
        <v>287</v>
      </c>
      <c r="K7" s="697" t="s">
        <v>1</v>
      </c>
      <c r="L7" s="801" t="s">
        <v>287</v>
      </c>
      <c r="M7" s="1256"/>
    </row>
    <row r="8" spans="1:56" ht="13.5" customHeight="1">
      <c r="A8" s="800"/>
      <c r="B8" s="698" t="s">
        <v>16</v>
      </c>
      <c r="C8" s="700"/>
      <c r="D8" s="700"/>
      <c r="E8" s="748"/>
      <c r="F8" s="749"/>
      <c r="G8" s="749"/>
      <c r="H8" s="749"/>
      <c r="I8" s="700"/>
      <c r="J8" s="700"/>
      <c r="K8" s="700"/>
      <c r="L8" s="887" t="s">
        <v>615</v>
      </c>
      <c r="M8" s="799"/>
    </row>
    <row r="9" spans="1:56" ht="18" customHeight="1">
      <c r="A9" s="1248" t="s">
        <v>739</v>
      </c>
      <c r="B9" s="1249"/>
      <c r="C9" s="985">
        <v>5248</v>
      </c>
      <c r="D9" s="985">
        <v>4537</v>
      </c>
      <c r="E9" s="985">
        <v>372016</v>
      </c>
      <c r="F9" s="985">
        <v>153013</v>
      </c>
      <c r="G9" s="986" t="s">
        <v>752</v>
      </c>
      <c r="H9" s="985">
        <v>8051</v>
      </c>
      <c r="I9" s="985">
        <v>6288</v>
      </c>
      <c r="J9" s="985">
        <v>60514</v>
      </c>
      <c r="K9" s="985">
        <v>8</v>
      </c>
      <c r="L9" s="985">
        <v>393</v>
      </c>
      <c r="M9" s="987" t="s">
        <v>477</v>
      </c>
    </row>
    <row r="10" spans="1:56" ht="18" customHeight="1">
      <c r="A10" s="704"/>
      <c r="B10" s="1091" t="s">
        <v>740</v>
      </c>
      <c r="C10" s="988" t="s">
        <v>578</v>
      </c>
      <c r="D10" s="988" t="s">
        <v>579</v>
      </c>
      <c r="E10" s="988" t="s">
        <v>580</v>
      </c>
      <c r="F10" s="988" t="s">
        <v>581</v>
      </c>
      <c r="G10" s="986" t="s">
        <v>752</v>
      </c>
      <c r="H10" s="988" t="s">
        <v>582</v>
      </c>
      <c r="I10" s="988" t="s">
        <v>583</v>
      </c>
      <c r="J10" s="988" t="s">
        <v>584</v>
      </c>
      <c r="K10" s="988">
        <v>7</v>
      </c>
      <c r="L10" s="988">
        <v>319</v>
      </c>
      <c r="M10" s="987" t="s">
        <v>561</v>
      </c>
    </row>
    <row r="11" spans="1:56" ht="18" customHeight="1">
      <c r="A11" s="704"/>
      <c r="B11" s="1091" t="s">
        <v>741</v>
      </c>
      <c r="C11" s="985">
        <v>2992</v>
      </c>
      <c r="D11" s="985">
        <v>2364</v>
      </c>
      <c r="E11" s="985">
        <v>200916</v>
      </c>
      <c r="F11" s="985">
        <v>82757</v>
      </c>
      <c r="G11" s="986" t="s">
        <v>752</v>
      </c>
      <c r="H11" s="985">
        <v>4067</v>
      </c>
      <c r="I11" s="985">
        <v>3937</v>
      </c>
      <c r="J11" s="985">
        <v>38429</v>
      </c>
      <c r="K11" s="985">
        <v>1</v>
      </c>
      <c r="L11" s="985">
        <v>75</v>
      </c>
      <c r="M11" s="987" t="s">
        <v>592</v>
      </c>
      <c r="O11" s="688">
        <v>14534</v>
      </c>
      <c r="P11" s="688">
        <v>1</v>
      </c>
      <c r="Q11" s="688">
        <v>14535</v>
      </c>
      <c r="R11" s="763">
        <v>150523422</v>
      </c>
      <c r="S11" s="763">
        <v>10000</v>
      </c>
      <c r="T11" s="763">
        <v>150533422</v>
      </c>
      <c r="U11" s="763">
        <v>15053</v>
      </c>
      <c r="V11" s="763">
        <v>19035499116</v>
      </c>
      <c r="W11" s="763">
        <v>1903550</v>
      </c>
      <c r="X11" s="763">
        <v>14043083467</v>
      </c>
      <c r="Y11" s="763">
        <v>1404308</v>
      </c>
      <c r="Z11" s="763">
        <v>4787041183</v>
      </c>
      <c r="AA11" s="763">
        <v>478704</v>
      </c>
      <c r="AB11" s="763">
        <v>205374466</v>
      </c>
      <c r="AC11" s="763">
        <v>20537</v>
      </c>
      <c r="AD11" s="763">
        <v>1311571589</v>
      </c>
      <c r="AE11" s="763">
        <v>131157</v>
      </c>
      <c r="AF11" s="763">
        <v>82570943474</v>
      </c>
      <c r="AG11" s="763">
        <v>8257094</v>
      </c>
      <c r="AH11" s="763">
        <v>82135394080</v>
      </c>
      <c r="AI11" s="763">
        <v>8213539</v>
      </c>
      <c r="AJ11" s="763">
        <v>30787</v>
      </c>
      <c r="AK11" s="763">
        <v>0</v>
      </c>
      <c r="AL11" s="763">
        <v>30787</v>
      </c>
      <c r="AM11" s="763">
        <v>435549394</v>
      </c>
      <c r="AN11" s="763">
        <v>0</v>
      </c>
      <c r="AO11" s="763">
        <v>435549394</v>
      </c>
      <c r="AP11" s="763">
        <v>43555</v>
      </c>
      <c r="AQ11" s="763">
        <v>73076961683</v>
      </c>
      <c r="AR11" s="763">
        <v>7307696</v>
      </c>
      <c r="AS11" s="763">
        <v>9493981791</v>
      </c>
      <c r="AT11" s="763">
        <v>949398</v>
      </c>
      <c r="AU11" s="763">
        <v>0</v>
      </c>
      <c r="AV11" s="763">
        <v>0</v>
      </c>
    </row>
    <row r="12" spans="1:56" ht="18" customHeight="1">
      <c r="A12" s="704"/>
      <c r="B12" s="1091" t="s">
        <v>742</v>
      </c>
      <c r="C12" s="985">
        <v>1567</v>
      </c>
      <c r="D12" s="985">
        <v>1236.0974000000001</v>
      </c>
      <c r="E12" s="985">
        <v>102985.5266</v>
      </c>
      <c r="F12" s="985">
        <v>42278.434099999999</v>
      </c>
      <c r="G12" s="986" t="s">
        <v>752</v>
      </c>
      <c r="H12" s="985">
        <v>2356.1981999999998</v>
      </c>
      <c r="I12" s="985">
        <v>2064</v>
      </c>
      <c r="J12" s="985">
        <v>18836.0681</v>
      </c>
      <c r="K12" s="985">
        <v>3</v>
      </c>
      <c r="L12" s="985">
        <v>101.276</v>
      </c>
      <c r="M12" s="987" t="s">
        <v>603</v>
      </c>
    </row>
    <row r="13" spans="1:56" s="711" customFormat="1" ht="18" customHeight="1">
      <c r="A13" s="707"/>
      <c r="B13" s="1092" t="s">
        <v>743</v>
      </c>
      <c r="C13" s="989">
        <v>657</v>
      </c>
      <c r="D13" s="989">
        <v>444.91359999999997</v>
      </c>
      <c r="E13" s="989">
        <v>47348.484600000003</v>
      </c>
      <c r="F13" s="989">
        <v>19623.1106</v>
      </c>
      <c r="G13" s="990" t="s">
        <v>752</v>
      </c>
      <c r="H13" s="989">
        <v>972.85199999999998</v>
      </c>
      <c r="I13" s="989">
        <v>1028</v>
      </c>
      <c r="J13" s="989">
        <v>10068.7129</v>
      </c>
      <c r="K13" s="989">
        <v>1</v>
      </c>
      <c r="L13" s="989">
        <v>30.920999999999999</v>
      </c>
      <c r="M13" s="991" t="s">
        <v>627</v>
      </c>
      <c r="R13" s="770"/>
      <c r="S13" s="770"/>
      <c r="T13" s="770"/>
      <c r="U13" s="770"/>
      <c r="V13" s="770"/>
      <c r="W13" s="770"/>
      <c r="X13" s="770"/>
      <c r="Y13" s="770"/>
      <c r="Z13" s="770"/>
      <c r="AA13" s="770"/>
      <c r="AB13" s="770"/>
      <c r="AC13" s="770"/>
      <c r="AD13" s="770"/>
      <c r="AE13" s="770"/>
      <c r="AF13" s="770"/>
      <c r="AG13" s="770"/>
      <c r="AH13" s="770"/>
      <c r="AI13" s="770"/>
      <c r="AJ13" s="770"/>
      <c r="AK13" s="770"/>
      <c r="AL13" s="770"/>
      <c r="AM13" s="770"/>
      <c r="AN13" s="770"/>
      <c r="AO13" s="770"/>
      <c r="AP13" s="770"/>
      <c r="AQ13" s="770"/>
      <c r="AR13" s="770"/>
      <c r="AS13" s="770"/>
      <c r="AT13" s="770"/>
      <c r="AU13" s="770"/>
      <c r="AV13" s="770"/>
      <c r="AW13" s="770"/>
      <c r="AX13" s="770"/>
      <c r="AY13" s="770"/>
      <c r="AZ13" s="770"/>
      <c r="BA13" s="770"/>
      <c r="BB13" s="770"/>
      <c r="BC13" s="770"/>
      <c r="BD13" s="770"/>
    </row>
    <row r="14" spans="1:56" s="711" customFormat="1" ht="12" customHeight="1">
      <c r="A14" s="707"/>
      <c r="B14" s="992"/>
      <c r="C14" s="989"/>
      <c r="D14" s="989"/>
      <c r="E14" s="989"/>
      <c r="F14" s="989"/>
      <c r="G14" s="1096"/>
      <c r="H14" s="989"/>
      <c r="I14" s="989"/>
      <c r="J14" s="989"/>
      <c r="K14" s="989"/>
      <c r="L14" s="989">
        <v>0</v>
      </c>
      <c r="M14" s="991"/>
      <c r="R14" s="770"/>
      <c r="S14" s="770"/>
      <c r="T14" s="770"/>
      <c r="U14" s="770"/>
      <c r="V14" s="770"/>
      <c r="W14" s="770"/>
      <c r="X14" s="770"/>
      <c r="Y14" s="770"/>
      <c r="Z14" s="770"/>
      <c r="AA14" s="770"/>
      <c r="AB14" s="770"/>
      <c r="AC14" s="770"/>
      <c r="AD14" s="770"/>
      <c r="AE14" s="770"/>
      <c r="AF14" s="770"/>
      <c r="AG14" s="770"/>
      <c r="AH14" s="770"/>
      <c r="AI14" s="770"/>
      <c r="AJ14" s="770"/>
      <c r="AK14" s="770"/>
      <c r="AL14" s="770"/>
      <c r="AM14" s="770"/>
      <c r="AN14" s="770"/>
      <c r="AO14" s="770"/>
      <c r="AP14" s="770"/>
      <c r="AQ14" s="770"/>
      <c r="AR14" s="770"/>
      <c r="AS14" s="770"/>
      <c r="AT14" s="770"/>
      <c r="AU14" s="770"/>
      <c r="AV14" s="770"/>
      <c r="AW14" s="770"/>
      <c r="AX14" s="770"/>
      <c r="AY14" s="770"/>
      <c r="AZ14" s="770"/>
      <c r="BA14" s="770"/>
      <c r="BB14" s="770"/>
      <c r="BC14" s="770"/>
      <c r="BD14" s="770"/>
    </row>
    <row r="15" spans="1:56" s="711" customFormat="1" ht="18" customHeight="1">
      <c r="A15" s="715"/>
      <c r="B15" s="993" t="s">
        <v>189</v>
      </c>
      <c r="C15" s="989">
        <v>556</v>
      </c>
      <c r="D15" s="989">
        <v>381.3852</v>
      </c>
      <c r="E15" s="989">
        <v>39423.538399999998</v>
      </c>
      <c r="F15" s="989">
        <v>16338.584500000001</v>
      </c>
      <c r="G15" s="990" t="s">
        <v>752</v>
      </c>
      <c r="H15" s="989">
        <v>816.90390000000002</v>
      </c>
      <c r="I15" s="989">
        <v>810</v>
      </c>
      <c r="J15" s="989">
        <v>8279.3773999999994</v>
      </c>
      <c r="K15" s="990" t="s">
        <v>752</v>
      </c>
      <c r="L15" s="989">
        <v>4.8449999999999998</v>
      </c>
      <c r="M15" s="994" t="s">
        <v>478</v>
      </c>
      <c r="R15" s="770"/>
      <c r="S15" s="770"/>
      <c r="T15" s="770"/>
      <c r="U15" s="770"/>
      <c r="V15" s="770"/>
      <c r="W15" s="770"/>
      <c r="X15" s="770"/>
      <c r="Y15" s="770"/>
      <c r="Z15" s="770"/>
      <c r="AA15" s="770"/>
      <c r="AB15" s="770"/>
      <c r="AC15" s="770"/>
      <c r="AD15" s="770"/>
      <c r="AE15" s="770"/>
      <c r="AF15" s="770"/>
      <c r="AG15" s="770"/>
      <c r="AH15" s="770"/>
      <c r="AI15" s="770"/>
      <c r="AJ15" s="770"/>
      <c r="AK15" s="770"/>
      <c r="AL15" s="770"/>
      <c r="AM15" s="770"/>
      <c r="AN15" s="770"/>
      <c r="AO15" s="770"/>
      <c r="AP15" s="770"/>
      <c r="AQ15" s="770"/>
      <c r="AR15" s="770"/>
      <c r="AS15" s="770"/>
      <c r="AT15" s="770"/>
      <c r="AU15" s="770"/>
      <c r="AV15" s="770"/>
      <c r="AW15" s="770"/>
      <c r="AX15" s="770"/>
      <c r="AY15" s="770"/>
      <c r="AZ15" s="770"/>
      <c r="BA15" s="770"/>
      <c r="BB15" s="770"/>
      <c r="BC15" s="770"/>
      <c r="BD15" s="770"/>
    </row>
    <row r="16" spans="1:56" s="711" customFormat="1" ht="18" customHeight="1">
      <c r="A16" s="715"/>
      <c r="B16" s="993" t="s">
        <v>187</v>
      </c>
      <c r="C16" s="989">
        <v>101</v>
      </c>
      <c r="D16" s="989">
        <v>64</v>
      </c>
      <c r="E16" s="989">
        <v>7925</v>
      </c>
      <c r="F16" s="989">
        <v>3284</v>
      </c>
      <c r="G16" s="990" t="s">
        <v>752</v>
      </c>
      <c r="H16" s="989">
        <v>156</v>
      </c>
      <c r="I16" s="989">
        <v>218</v>
      </c>
      <c r="J16" s="989">
        <v>1790</v>
      </c>
      <c r="K16" s="995">
        <v>1</v>
      </c>
      <c r="L16" s="995">
        <v>26.076000000000001</v>
      </c>
      <c r="M16" s="994" t="s">
        <v>479</v>
      </c>
      <c r="R16" s="770"/>
      <c r="S16" s="770"/>
      <c r="T16" s="770"/>
      <c r="U16" s="770"/>
      <c r="V16" s="770"/>
      <c r="W16" s="770"/>
      <c r="X16" s="770"/>
      <c r="Y16" s="770"/>
      <c r="Z16" s="770"/>
      <c r="AA16" s="770"/>
      <c r="AB16" s="770"/>
      <c r="AC16" s="770"/>
      <c r="AD16" s="770"/>
      <c r="AE16" s="770"/>
      <c r="AF16" s="770"/>
      <c r="AG16" s="770"/>
      <c r="AH16" s="770"/>
      <c r="AI16" s="770"/>
      <c r="AJ16" s="770"/>
      <c r="AK16" s="770"/>
      <c r="AL16" s="770"/>
      <c r="AM16" s="770"/>
      <c r="AN16" s="770"/>
      <c r="AO16" s="770"/>
      <c r="AP16" s="770"/>
      <c r="AQ16" s="770"/>
      <c r="AR16" s="770"/>
      <c r="AS16" s="770"/>
      <c r="AT16" s="770"/>
      <c r="AU16" s="770"/>
      <c r="AV16" s="770"/>
      <c r="AW16" s="770"/>
      <c r="AX16" s="770"/>
      <c r="AY16" s="770"/>
      <c r="AZ16" s="770"/>
      <c r="BA16" s="770"/>
      <c r="BB16" s="770"/>
      <c r="BC16" s="770"/>
      <c r="BD16" s="770"/>
    </row>
    <row r="17" spans="1:56" ht="12" customHeight="1">
      <c r="A17" s="718"/>
      <c r="B17" s="996"/>
      <c r="C17" s="997"/>
      <c r="D17" s="997"/>
      <c r="E17" s="997"/>
      <c r="F17" s="997"/>
      <c r="G17" s="986"/>
      <c r="H17" s="997"/>
      <c r="I17" s="997"/>
      <c r="J17" s="997"/>
      <c r="K17" s="997"/>
      <c r="L17" s="997">
        <v>0</v>
      </c>
      <c r="M17" s="998"/>
    </row>
    <row r="18" spans="1:56" ht="18" customHeight="1">
      <c r="A18" s="718">
        <v>1</v>
      </c>
      <c r="B18" s="996" t="s">
        <v>185</v>
      </c>
      <c r="C18" s="985">
        <v>149</v>
      </c>
      <c r="D18" s="985">
        <v>98.603499999999997</v>
      </c>
      <c r="E18" s="985">
        <v>9685.8307999999997</v>
      </c>
      <c r="F18" s="985">
        <v>4044.3325</v>
      </c>
      <c r="G18" s="986" t="s">
        <v>752</v>
      </c>
      <c r="H18" s="985">
        <v>142.2945</v>
      </c>
      <c r="I18" s="985">
        <v>207</v>
      </c>
      <c r="J18" s="985">
        <v>1970.8481999999999</v>
      </c>
      <c r="K18" s="986" t="s">
        <v>752</v>
      </c>
      <c r="L18" s="997" t="s">
        <v>752</v>
      </c>
      <c r="M18" s="998">
        <v>1</v>
      </c>
      <c r="O18" s="688">
        <v>1940</v>
      </c>
      <c r="P18" s="688">
        <v>0</v>
      </c>
      <c r="Q18" s="688">
        <v>1940</v>
      </c>
      <c r="R18" s="763">
        <v>19664528</v>
      </c>
      <c r="S18" s="763">
        <v>0</v>
      </c>
      <c r="T18" s="763">
        <v>19664528</v>
      </c>
      <c r="U18" s="763">
        <v>1966</v>
      </c>
      <c r="V18" s="763">
        <v>3464644286</v>
      </c>
      <c r="W18" s="763">
        <v>346464</v>
      </c>
      <c r="X18" s="763">
        <v>2572986166</v>
      </c>
      <c r="Y18" s="763">
        <v>257299</v>
      </c>
      <c r="Z18" s="763">
        <v>847804446</v>
      </c>
      <c r="AA18" s="763">
        <v>84780</v>
      </c>
      <c r="AB18" s="763">
        <v>43853674</v>
      </c>
      <c r="AC18" s="763">
        <v>4385</v>
      </c>
      <c r="AD18" s="763">
        <v>236741366</v>
      </c>
      <c r="AE18" s="763">
        <v>23674</v>
      </c>
      <c r="AF18" s="763">
        <v>14585418914</v>
      </c>
      <c r="AG18" s="763">
        <v>1458542</v>
      </c>
      <c r="AH18" s="763">
        <v>14513799384</v>
      </c>
      <c r="AI18" s="763">
        <v>1451380</v>
      </c>
      <c r="AJ18" s="763">
        <v>4666</v>
      </c>
      <c r="AK18" s="763">
        <v>0</v>
      </c>
      <c r="AL18" s="763">
        <v>4666</v>
      </c>
      <c r="AM18" s="763">
        <v>71619530</v>
      </c>
      <c r="AN18" s="763">
        <v>0</v>
      </c>
      <c r="AO18" s="763">
        <v>71619530</v>
      </c>
      <c r="AP18" s="763">
        <v>7162</v>
      </c>
      <c r="AQ18" s="763">
        <v>12910713468</v>
      </c>
      <c r="AR18" s="763">
        <v>1291071</v>
      </c>
      <c r="AS18" s="763">
        <v>1674705446</v>
      </c>
      <c r="AT18" s="763">
        <v>167471</v>
      </c>
      <c r="AU18" s="763">
        <v>0</v>
      </c>
      <c r="AV18" s="763">
        <v>0</v>
      </c>
    </row>
    <row r="19" spans="1:56" ht="18" customHeight="1">
      <c r="A19" s="718">
        <v>2</v>
      </c>
      <c r="B19" s="996" t="s">
        <v>183</v>
      </c>
      <c r="C19" s="985">
        <v>111</v>
      </c>
      <c r="D19" s="985">
        <v>70.468100000000007</v>
      </c>
      <c r="E19" s="985">
        <v>8581.0535999999993</v>
      </c>
      <c r="F19" s="985">
        <v>3525.4112</v>
      </c>
      <c r="G19" s="986" t="s">
        <v>752</v>
      </c>
      <c r="H19" s="985">
        <v>250.09479999999999</v>
      </c>
      <c r="I19" s="985">
        <v>153</v>
      </c>
      <c r="J19" s="985">
        <v>1392.3578</v>
      </c>
      <c r="K19" s="986" t="s">
        <v>752</v>
      </c>
      <c r="L19" s="997">
        <v>4.8449999999999998</v>
      </c>
      <c r="M19" s="998">
        <v>2</v>
      </c>
      <c r="O19" s="688">
        <v>3359</v>
      </c>
      <c r="P19" s="688">
        <v>1</v>
      </c>
      <c r="Q19" s="688">
        <v>3360</v>
      </c>
      <c r="R19" s="763">
        <v>33859553</v>
      </c>
      <c r="S19" s="763">
        <v>10000</v>
      </c>
      <c r="T19" s="763">
        <v>33869553</v>
      </c>
      <c r="U19" s="763">
        <v>3387</v>
      </c>
      <c r="V19" s="763">
        <v>2720982458</v>
      </c>
      <c r="W19" s="763">
        <v>272098</v>
      </c>
      <c r="X19" s="763">
        <v>2011950396</v>
      </c>
      <c r="Y19" s="763">
        <v>201195</v>
      </c>
      <c r="Z19" s="763">
        <v>682142235</v>
      </c>
      <c r="AA19" s="763">
        <v>68214</v>
      </c>
      <c r="AB19" s="763">
        <v>26889827</v>
      </c>
      <c r="AC19" s="763">
        <v>2689</v>
      </c>
      <c r="AD19" s="763">
        <v>174758637</v>
      </c>
      <c r="AE19" s="763">
        <v>17476</v>
      </c>
      <c r="AF19" s="763">
        <v>12006578087</v>
      </c>
      <c r="AG19" s="763">
        <v>1200658</v>
      </c>
      <c r="AH19" s="763">
        <v>11925558578</v>
      </c>
      <c r="AI19" s="763">
        <v>1192556</v>
      </c>
      <c r="AJ19" s="763">
        <v>5947</v>
      </c>
      <c r="AK19" s="763">
        <v>0</v>
      </c>
      <c r="AL19" s="763">
        <v>5947</v>
      </c>
      <c r="AM19" s="763">
        <v>81019509</v>
      </c>
      <c r="AN19" s="763">
        <v>0</v>
      </c>
      <c r="AO19" s="763">
        <v>81019509</v>
      </c>
      <c r="AP19" s="763">
        <v>8102</v>
      </c>
      <c r="AQ19" s="763">
        <v>10597842413</v>
      </c>
      <c r="AR19" s="763">
        <v>1059784</v>
      </c>
      <c r="AS19" s="763">
        <v>1408735674</v>
      </c>
      <c r="AT19" s="763">
        <v>140874</v>
      </c>
      <c r="AU19" s="763">
        <v>0</v>
      </c>
      <c r="AV19" s="763">
        <v>0</v>
      </c>
    </row>
    <row r="20" spans="1:56" ht="18" customHeight="1">
      <c r="A20" s="718">
        <v>3</v>
      </c>
      <c r="B20" s="996" t="s">
        <v>181</v>
      </c>
      <c r="C20" s="985">
        <v>38</v>
      </c>
      <c r="D20" s="985">
        <v>20.308700000000002</v>
      </c>
      <c r="E20" s="985">
        <v>2451.6424999999999</v>
      </c>
      <c r="F20" s="985">
        <v>944.5172</v>
      </c>
      <c r="G20" s="986" t="s">
        <v>752</v>
      </c>
      <c r="H20" s="985">
        <v>140.50219999999999</v>
      </c>
      <c r="I20" s="985">
        <v>45</v>
      </c>
      <c r="J20" s="985">
        <v>427.08170000000001</v>
      </c>
      <c r="K20" s="986" t="s">
        <v>752</v>
      </c>
      <c r="L20" s="997" t="s">
        <v>752</v>
      </c>
      <c r="M20" s="998">
        <v>3</v>
      </c>
      <c r="O20" s="688">
        <v>1183</v>
      </c>
      <c r="P20" s="688">
        <v>0</v>
      </c>
      <c r="Q20" s="688">
        <v>1183</v>
      </c>
      <c r="R20" s="763">
        <v>13278878</v>
      </c>
      <c r="S20" s="763">
        <v>0</v>
      </c>
      <c r="T20" s="763">
        <v>13278878</v>
      </c>
      <c r="U20" s="763">
        <v>1328</v>
      </c>
      <c r="V20" s="763">
        <v>1813742457</v>
      </c>
      <c r="W20" s="763">
        <v>181374</v>
      </c>
      <c r="X20" s="763">
        <v>1345110342</v>
      </c>
      <c r="Y20" s="763">
        <v>134511</v>
      </c>
      <c r="Z20" s="763">
        <v>451949733</v>
      </c>
      <c r="AA20" s="763">
        <v>45195</v>
      </c>
      <c r="AB20" s="763">
        <v>16682382</v>
      </c>
      <c r="AC20" s="763">
        <v>1668</v>
      </c>
      <c r="AD20" s="763">
        <v>126365408</v>
      </c>
      <c r="AE20" s="763">
        <v>12637</v>
      </c>
      <c r="AF20" s="763">
        <v>5831707343</v>
      </c>
      <c r="AG20" s="763">
        <v>583171</v>
      </c>
      <c r="AH20" s="763">
        <v>5802011035</v>
      </c>
      <c r="AI20" s="763">
        <v>580201</v>
      </c>
      <c r="AJ20" s="763">
        <v>1742</v>
      </c>
      <c r="AK20" s="763">
        <v>0</v>
      </c>
      <c r="AL20" s="763">
        <v>1742</v>
      </c>
      <c r="AM20" s="763">
        <v>29696308</v>
      </c>
      <c r="AN20" s="763">
        <v>0</v>
      </c>
      <c r="AO20" s="763">
        <v>29696308</v>
      </c>
      <c r="AP20" s="763">
        <v>2970</v>
      </c>
      <c r="AQ20" s="763">
        <v>5163771140</v>
      </c>
      <c r="AR20" s="763">
        <v>516377</v>
      </c>
      <c r="AS20" s="763">
        <v>667936203</v>
      </c>
      <c r="AT20" s="763">
        <v>66794</v>
      </c>
      <c r="AU20" s="763">
        <v>0</v>
      </c>
      <c r="AV20" s="763">
        <v>0</v>
      </c>
    </row>
    <row r="21" spans="1:56" ht="18" customHeight="1">
      <c r="A21" s="718">
        <v>4</v>
      </c>
      <c r="B21" s="996" t="s">
        <v>179</v>
      </c>
      <c r="C21" s="985">
        <v>14</v>
      </c>
      <c r="D21" s="985">
        <v>17.488499999999998</v>
      </c>
      <c r="E21" s="985">
        <v>2238.0636</v>
      </c>
      <c r="F21" s="985">
        <v>937.94600000000003</v>
      </c>
      <c r="G21" s="986" t="s">
        <v>752</v>
      </c>
      <c r="H21" s="985">
        <v>29.194299999999998</v>
      </c>
      <c r="I21" s="999">
        <v>49</v>
      </c>
      <c r="J21" s="985">
        <v>571.03750000000002</v>
      </c>
      <c r="K21" s="986" t="s">
        <v>752</v>
      </c>
      <c r="L21" s="997" t="s">
        <v>752</v>
      </c>
      <c r="M21" s="998">
        <v>4</v>
      </c>
      <c r="O21" s="688">
        <v>352</v>
      </c>
      <c r="P21" s="688">
        <v>0</v>
      </c>
      <c r="Q21" s="688">
        <v>352</v>
      </c>
      <c r="R21" s="763">
        <v>4047396</v>
      </c>
      <c r="S21" s="763">
        <v>0</v>
      </c>
      <c r="T21" s="763">
        <v>4047396</v>
      </c>
      <c r="U21" s="763">
        <v>405</v>
      </c>
      <c r="V21" s="763">
        <v>552992592</v>
      </c>
      <c r="W21" s="763">
        <v>55299</v>
      </c>
      <c r="X21" s="763">
        <v>408336786</v>
      </c>
      <c r="Y21" s="763">
        <v>40834</v>
      </c>
      <c r="Z21" s="763">
        <v>139587139</v>
      </c>
      <c r="AA21" s="763">
        <v>13959</v>
      </c>
      <c r="AB21" s="763">
        <v>5068667</v>
      </c>
      <c r="AC21" s="763">
        <v>507</v>
      </c>
      <c r="AD21" s="763">
        <v>40985264</v>
      </c>
      <c r="AE21" s="763">
        <v>4099</v>
      </c>
      <c r="AF21" s="763">
        <v>2521173028</v>
      </c>
      <c r="AG21" s="763">
        <v>252117</v>
      </c>
      <c r="AH21" s="763">
        <v>2506548457</v>
      </c>
      <c r="AI21" s="763">
        <v>250655</v>
      </c>
      <c r="AJ21" s="763">
        <v>889</v>
      </c>
      <c r="AK21" s="763">
        <v>0</v>
      </c>
      <c r="AL21" s="763">
        <v>889</v>
      </c>
      <c r="AM21" s="763">
        <v>14624571</v>
      </c>
      <c r="AN21" s="763">
        <v>0</v>
      </c>
      <c r="AO21" s="763">
        <v>14624571</v>
      </c>
      <c r="AP21" s="763">
        <v>1462</v>
      </c>
      <c r="AQ21" s="763">
        <v>2241900428</v>
      </c>
      <c r="AR21" s="763">
        <v>224190</v>
      </c>
      <c r="AS21" s="763">
        <v>279272600</v>
      </c>
      <c r="AT21" s="763">
        <v>27927</v>
      </c>
      <c r="AU21" s="763">
        <v>0</v>
      </c>
      <c r="AV21" s="763">
        <v>0</v>
      </c>
    </row>
    <row r="22" spans="1:56" ht="18" customHeight="1">
      <c r="A22" s="718">
        <v>5</v>
      </c>
      <c r="B22" s="996" t="s">
        <v>177</v>
      </c>
      <c r="C22" s="985">
        <v>31</v>
      </c>
      <c r="D22" s="985">
        <v>22.012</v>
      </c>
      <c r="E22" s="985">
        <v>3327.4436999999998</v>
      </c>
      <c r="F22" s="985">
        <v>1336.6991</v>
      </c>
      <c r="G22" s="986" t="s">
        <v>752</v>
      </c>
      <c r="H22" s="985">
        <v>95.766300000000001</v>
      </c>
      <c r="I22" s="985">
        <v>88</v>
      </c>
      <c r="J22" s="985">
        <v>855.85220000000004</v>
      </c>
      <c r="K22" s="986" t="s">
        <v>752</v>
      </c>
      <c r="L22" s="997" t="s">
        <v>752</v>
      </c>
      <c r="M22" s="998">
        <v>5</v>
      </c>
      <c r="O22" s="688">
        <v>1189</v>
      </c>
      <c r="P22" s="688">
        <v>0</v>
      </c>
      <c r="Q22" s="688">
        <v>1189</v>
      </c>
      <c r="R22" s="763">
        <v>12053510</v>
      </c>
      <c r="S22" s="763">
        <v>0</v>
      </c>
      <c r="T22" s="763">
        <v>12053510</v>
      </c>
      <c r="U22" s="763">
        <v>1205</v>
      </c>
      <c r="V22" s="763">
        <v>1203458451</v>
      </c>
      <c r="W22" s="763">
        <v>120346</v>
      </c>
      <c r="X22" s="763">
        <v>883901749</v>
      </c>
      <c r="Y22" s="763">
        <v>88390</v>
      </c>
      <c r="Z22" s="763">
        <v>307485046</v>
      </c>
      <c r="AA22" s="763">
        <v>30749</v>
      </c>
      <c r="AB22" s="763">
        <v>12071656</v>
      </c>
      <c r="AC22" s="763">
        <v>1207</v>
      </c>
      <c r="AD22" s="763">
        <v>89451501</v>
      </c>
      <c r="AE22" s="763">
        <v>8945</v>
      </c>
      <c r="AF22" s="763">
        <v>5483790817</v>
      </c>
      <c r="AG22" s="763">
        <v>548379</v>
      </c>
      <c r="AH22" s="763">
        <v>5443784854</v>
      </c>
      <c r="AI22" s="763">
        <v>544378</v>
      </c>
      <c r="AJ22" s="763">
        <v>3075</v>
      </c>
      <c r="AK22" s="763">
        <v>0</v>
      </c>
      <c r="AL22" s="763">
        <v>3075</v>
      </c>
      <c r="AM22" s="763">
        <v>40005963</v>
      </c>
      <c r="AN22" s="763">
        <v>0</v>
      </c>
      <c r="AO22" s="763">
        <v>40005963</v>
      </c>
      <c r="AP22" s="763">
        <v>4001</v>
      </c>
      <c r="AQ22" s="763">
        <v>4863783513</v>
      </c>
      <c r="AR22" s="763">
        <v>486378</v>
      </c>
      <c r="AS22" s="763">
        <v>620007304</v>
      </c>
      <c r="AT22" s="763">
        <v>62001</v>
      </c>
      <c r="AU22" s="763">
        <v>0</v>
      </c>
      <c r="AV22" s="763">
        <v>0</v>
      </c>
    </row>
    <row r="23" spans="1:56" ht="18" customHeight="1">
      <c r="A23" s="718">
        <v>6</v>
      </c>
      <c r="B23" s="996" t="s">
        <v>175</v>
      </c>
      <c r="C23" s="985">
        <v>69</v>
      </c>
      <c r="D23" s="985">
        <v>44.504800000000003</v>
      </c>
      <c r="E23" s="985">
        <v>3909.3445000000002</v>
      </c>
      <c r="F23" s="985">
        <v>1653.2361000000001</v>
      </c>
      <c r="G23" s="986" t="s">
        <v>752</v>
      </c>
      <c r="H23" s="985">
        <v>35.265900000000002</v>
      </c>
      <c r="I23" s="985">
        <v>78</v>
      </c>
      <c r="J23" s="985">
        <v>958.46429999999998</v>
      </c>
      <c r="K23" s="986" t="s">
        <v>752</v>
      </c>
      <c r="L23" s="997" t="s">
        <v>752</v>
      </c>
      <c r="M23" s="998">
        <v>6</v>
      </c>
      <c r="O23" s="688">
        <v>715</v>
      </c>
      <c r="P23" s="688">
        <v>0</v>
      </c>
      <c r="Q23" s="688">
        <v>715</v>
      </c>
      <c r="R23" s="763">
        <v>7470593</v>
      </c>
      <c r="S23" s="763">
        <v>0</v>
      </c>
      <c r="T23" s="763">
        <v>7470593</v>
      </c>
      <c r="U23" s="763">
        <v>747</v>
      </c>
      <c r="V23" s="763">
        <v>719880033</v>
      </c>
      <c r="W23" s="763">
        <v>71988</v>
      </c>
      <c r="X23" s="763">
        <v>532803522</v>
      </c>
      <c r="Y23" s="763">
        <v>53280</v>
      </c>
      <c r="Z23" s="763">
        <v>183713934</v>
      </c>
      <c r="AA23" s="763">
        <v>18371</v>
      </c>
      <c r="AB23" s="763">
        <v>3362577</v>
      </c>
      <c r="AC23" s="763">
        <v>336</v>
      </c>
      <c r="AD23" s="763">
        <v>36919952</v>
      </c>
      <c r="AE23" s="763">
        <v>3692</v>
      </c>
      <c r="AF23" s="763">
        <v>3290528341</v>
      </c>
      <c r="AG23" s="763">
        <v>329053</v>
      </c>
      <c r="AH23" s="763">
        <v>3269981050</v>
      </c>
      <c r="AI23" s="763">
        <v>326998</v>
      </c>
      <c r="AJ23" s="763">
        <v>1385</v>
      </c>
      <c r="AK23" s="763">
        <v>0</v>
      </c>
      <c r="AL23" s="763">
        <v>1385</v>
      </c>
      <c r="AM23" s="763">
        <v>20547291</v>
      </c>
      <c r="AN23" s="763">
        <v>0</v>
      </c>
      <c r="AO23" s="763">
        <v>20547291</v>
      </c>
      <c r="AP23" s="763">
        <v>2055</v>
      </c>
      <c r="AQ23" s="763">
        <v>2915726049</v>
      </c>
      <c r="AR23" s="763">
        <v>291573</v>
      </c>
      <c r="AS23" s="763">
        <v>374802292</v>
      </c>
      <c r="AT23" s="763">
        <v>37480</v>
      </c>
      <c r="AU23" s="763">
        <v>0</v>
      </c>
      <c r="AV23" s="763">
        <v>0</v>
      </c>
    </row>
    <row r="24" spans="1:56" ht="18" customHeight="1">
      <c r="A24" s="718">
        <v>7</v>
      </c>
      <c r="B24" s="996" t="s">
        <v>173</v>
      </c>
      <c r="C24" s="985">
        <v>46</v>
      </c>
      <c r="D24" s="985">
        <v>29.7727</v>
      </c>
      <c r="E24" s="985">
        <v>2252.2447000000002</v>
      </c>
      <c r="F24" s="985">
        <v>939.31299999999999</v>
      </c>
      <c r="G24" s="986" t="s">
        <v>752</v>
      </c>
      <c r="H24" s="985">
        <v>33.944200000000002</v>
      </c>
      <c r="I24" s="985">
        <v>36</v>
      </c>
      <c r="J24" s="985">
        <v>513.26179999999999</v>
      </c>
      <c r="K24" s="986" t="s">
        <v>752</v>
      </c>
      <c r="L24" s="997" t="s">
        <v>752</v>
      </c>
      <c r="M24" s="998">
        <v>7</v>
      </c>
      <c r="O24" s="688">
        <v>591</v>
      </c>
      <c r="P24" s="688">
        <v>0</v>
      </c>
      <c r="Q24" s="688">
        <v>591</v>
      </c>
      <c r="R24" s="763">
        <v>5780094</v>
      </c>
      <c r="S24" s="763">
        <v>0</v>
      </c>
      <c r="T24" s="763">
        <v>5780094</v>
      </c>
      <c r="U24" s="763">
        <v>578</v>
      </c>
      <c r="V24" s="763">
        <v>615381670</v>
      </c>
      <c r="W24" s="763">
        <v>61538</v>
      </c>
      <c r="X24" s="763">
        <v>450857963</v>
      </c>
      <c r="Y24" s="763">
        <v>45086</v>
      </c>
      <c r="Z24" s="763">
        <v>155686087</v>
      </c>
      <c r="AA24" s="763">
        <v>15569</v>
      </c>
      <c r="AB24" s="763">
        <v>8837620</v>
      </c>
      <c r="AC24" s="763">
        <v>884</v>
      </c>
      <c r="AD24" s="763">
        <v>37154933</v>
      </c>
      <c r="AE24" s="763">
        <v>3715</v>
      </c>
      <c r="AF24" s="763">
        <v>2989643329</v>
      </c>
      <c r="AG24" s="763">
        <v>298964</v>
      </c>
      <c r="AH24" s="763">
        <v>2969904868</v>
      </c>
      <c r="AI24" s="763">
        <v>296990</v>
      </c>
      <c r="AJ24" s="763">
        <v>1494</v>
      </c>
      <c r="AK24" s="763">
        <v>0</v>
      </c>
      <c r="AL24" s="763">
        <v>1494</v>
      </c>
      <c r="AM24" s="763">
        <v>19738461</v>
      </c>
      <c r="AN24" s="763">
        <v>0</v>
      </c>
      <c r="AO24" s="763">
        <v>19738461</v>
      </c>
      <c r="AP24" s="763">
        <v>1974</v>
      </c>
      <c r="AQ24" s="763">
        <v>2654559403</v>
      </c>
      <c r="AR24" s="763">
        <v>265456</v>
      </c>
      <c r="AS24" s="763">
        <v>335083926</v>
      </c>
      <c r="AT24" s="763">
        <v>33508</v>
      </c>
      <c r="AU24" s="763">
        <v>0</v>
      </c>
      <c r="AV24" s="763">
        <v>0</v>
      </c>
    </row>
    <row r="25" spans="1:56" ht="18" customHeight="1">
      <c r="A25" s="718">
        <v>8</v>
      </c>
      <c r="B25" s="996" t="s">
        <v>288</v>
      </c>
      <c r="C25" s="985">
        <v>13</v>
      </c>
      <c r="D25" s="985">
        <v>7.7605000000000004</v>
      </c>
      <c r="E25" s="985">
        <v>1773.9345000000001</v>
      </c>
      <c r="F25" s="985">
        <v>739.27670000000001</v>
      </c>
      <c r="G25" s="986" t="s">
        <v>752</v>
      </c>
      <c r="H25" s="985">
        <v>29.8979</v>
      </c>
      <c r="I25" s="985">
        <v>49</v>
      </c>
      <c r="J25" s="985">
        <v>446.87209999999999</v>
      </c>
      <c r="K25" s="986" t="s">
        <v>752</v>
      </c>
      <c r="L25" s="997" t="s">
        <v>752</v>
      </c>
      <c r="M25" s="998">
        <v>8</v>
      </c>
      <c r="O25" s="688">
        <v>428</v>
      </c>
      <c r="P25" s="688">
        <v>0</v>
      </c>
      <c r="Q25" s="688">
        <v>428</v>
      </c>
      <c r="R25" s="763">
        <v>4390380</v>
      </c>
      <c r="S25" s="763">
        <v>0</v>
      </c>
      <c r="T25" s="763">
        <v>4390380</v>
      </c>
      <c r="U25" s="763">
        <v>439</v>
      </c>
      <c r="V25" s="763">
        <v>854956557</v>
      </c>
      <c r="W25" s="763">
        <v>85496</v>
      </c>
      <c r="X25" s="763">
        <v>624845881</v>
      </c>
      <c r="Y25" s="763">
        <v>62485</v>
      </c>
      <c r="Z25" s="763">
        <v>218975729</v>
      </c>
      <c r="AA25" s="763">
        <v>21898</v>
      </c>
      <c r="AB25" s="763">
        <v>11134947</v>
      </c>
      <c r="AC25" s="763">
        <v>1113</v>
      </c>
      <c r="AD25" s="763">
        <v>59133369</v>
      </c>
      <c r="AE25" s="763">
        <v>5913</v>
      </c>
      <c r="AF25" s="763">
        <v>4183987877</v>
      </c>
      <c r="AG25" s="763">
        <v>418399</v>
      </c>
      <c r="AH25" s="763">
        <v>4168421090</v>
      </c>
      <c r="AI25" s="763">
        <v>416842</v>
      </c>
      <c r="AJ25" s="763">
        <v>1222</v>
      </c>
      <c r="AK25" s="763">
        <v>0</v>
      </c>
      <c r="AL25" s="763">
        <v>1222</v>
      </c>
      <c r="AM25" s="763">
        <v>15566787</v>
      </c>
      <c r="AN25" s="763">
        <v>0</v>
      </c>
      <c r="AO25" s="763">
        <v>15566787</v>
      </c>
      <c r="AP25" s="763">
        <v>1557</v>
      </c>
      <c r="AQ25" s="763">
        <v>3712428218</v>
      </c>
      <c r="AR25" s="763">
        <v>371243</v>
      </c>
      <c r="AS25" s="763">
        <v>471559659</v>
      </c>
      <c r="AT25" s="763">
        <v>47156</v>
      </c>
      <c r="AU25" s="763">
        <v>0</v>
      </c>
      <c r="AV25" s="763">
        <v>0</v>
      </c>
    </row>
    <row r="26" spans="1:56" ht="18" customHeight="1">
      <c r="A26" s="718">
        <v>9</v>
      </c>
      <c r="B26" s="996" t="s">
        <v>321</v>
      </c>
      <c r="C26" s="985">
        <v>9</v>
      </c>
      <c r="D26" s="985">
        <v>4.2881999999999998</v>
      </c>
      <c r="E26" s="985">
        <v>1643.0840000000001</v>
      </c>
      <c r="F26" s="985">
        <v>684.67</v>
      </c>
      <c r="G26" s="986" t="s">
        <v>752</v>
      </c>
      <c r="H26" s="985">
        <v>19.3062</v>
      </c>
      <c r="I26" s="985">
        <v>21</v>
      </c>
      <c r="J26" s="985">
        <v>459.10219999999998</v>
      </c>
      <c r="K26" s="986" t="s">
        <v>752</v>
      </c>
      <c r="L26" s="997" t="s">
        <v>752</v>
      </c>
      <c r="M26" s="998">
        <v>9</v>
      </c>
    </row>
    <row r="27" spans="1:56" ht="18" customHeight="1">
      <c r="A27" s="718">
        <v>10</v>
      </c>
      <c r="B27" s="996" t="s">
        <v>168</v>
      </c>
      <c r="C27" s="985">
        <v>76</v>
      </c>
      <c r="D27" s="985">
        <v>66.178200000000004</v>
      </c>
      <c r="E27" s="985">
        <v>3560.8964999999998</v>
      </c>
      <c r="F27" s="985">
        <v>1533.1827000000001</v>
      </c>
      <c r="G27" s="986" t="s">
        <v>752</v>
      </c>
      <c r="H27" s="985">
        <v>40.637599999999999</v>
      </c>
      <c r="I27" s="985">
        <v>84</v>
      </c>
      <c r="J27" s="985">
        <v>684.49959999999999</v>
      </c>
      <c r="K27" s="986" t="s">
        <v>752</v>
      </c>
      <c r="L27" s="997" t="s">
        <v>752</v>
      </c>
      <c r="M27" s="998">
        <v>10</v>
      </c>
      <c r="O27" s="688">
        <v>386</v>
      </c>
      <c r="P27" s="688">
        <v>0</v>
      </c>
      <c r="Q27" s="688">
        <v>386</v>
      </c>
      <c r="R27" s="763">
        <v>3471033</v>
      </c>
      <c r="S27" s="763">
        <v>0</v>
      </c>
      <c r="T27" s="763">
        <v>3471033</v>
      </c>
      <c r="U27" s="763">
        <v>347</v>
      </c>
      <c r="V27" s="763">
        <v>321812991</v>
      </c>
      <c r="W27" s="763">
        <v>32181</v>
      </c>
      <c r="X27" s="763">
        <v>233496050</v>
      </c>
      <c r="Y27" s="763">
        <v>23350</v>
      </c>
      <c r="Z27" s="763">
        <v>85044829</v>
      </c>
      <c r="AA27" s="763">
        <v>8504</v>
      </c>
      <c r="AB27" s="763">
        <v>3272112</v>
      </c>
      <c r="AC27" s="763">
        <v>327</v>
      </c>
      <c r="AD27" s="763">
        <v>28876219</v>
      </c>
      <c r="AE27" s="763">
        <v>2888</v>
      </c>
      <c r="AF27" s="763">
        <v>1019116275</v>
      </c>
      <c r="AG27" s="763">
        <v>101912</v>
      </c>
      <c r="AH27" s="763">
        <v>1009390100</v>
      </c>
      <c r="AI27" s="763">
        <v>100939</v>
      </c>
      <c r="AJ27" s="763">
        <v>681</v>
      </c>
      <c r="AK27" s="763">
        <v>0</v>
      </c>
      <c r="AL27" s="763">
        <v>681</v>
      </c>
      <c r="AM27" s="763">
        <v>9726175</v>
      </c>
      <c r="AN27" s="763">
        <v>0</v>
      </c>
      <c r="AO27" s="763">
        <v>9726175</v>
      </c>
      <c r="AP27" s="763">
        <v>973</v>
      </c>
      <c r="AQ27" s="763">
        <v>902045188</v>
      </c>
      <c r="AR27" s="763">
        <v>90205</v>
      </c>
      <c r="AS27" s="763">
        <v>117071087</v>
      </c>
      <c r="AT27" s="763">
        <v>11707</v>
      </c>
      <c r="AU27" s="763">
        <v>0</v>
      </c>
      <c r="AV27" s="763">
        <v>0</v>
      </c>
    </row>
    <row r="28" spans="1:56" s="711" customFormat="1" ht="18" customHeight="1">
      <c r="A28" s="715"/>
      <c r="B28" s="993" t="s">
        <v>290</v>
      </c>
      <c r="C28" s="989">
        <v>20</v>
      </c>
      <c r="D28" s="989">
        <v>10.059900000000001</v>
      </c>
      <c r="E28" s="989">
        <v>440.06319999999999</v>
      </c>
      <c r="F28" s="989">
        <v>159.73589999999999</v>
      </c>
      <c r="G28" s="990" t="s">
        <v>752</v>
      </c>
      <c r="H28" s="989">
        <v>29.579599999999999</v>
      </c>
      <c r="I28" s="989">
        <v>5</v>
      </c>
      <c r="J28" s="989">
        <v>35.5794</v>
      </c>
      <c r="K28" s="990" t="s">
        <v>752</v>
      </c>
      <c r="L28" s="995" t="s">
        <v>752</v>
      </c>
      <c r="M28" s="994" t="s">
        <v>291</v>
      </c>
      <c r="O28" s="711">
        <v>99</v>
      </c>
      <c r="P28" s="711">
        <v>0</v>
      </c>
      <c r="Q28" s="711">
        <v>99</v>
      </c>
      <c r="R28" s="770">
        <v>676608</v>
      </c>
      <c r="S28" s="770">
        <v>0</v>
      </c>
      <c r="T28" s="770">
        <v>676608</v>
      </c>
      <c r="U28" s="770">
        <v>68</v>
      </c>
      <c r="V28" s="770">
        <v>98274798</v>
      </c>
      <c r="W28" s="770">
        <v>9827</v>
      </c>
      <c r="X28" s="770">
        <v>73351228</v>
      </c>
      <c r="Y28" s="770">
        <v>7335</v>
      </c>
      <c r="Z28" s="770">
        <v>24455259</v>
      </c>
      <c r="AA28" s="770">
        <v>2446</v>
      </c>
      <c r="AB28" s="770">
        <v>468311</v>
      </c>
      <c r="AC28" s="770">
        <v>47</v>
      </c>
      <c r="AD28" s="770">
        <v>8999215</v>
      </c>
      <c r="AE28" s="770">
        <v>900</v>
      </c>
      <c r="AF28" s="770">
        <v>605399647</v>
      </c>
      <c r="AG28" s="770">
        <v>60540</v>
      </c>
      <c r="AH28" s="770">
        <v>603562810</v>
      </c>
      <c r="AI28" s="770">
        <v>60356</v>
      </c>
      <c r="AJ28" s="770">
        <v>139</v>
      </c>
      <c r="AK28" s="770">
        <v>0</v>
      </c>
      <c r="AL28" s="770">
        <v>139</v>
      </c>
      <c r="AM28" s="770">
        <v>1836837</v>
      </c>
      <c r="AN28" s="770">
        <v>0</v>
      </c>
      <c r="AO28" s="770">
        <v>1836837</v>
      </c>
      <c r="AP28" s="770">
        <v>184</v>
      </c>
      <c r="AQ28" s="770">
        <v>536768999</v>
      </c>
      <c r="AR28" s="770">
        <v>53677</v>
      </c>
      <c r="AS28" s="770">
        <v>68630648</v>
      </c>
      <c r="AT28" s="770">
        <v>6863</v>
      </c>
      <c r="AU28" s="770">
        <v>0</v>
      </c>
      <c r="AV28" s="770">
        <v>0</v>
      </c>
      <c r="AW28" s="770"/>
      <c r="AX28" s="770"/>
      <c r="AY28" s="770"/>
      <c r="AZ28" s="770"/>
      <c r="BA28" s="770"/>
      <c r="BB28" s="770"/>
      <c r="BC28" s="770"/>
      <c r="BD28" s="770"/>
    </row>
    <row r="29" spans="1:56" ht="18" customHeight="1">
      <c r="A29" s="718">
        <v>11</v>
      </c>
      <c r="B29" s="996" t="s">
        <v>292</v>
      </c>
      <c r="C29" s="985">
        <v>20</v>
      </c>
      <c r="D29" s="985">
        <v>10.059900000000001</v>
      </c>
      <c r="E29" s="985">
        <v>440.06319999999999</v>
      </c>
      <c r="F29" s="985">
        <v>159.73589999999999</v>
      </c>
      <c r="G29" s="986" t="s">
        <v>752</v>
      </c>
      <c r="H29" s="985">
        <v>29.579599999999999</v>
      </c>
      <c r="I29" s="985">
        <v>5</v>
      </c>
      <c r="J29" s="985">
        <v>35.5794</v>
      </c>
      <c r="K29" s="986" t="s">
        <v>752</v>
      </c>
      <c r="L29" s="997" t="s">
        <v>752</v>
      </c>
      <c r="M29" s="998">
        <v>11</v>
      </c>
    </row>
    <row r="30" spans="1:56" s="711" customFormat="1" ht="18" customHeight="1">
      <c r="A30" s="715"/>
      <c r="B30" s="993" t="s">
        <v>293</v>
      </c>
      <c r="C30" s="989">
        <v>8</v>
      </c>
      <c r="D30" s="989">
        <v>4.9645000000000001</v>
      </c>
      <c r="E30" s="989">
        <v>1421.5635</v>
      </c>
      <c r="F30" s="989">
        <v>525.16470000000004</v>
      </c>
      <c r="G30" s="990" t="s">
        <v>752</v>
      </c>
      <c r="H30" s="989">
        <v>85.981700000000004</v>
      </c>
      <c r="I30" s="989">
        <v>37</v>
      </c>
      <c r="J30" s="989">
        <v>180.56909999999999</v>
      </c>
      <c r="K30" s="995">
        <v>1</v>
      </c>
      <c r="L30" s="995">
        <v>5.5640000000000001</v>
      </c>
      <c r="M30" s="994" t="s">
        <v>294</v>
      </c>
      <c r="O30" s="711">
        <v>284</v>
      </c>
      <c r="P30" s="711">
        <v>0</v>
      </c>
      <c r="Q30" s="711">
        <v>284</v>
      </c>
      <c r="R30" s="770">
        <v>2360160</v>
      </c>
      <c r="S30" s="770">
        <v>0</v>
      </c>
      <c r="T30" s="770">
        <v>2360160</v>
      </c>
      <c r="U30" s="770">
        <v>236</v>
      </c>
      <c r="V30" s="770">
        <v>411510459</v>
      </c>
      <c r="W30" s="770">
        <v>41151</v>
      </c>
      <c r="X30" s="770">
        <v>302744590</v>
      </c>
      <c r="Y30" s="770">
        <v>30274</v>
      </c>
      <c r="Z30" s="770">
        <v>103798521</v>
      </c>
      <c r="AA30" s="770">
        <v>10380</v>
      </c>
      <c r="AB30" s="770">
        <v>4967348</v>
      </c>
      <c r="AC30" s="770">
        <v>497</v>
      </c>
      <c r="AD30" s="770">
        <v>25709626</v>
      </c>
      <c r="AE30" s="770">
        <v>2571</v>
      </c>
      <c r="AF30" s="770">
        <v>1869898841</v>
      </c>
      <c r="AG30" s="770">
        <v>186990</v>
      </c>
      <c r="AH30" s="770">
        <v>1861880450</v>
      </c>
      <c r="AI30" s="770">
        <v>186188</v>
      </c>
      <c r="AJ30" s="770">
        <v>646</v>
      </c>
      <c r="AK30" s="770">
        <v>0</v>
      </c>
      <c r="AL30" s="770">
        <v>646</v>
      </c>
      <c r="AM30" s="770">
        <v>8018391</v>
      </c>
      <c r="AN30" s="770">
        <v>0</v>
      </c>
      <c r="AO30" s="770">
        <v>8018391</v>
      </c>
      <c r="AP30" s="770">
        <v>802</v>
      </c>
      <c r="AQ30" s="770">
        <v>1656928537</v>
      </c>
      <c r="AR30" s="770">
        <v>165693</v>
      </c>
      <c r="AS30" s="770">
        <v>212970304</v>
      </c>
      <c r="AT30" s="770">
        <v>21297</v>
      </c>
      <c r="AU30" s="770">
        <v>0</v>
      </c>
      <c r="AV30" s="770">
        <v>0</v>
      </c>
      <c r="AW30" s="770"/>
      <c r="AX30" s="770"/>
      <c r="AY30" s="770"/>
      <c r="AZ30" s="770"/>
      <c r="BA30" s="770"/>
      <c r="BB30" s="770"/>
      <c r="BC30" s="770"/>
      <c r="BD30" s="770"/>
    </row>
    <row r="31" spans="1:56" ht="18" customHeight="1">
      <c r="A31" s="718">
        <v>12</v>
      </c>
      <c r="B31" s="996" t="s">
        <v>192</v>
      </c>
      <c r="C31" s="985">
        <v>3</v>
      </c>
      <c r="D31" s="985">
        <v>0.67749999999999999</v>
      </c>
      <c r="E31" s="985">
        <v>286.41770000000002</v>
      </c>
      <c r="F31" s="985">
        <v>88.071899999999999</v>
      </c>
      <c r="G31" s="986" t="s">
        <v>752</v>
      </c>
      <c r="H31" s="985">
        <v>35.843899999999998</v>
      </c>
      <c r="I31" s="985">
        <v>18</v>
      </c>
      <c r="J31" s="985">
        <v>55.167299999999997</v>
      </c>
      <c r="K31" s="986" t="s">
        <v>752</v>
      </c>
      <c r="L31" s="997" t="s">
        <v>752</v>
      </c>
      <c r="M31" s="998">
        <v>12</v>
      </c>
      <c r="O31" s="688">
        <v>222</v>
      </c>
      <c r="P31" s="688">
        <v>0</v>
      </c>
      <c r="Q31" s="688">
        <v>222</v>
      </c>
      <c r="R31" s="763">
        <v>2177454</v>
      </c>
      <c r="S31" s="763">
        <v>0</v>
      </c>
      <c r="T31" s="763">
        <v>2177454</v>
      </c>
      <c r="U31" s="763">
        <v>218</v>
      </c>
      <c r="V31" s="763">
        <v>290228736</v>
      </c>
      <c r="W31" s="763">
        <v>29023</v>
      </c>
      <c r="X31" s="763">
        <v>211365552</v>
      </c>
      <c r="Y31" s="763">
        <v>21137</v>
      </c>
      <c r="Z31" s="763">
        <v>76045419</v>
      </c>
      <c r="AA31" s="763">
        <v>7605</v>
      </c>
      <c r="AB31" s="763">
        <v>2817765</v>
      </c>
      <c r="AC31" s="763">
        <v>282</v>
      </c>
      <c r="AD31" s="763">
        <v>19400134</v>
      </c>
      <c r="AE31" s="763">
        <v>1940</v>
      </c>
      <c r="AF31" s="763">
        <v>1212647986</v>
      </c>
      <c r="AG31" s="763">
        <v>121265</v>
      </c>
      <c r="AH31" s="763">
        <v>1209717930</v>
      </c>
      <c r="AI31" s="763">
        <v>120972</v>
      </c>
      <c r="AJ31" s="763">
        <v>340</v>
      </c>
      <c r="AK31" s="763">
        <v>0</v>
      </c>
      <c r="AL31" s="763">
        <v>340</v>
      </c>
      <c r="AM31" s="763">
        <v>2930056</v>
      </c>
      <c r="AN31" s="763">
        <v>0</v>
      </c>
      <c r="AO31" s="763">
        <v>2930056</v>
      </c>
      <c r="AP31" s="763">
        <v>293</v>
      </c>
      <c r="AQ31" s="763">
        <v>1075098345</v>
      </c>
      <c r="AR31" s="763">
        <v>107510</v>
      </c>
      <c r="AS31" s="763">
        <v>137549641</v>
      </c>
      <c r="AT31" s="763">
        <v>13755</v>
      </c>
      <c r="AU31" s="763">
        <v>0</v>
      </c>
      <c r="AV31" s="763">
        <v>0</v>
      </c>
    </row>
    <row r="32" spans="1:56" ht="18" customHeight="1">
      <c r="A32" s="718">
        <v>13</v>
      </c>
      <c r="B32" s="996" t="s">
        <v>191</v>
      </c>
      <c r="C32" s="985">
        <v>1</v>
      </c>
      <c r="D32" s="985">
        <v>1.3109999999999999</v>
      </c>
      <c r="E32" s="985">
        <v>439.85809999999998</v>
      </c>
      <c r="F32" s="985">
        <v>142.00620000000001</v>
      </c>
      <c r="G32" s="986" t="s">
        <v>752</v>
      </c>
      <c r="H32" s="985">
        <v>46.973700000000001</v>
      </c>
      <c r="I32" s="985">
        <v>3</v>
      </c>
      <c r="J32" s="985">
        <v>65.160600000000002</v>
      </c>
      <c r="K32" s="997">
        <v>1</v>
      </c>
      <c r="L32" s="997">
        <v>5.5640000000000001</v>
      </c>
      <c r="M32" s="998">
        <v>13</v>
      </c>
      <c r="O32" s="688">
        <v>114</v>
      </c>
      <c r="P32" s="688">
        <v>0</v>
      </c>
      <c r="Q32" s="688">
        <v>114</v>
      </c>
      <c r="R32" s="763">
        <v>1645049</v>
      </c>
      <c r="S32" s="763">
        <v>0</v>
      </c>
      <c r="T32" s="763">
        <v>1645049</v>
      </c>
      <c r="U32" s="763">
        <v>165</v>
      </c>
      <c r="V32" s="763">
        <v>260429029</v>
      </c>
      <c r="W32" s="763">
        <v>26043</v>
      </c>
      <c r="X32" s="763">
        <v>195556543</v>
      </c>
      <c r="Y32" s="763">
        <v>19556</v>
      </c>
      <c r="Z32" s="763">
        <v>63502247</v>
      </c>
      <c r="AA32" s="763">
        <v>6350</v>
      </c>
      <c r="AB32" s="763">
        <v>1370239</v>
      </c>
      <c r="AC32" s="763">
        <v>137</v>
      </c>
      <c r="AD32" s="763">
        <v>16760897</v>
      </c>
      <c r="AE32" s="763">
        <v>1676</v>
      </c>
      <c r="AF32" s="763">
        <v>891010536</v>
      </c>
      <c r="AG32" s="763">
        <v>89101</v>
      </c>
      <c r="AH32" s="763">
        <v>888669590</v>
      </c>
      <c r="AI32" s="763">
        <v>88867</v>
      </c>
      <c r="AJ32" s="763">
        <v>155</v>
      </c>
      <c r="AK32" s="763">
        <v>0</v>
      </c>
      <c r="AL32" s="763">
        <v>155</v>
      </c>
      <c r="AM32" s="763">
        <v>2340946</v>
      </c>
      <c r="AN32" s="763">
        <v>0</v>
      </c>
      <c r="AO32" s="763">
        <v>2340946</v>
      </c>
      <c r="AP32" s="763">
        <v>234</v>
      </c>
      <c r="AQ32" s="763">
        <v>788244674</v>
      </c>
      <c r="AR32" s="763">
        <v>78824</v>
      </c>
      <c r="AS32" s="763">
        <v>102765862</v>
      </c>
      <c r="AT32" s="763">
        <v>10277</v>
      </c>
      <c r="AU32" s="763">
        <v>0</v>
      </c>
      <c r="AV32" s="763">
        <v>0</v>
      </c>
    </row>
    <row r="33" spans="1:56" ht="18" customHeight="1">
      <c r="A33" s="718">
        <v>14</v>
      </c>
      <c r="B33" s="996" t="s">
        <v>543</v>
      </c>
      <c r="C33" s="985">
        <v>4</v>
      </c>
      <c r="D33" s="985">
        <v>2.976</v>
      </c>
      <c r="E33" s="985">
        <v>695.28769999999997</v>
      </c>
      <c r="F33" s="985">
        <v>295.08659999999998</v>
      </c>
      <c r="G33" s="986" t="s">
        <v>752</v>
      </c>
      <c r="H33" s="997">
        <v>3.1640999999999999</v>
      </c>
      <c r="I33" s="985">
        <v>16</v>
      </c>
      <c r="J33" s="985">
        <v>60.241199999999999</v>
      </c>
      <c r="K33" s="986" t="s">
        <v>752</v>
      </c>
      <c r="L33" s="997" t="s">
        <v>752</v>
      </c>
      <c r="M33" s="998">
        <v>14</v>
      </c>
      <c r="O33" s="688">
        <v>110</v>
      </c>
      <c r="P33" s="688">
        <v>0</v>
      </c>
      <c r="Q33" s="688">
        <v>110</v>
      </c>
      <c r="R33" s="763">
        <v>1229880</v>
      </c>
      <c r="S33" s="763">
        <v>0</v>
      </c>
      <c r="T33" s="763">
        <v>1229880</v>
      </c>
      <c r="U33" s="763">
        <v>123</v>
      </c>
      <c r="V33" s="763">
        <v>169452194</v>
      </c>
      <c r="W33" s="763">
        <v>16945</v>
      </c>
      <c r="X33" s="763">
        <v>128251253</v>
      </c>
      <c r="Y33" s="763">
        <v>12825</v>
      </c>
      <c r="Z33" s="763">
        <v>40334906</v>
      </c>
      <c r="AA33" s="763">
        <v>4033</v>
      </c>
      <c r="AB33" s="763">
        <v>866035</v>
      </c>
      <c r="AC33" s="763">
        <v>87</v>
      </c>
      <c r="AD33" s="763">
        <v>12763324</v>
      </c>
      <c r="AE33" s="763">
        <v>1276</v>
      </c>
      <c r="AF33" s="763">
        <v>490260468</v>
      </c>
      <c r="AG33" s="763">
        <v>49026</v>
      </c>
      <c r="AH33" s="763">
        <v>488782620</v>
      </c>
      <c r="AI33" s="763">
        <v>48878</v>
      </c>
      <c r="AJ33" s="763">
        <v>96</v>
      </c>
      <c r="AK33" s="763">
        <v>0</v>
      </c>
      <c r="AL33" s="763">
        <v>96</v>
      </c>
      <c r="AM33" s="763">
        <v>1477848</v>
      </c>
      <c r="AN33" s="763">
        <v>0</v>
      </c>
      <c r="AO33" s="763">
        <v>1477848</v>
      </c>
      <c r="AP33" s="763">
        <v>148</v>
      </c>
      <c r="AQ33" s="763">
        <v>433583020</v>
      </c>
      <c r="AR33" s="763">
        <v>43358</v>
      </c>
      <c r="AS33" s="763">
        <v>56677448</v>
      </c>
      <c r="AT33" s="763">
        <v>5668</v>
      </c>
      <c r="AU33" s="763">
        <v>0</v>
      </c>
      <c r="AV33" s="763">
        <v>0</v>
      </c>
    </row>
    <row r="34" spans="1:56" s="711" customFormat="1" ht="18" customHeight="1">
      <c r="A34" s="715"/>
      <c r="B34" s="993" t="s">
        <v>295</v>
      </c>
      <c r="C34" s="989">
        <v>2</v>
      </c>
      <c r="D34" s="989">
        <v>1.5069999999999999</v>
      </c>
      <c r="E34" s="989">
        <v>729.48659999999995</v>
      </c>
      <c r="F34" s="989">
        <v>304.92849999999999</v>
      </c>
      <c r="G34" s="990" t="s">
        <v>752</v>
      </c>
      <c r="H34" s="995">
        <v>12.1105</v>
      </c>
      <c r="I34" s="989">
        <v>16</v>
      </c>
      <c r="J34" s="989">
        <v>176.89359999999999</v>
      </c>
      <c r="K34" s="995" t="s">
        <v>752</v>
      </c>
      <c r="L34" s="995" t="s">
        <v>752</v>
      </c>
      <c r="M34" s="994" t="s">
        <v>296</v>
      </c>
      <c r="O34" s="711">
        <v>8</v>
      </c>
      <c r="P34" s="711">
        <v>0</v>
      </c>
      <c r="Q34" s="711">
        <v>8</v>
      </c>
      <c r="R34" s="770">
        <v>92598</v>
      </c>
      <c r="S34" s="770">
        <v>0</v>
      </c>
      <c r="T34" s="770">
        <v>92598</v>
      </c>
      <c r="U34" s="770">
        <v>9</v>
      </c>
      <c r="V34" s="770">
        <v>54639718</v>
      </c>
      <c r="W34" s="770">
        <v>5464</v>
      </c>
      <c r="X34" s="770">
        <v>39689218</v>
      </c>
      <c r="Y34" s="770">
        <v>3969</v>
      </c>
      <c r="Z34" s="770">
        <v>14656578</v>
      </c>
      <c r="AA34" s="770">
        <v>1466</v>
      </c>
      <c r="AB34" s="770">
        <v>293922</v>
      </c>
      <c r="AC34" s="770">
        <v>29</v>
      </c>
      <c r="AD34" s="770">
        <v>5595027</v>
      </c>
      <c r="AE34" s="770">
        <v>560</v>
      </c>
      <c r="AF34" s="770">
        <v>216871452</v>
      </c>
      <c r="AG34" s="770">
        <v>21687</v>
      </c>
      <c r="AH34" s="770">
        <v>216014400</v>
      </c>
      <c r="AI34" s="770">
        <v>21601</v>
      </c>
      <c r="AJ34" s="770">
        <v>69</v>
      </c>
      <c r="AK34" s="770">
        <v>0</v>
      </c>
      <c r="AL34" s="770">
        <v>69</v>
      </c>
      <c r="AM34" s="770">
        <v>857052</v>
      </c>
      <c r="AN34" s="770">
        <v>0</v>
      </c>
      <c r="AO34" s="770">
        <v>857052</v>
      </c>
      <c r="AP34" s="770">
        <v>86</v>
      </c>
      <c r="AQ34" s="770">
        <v>192954727</v>
      </c>
      <c r="AR34" s="770">
        <v>19295</v>
      </c>
      <c r="AS34" s="770">
        <v>23916725</v>
      </c>
      <c r="AT34" s="770">
        <v>2392</v>
      </c>
      <c r="AU34" s="770">
        <v>0</v>
      </c>
      <c r="AV34" s="770">
        <v>0</v>
      </c>
      <c r="AW34" s="770"/>
      <c r="AX34" s="770"/>
      <c r="AY34" s="770"/>
      <c r="AZ34" s="770"/>
      <c r="BA34" s="770"/>
      <c r="BB34" s="770"/>
      <c r="BC34" s="770"/>
      <c r="BD34" s="770"/>
    </row>
    <row r="35" spans="1:56" ht="18" customHeight="1">
      <c r="A35" s="718">
        <v>15</v>
      </c>
      <c r="B35" s="996" t="s">
        <v>186</v>
      </c>
      <c r="C35" s="985">
        <v>2</v>
      </c>
      <c r="D35" s="985">
        <v>1.5069999999999999</v>
      </c>
      <c r="E35" s="985">
        <v>729.48659999999995</v>
      </c>
      <c r="F35" s="985">
        <v>304.92849999999999</v>
      </c>
      <c r="G35" s="986" t="s">
        <v>752</v>
      </c>
      <c r="H35" s="997">
        <v>12.1105</v>
      </c>
      <c r="I35" s="985">
        <v>16</v>
      </c>
      <c r="J35" s="985">
        <v>176.89359999999999</v>
      </c>
      <c r="K35" s="997" t="s">
        <v>752</v>
      </c>
      <c r="L35" s="997" t="s">
        <v>752</v>
      </c>
      <c r="M35" s="998">
        <v>15</v>
      </c>
      <c r="O35" s="688">
        <v>9</v>
      </c>
      <c r="P35" s="688">
        <v>0</v>
      </c>
      <c r="Q35" s="688">
        <v>9</v>
      </c>
      <c r="R35" s="763">
        <v>94378</v>
      </c>
      <c r="S35" s="763">
        <v>0</v>
      </c>
      <c r="T35" s="763">
        <v>94378</v>
      </c>
      <c r="U35" s="763">
        <v>9</v>
      </c>
      <c r="V35" s="763">
        <v>39423468</v>
      </c>
      <c r="W35" s="763">
        <v>3942</v>
      </c>
      <c r="X35" s="763">
        <v>29159065</v>
      </c>
      <c r="Y35" s="763">
        <v>2916</v>
      </c>
      <c r="Z35" s="763">
        <v>9740203</v>
      </c>
      <c r="AA35" s="763">
        <v>974</v>
      </c>
      <c r="AB35" s="763">
        <v>524200</v>
      </c>
      <c r="AC35" s="763">
        <v>52</v>
      </c>
      <c r="AD35" s="763">
        <v>4443870</v>
      </c>
      <c r="AE35" s="763">
        <v>444</v>
      </c>
      <c r="AF35" s="763">
        <v>177677148</v>
      </c>
      <c r="AG35" s="763">
        <v>17768</v>
      </c>
      <c r="AH35" s="763">
        <v>177082270</v>
      </c>
      <c r="AI35" s="763">
        <v>17708</v>
      </c>
      <c r="AJ35" s="763">
        <v>59</v>
      </c>
      <c r="AK35" s="763">
        <v>0</v>
      </c>
      <c r="AL35" s="763">
        <v>59</v>
      </c>
      <c r="AM35" s="763">
        <v>594878</v>
      </c>
      <c r="AN35" s="763">
        <v>0</v>
      </c>
      <c r="AO35" s="763">
        <v>594878</v>
      </c>
      <c r="AP35" s="763">
        <v>59</v>
      </c>
      <c r="AQ35" s="763">
        <v>157706245</v>
      </c>
      <c r="AR35" s="763">
        <v>15771</v>
      </c>
      <c r="AS35" s="763">
        <v>19970903</v>
      </c>
      <c r="AT35" s="763">
        <v>1997</v>
      </c>
      <c r="AU35" s="763">
        <v>0</v>
      </c>
      <c r="AV35" s="763">
        <v>0</v>
      </c>
    </row>
    <row r="36" spans="1:56" s="711" customFormat="1" ht="18" customHeight="1">
      <c r="A36" s="715"/>
      <c r="B36" s="993" t="s">
        <v>297</v>
      </c>
      <c r="C36" s="989">
        <v>12</v>
      </c>
      <c r="D36" s="989">
        <v>6.1</v>
      </c>
      <c r="E36" s="989">
        <v>1537.683</v>
      </c>
      <c r="F36" s="989">
        <v>663.48900000000003</v>
      </c>
      <c r="G36" s="990" t="s">
        <v>752</v>
      </c>
      <c r="H36" s="995">
        <v>2.8218000000000001</v>
      </c>
      <c r="I36" s="989">
        <v>68</v>
      </c>
      <c r="J36" s="989">
        <v>404.79230000000001</v>
      </c>
      <c r="K36" s="995" t="s">
        <v>752</v>
      </c>
      <c r="L36" s="995" t="s">
        <v>752</v>
      </c>
      <c r="M36" s="994" t="s">
        <v>298</v>
      </c>
      <c r="R36" s="770"/>
      <c r="S36" s="770"/>
      <c r="T36" s="770"/>
      <c r="U36" s="770"/>
      <c r="V36" s="770"/>
      <c r="W36" s="770"/>
      <c r="X36" s="770"/>
      <c r="Y36" s="770"/>
      <c r="Z36" s="770"/>
      <c r="AA36" s="770"/>
      <c r="AB36" s="770"/>
      <c r="AC36" s="770"/>
      <c r="AD36" s="770"/>
      <c r="AE36" s="770"/>
      <c r="AF36" s="770"/>
      <c r="AG36" s="770"/>
      <c r="AH36" s="770"/>
      <c r="AI36" s="770"/>
      <c r="AJ36" s="770"/>
      <c r="AK36" s="770"/>
      <c r="AL36" s="770"/>
      <c r="AM36" s="770"/>
      <c r="AN36" s="770"/>
      <c r="AO36" s="770"/>
      <c r="AP36" s="770"/>
      <c r="AQ36" s="770"/>
      <c r="AR36" s="770"/>
      <c r="AS36" s="770"/>
      <c r="AT36" s="770"/>
      <c r="AU36" s="770"/>
      <c r="AV36" s="770"/>
      <c r="AW36" s="770"/>
      <c r="AX36" s="770"/>
      <c r="AY36" s="770"/>
      <c r="AZ36" s="770"/>
      <c r="BA36" s="770"/>
      <c r="BB36" s="770"/>
      <c r="BC36" s="770"/>
      <c r="BD36" s="770"/>
    </row>
    <row r="37" spans="1:56" ht="18" customHeight="1">
      <c r="A37" s="718">
        <v>16</v>
      </c>
      <c r="B37" s="996" t="s">
        <v>182</v>
      </c>
      <c r="C37" s="985">
        <v>12</v>
      </c>
      <c r="D37" s="985">
        <v>6.1</v>
      </c>
      <c r="E37" s="985">
        <v>1537.683</v>
      </c>
      <c r="F37" s="985">
        <v>663.48900000000003</v>
      </c>
      <c r="G37" s="986" t="s">
        <v>752</v>
      </c>
      <c r="H37" s="985">
        <v>2.8218000000000001</v>
      </c>
      <c r="I37" s="985">
        <v>68</v>
      </c>
      <c r="J37" s="985">
        <v>404.79230000000001</v>
      </c>
      <c r="K37" s="997" t="s">
        <v>752</v>
      </c>
      <c r="L37" s="997" t="s">
        <v>752</v>
      </c>
      <c r="M37" s="998">
        <v>16</v>
      </c>
      <c r="O37" s="688">
        <v>429</v>
      </c>
      <c r="P37" s="688">
        <v>0</v>
      </c>
      <c r="Q37" s="688">
        <v>429</v>
      </c>
      <c r="R37" s="763">
        <v>4814334</v>
      </c>
      <c r="S37" s="763">
        <v>0</v>
      </c>
      <c r="T37" s="763">
        <v>4814334</v>
      </c>
      <c r="U37" s="763">
        <v>481</v>
      </c>
      <c r="V37" s="763">
        <v>502470154</v>
      </c>
      <c r="W37" s="763">
        <v>50247</v>
      </c>
      <c r="X37" s="763">
        <v>367802148</v>
      </c>
      <c r="Y37" s="763">
        <v>36780</v>
      </c>
      <c r="Z37" s="763">
        <v>126997118</v>
      </c>
      <c r="AA37" s="763">
        <v>12700</v>
      </c>
      <c r="AB37" s="763">
        <v>7670888</v>
      </c>
      <c r="AC37" s="763">
        <v>767</v>
      </c>
      <c r="AD37" s="763">
        <v>42129282</v>
      </c>
      <c r="AE37" s="763">
        <v>4213</v>
      </c>
      <c r="AF37" s="763">
        <v>1629540045</v>
      </c>
      <c r="AG37" s="763">
        <v>162954</v>
      </c>
      <c r="AH37" s="763">
        <v>1617944110</v>
      </c>
      <c r="AI37" s="763">
        <v>161794</v>
      </c>
      <c r="AJ37" s="763">
        <v>752</v>
      </c>
      <c r="AK37" s="763">
        <v>0</v>
      </c>
      <c r="AL37" s="763">
        <v>752</v>
      </c>
      <c r="AM37" s="763">
        <v>11595935</v>
      </c>
      <c r="AN37" s="763">
        <v>0</v>
      </c>
      <c r="AO37" s="763">
        <v>11595935</v>
      </c>
      <c r="AP37" s="763">
        <v>1160</v>
      </c>
      <c r="AQ37" s="763">
        <v>1440713043</v>
      </c>
      <c r="AR37" s="763">
        <v>144071</v>
      </c>
      <c r="AS37" s="763">
        <v>188827002</v>
      </c>
      <c r="AT37" s="763">
        <v>18883</v>
      </c>
      <c r="AU37" s="763">
        <v>0</v>
      </c>
      <c r="AV37" s="763">
        <v>0</v>
      </c>
    </row>
    <row r="38" spans="1:56" s="711" customFormat="1" ht="18" customHeight="1">
      <c r="A38" s="715"/>
      <c r="B38" s="993" t="s">
        <v>299</v>
      </c>
      <c r="C38" s="989">
        <v>50</v>
      </c>
      <c r="D38" s="989">
        <v>38.691499999999998</v>
      </c>
      <c r="E38" s="989">
        <v>3571.3496</v>
      </c>
      <c r="F38" s="989">
        <v>1534.8208</v>
      </c>
      <c r="G38" s="990" t="s">
        <v>752</v>
      </c>
      <c r="H38" s="989">
        <v>25.454499999999999</v>
      </c>
      <c r="I38" s="989">
        <v>89</v>
      </c>
      <c r="J38" s="989">
        <v>967.14559999999994</v>
      </c>
      <c r="K38" s="995" t="s">
        <v>752</v>
      </c>
      <c r="L38" s="995">
        <v>20.512</v>
      </c>
      <c r="M38" s="994" t="s">
        <v>300</v>
      </c>
      <c r="O38" s="711">
        <v>179</v>
      </c>
      <c r="P38" s="711">
        <v>0</v>
      </c>
      <c r="Q38" s="711">
        <v>179</v>
      </c>
      <c r="R38" s="770">
        <v>2309757</v>
      </c>
      <c r="S38" s="770">
        <v>0</v>
      </c>
      <c r="T38" s="770">
        <v>2309757</v>
      </c>
      <c r="U38" s="770">
        <v>231</v>
      </c>
      <c r="V38" s="770">
        <v>267276900</v>
      </c>
      <c r="W38" s="770">
        <v>26728</v>
      </c>
      <c r="X38" s="770">
        <v>194641687</v>
      </c>
      <c r="Y38" s="770">
        <v>19464</v>
      </c>
      <c r="Z38" s="770">
        <v>69812784</v>
      </c>
      <c r="AA38" s="770">
        <v>6981</v>
      </c>
      <c r="AB38" s="770">
        <v>2822429</v>
      </c>
      <c r="AC38" s="770">
        <v>282</v>
      </c>
      <c r="AD38" s="770">
        <v>26470432</v>
      </c>
      <c r="AE38" s="770">
        <v>2647</v>
      </c>
      <c r="AF38" s="770">
        <v>647937377</v>
      </c>
      <c r="AG38" s="770">
        <v>64794</v>
      </c>
      <c r="AH38" s="770">
        <v>642200810</v>
      </c>
      <c r="AI38" s="770">
        <v>64220</v>
      </c>
      <c r="AJ38" s="770">
        <v>373</v>
      </c>
      <c r="AK38" s="770">
        <v>0</v>
      </c>
      <c r="AL38" s="770">
        <v>373</v>
      </c>
      <c r="AM38" s="770">
        <v>5736567</v>
      </c>
      <c r="AN38" s="770">
        <v>0</v>
      </c>
      <c r="AO38" s="770">
        <v>5736567</v>
      </c>
      <c r="AP38" s="770">
        <v>574</v>
      </c>
      <c r="AQ38" s="770">
        <v>574850659</v>
      </c>
      <c r="AR38" s="770">
        <v>57485</v>
      </c>
      <c r="AS38" s="770">
        <v>73086718</v>
      </c>
      <c r="AT38" s="770">
        <v>7309</v>
      </c>
      <c r="AU38" s="770">
        <v>0</v>
      </c>
      <c r="AV38" s="770">
        <v>0</v>
      </c>
      <c r="AW38" s="770"/>
      <c r="AX38" s="770"/>
      <c r="AY38" s="770"/>
      <c r="AZ38" s="770"/>
      <c r="BA38" s="770"/>
      <c r="BB38" s="770"/>
      <c r="BC38" s="770"/>
      <c r="BD38" s="770"/>
    </row>
    <row r="39" spans="1:56" ht="18" customHeight="1">
      <c r="A39" s="718">
        <v>17</v>
      </c>
      <c r="B39" s="996" t="s">
        <v>178</v>
      </c>
      <c r="C39" s="985">
        <v>2</v>
      </c>
      <c r="D39" s="985">
        <v>7.8284000000000002</v>
      </c>
      <c r="E39" s="985">
        <v>1058.9978000000001</v>
      </c>
      <c r="F39" s="985">
        <v>468.904</v>
      </c>
      <c r="G39" s="986" t="s">
        <v>752</v>
      </c>
      <c r="H39" s="999">
        <v>5.9816000000000003</v>
      </c>
      <c r="I39" s="985">
        <v>35</v>
      </c>
      <c r="J39" s="985">
        <v>328.95190000000002</v>
      </c>
      <c r="K39" s="997" t="s">
        <v>752</v>
      </c>
      <c r="L39" s="997" t="s">
        <v>752</v>
      </c>
      <c r="M39" s="998">
        <v>17</v>
      </c>
      <c r="O39" s="688">
        <v>669</v>
      </c>
      <c r="P39" s="688">
        <v>0</v>
      </c>
      <c r="Q39" s="688">
        <v>669</v>
      </c>
      <c r="R39" s="763">
        <v>7466013</v>
      </c>
      <c r="S39" s="763">
        <v>0</v>
      </c>
      <c r="T39" s="763">
        <v>7466013</v>
      </c>
      <c r="U39" s="763">
        <v>747</v>
      </c>
      <c r="V39" s="763">
        <v>956617019</v>
      </c>
      <c r="W39" s="763">
        <v>95662</v>
      </c>
      <c r="X39" s="763">
        <v>696627614</v>
      </c>
      <c r="Y39" s="763">
        <v>69663</v>
      </c>
      <c r="Z39" s="763">
        <v>247602483</v>
      </c>
      <c r="AA39" s="763">
        <v>24760</v>
      </c>
      <c r="AB39" s="763">
        <v>12386922</v>
      </c>
      <c r="AC39" s="763">
        <v>1239</v>
      </c>
      <c r="AD39" s="763">
        <v>76104263</v>
      </c>
      <c r="AE39" s="763">
        <v>7610</v>
      </c>
      <c r="AF39" s="763">
        <v>2893192678</v>
      </c>
      <c r="AG39" s="763">
        <v>289319</v>
      </c>
      <c r="AH39" s="763">
        <v>2876768030</v>
      </c>
      <c r="AI39" s="763">
        <v>287677</v>
      </c>
      <c r="AJ39" s="763">
        <v>1173</v>
      </c>
      <c r="AK39" s="763">
        <v>0</v>
      </c>
      <c r="AL39" s="763">
        <v>1173</v>
      </c>
      <c r="AM39" s="763">
        <v>16424648</v>
      </c>
      <c r="AN39" s="763">
        <v>0</v>
      </c>
      <c r="AO39" s="763">
        <v>16424648</v>
      </c>
      <c r="AP39" s="763">
        <v>1642</v>
      </c>
      <c r="AQ39" s="763">
        <v>2565970127</v>
      </c>
      <c r="AR39" s="763">
        <v>256597</v>
      </c>
      <c r="AS39" s="763">
        <v>327222551</v>
      </c>
      <c r="AT39" s="763">
        <v>32722</v>
      </c>
      <c r="AU39" s="763">
        <v>0</v>
      </c>
      <c r="AV39" s="763">
        <v>0</v>
      </c>
    </row>
    <row r="40" spans="1:56" ht="18" customHeight="1">
      <c r="A40" s="718">
        <v>18</v>
      </c>
      <c r="B40" s="996" t="s">
        <v>176</v>
      </c>
      <c r="C40" s="985">
        <v>12</v>
      </c>
      <c r="D40" s="985">
        <v>5.2309999999999999</v>
      </c>
      <c r="E40" s="985">
        <v>986.51080000000002</v>
      </c>
      <c r="F40" s="985">
        <v>413.20549999999997</v>
      </c>
      <c r="G40" s="986" t="s">
        <v>752</v>
      </c>
      <c r="H40" s="999">
        <v>16.035299999999999</v>
      </c>
      <c r="I40" s="985">
        <v>33</v>
      </c>
      <c r="J40" s="985">
        <v>405.01119999999997</v>
      </c>
      <c r="K40" s="997" t="s">
        <v>752</v>
      </c>
      <c r="L40" s="997" t="s">
        <v>752</v>
      </c>
      <c r="M40" s="998">
        <v>18</v>
      </c>
      <c r="AK40" s="763">
        <v>0</v>
      </c>
      <c r="AL40" s="763">
        <v>103</v>
      </c>
      <c r="AM40" s="763">
        <v>1148545</v>
      </c>
      <c r="AN40" s="763">
        <v>0</v>
      </c>
      <c r="AO40" s="763">
        <v>1148545</v>
      </c>
      <c r="AP40" s="763">
        <v>115</v>
      </c>
      <c r="AQ40" s="763">
        <v>255355751</v>
      </c>
    </row>
    <row r="41" spans="1:56" ht="18" customHeight="1">
      <c r="A41" s="718">
        <v>19</v>
      </c>
      <c r="B41" s="996" t="s">
        <v>174</v>
      </c>
      <c r="C41" s="985">
        <v>36</v>
      </c>
      <c r="D41" s="985">
        <v>25.632100000000001</v>
      </c>
      <c r="E41" s="985">
        <v>1525.8409999999999</v>
      </c>
      <c r="F41" s="985">
        <v>652.71130000000005</v>
      </c>
      <c r="G41" s="986" t="s">
        <v>752</v>
      </c>
      <c r="H41" s="999">
        <v>3.4376000000000002</v>
      </c>
      <c r="I41" s="985">
        <v>21</v>
      </c>
      <c r="J41" s="985">
        <v>233.1825</v>
      </c>
      <c r="K41" s="997" t="s">
        <v>752</v>
      </c>
      <c r="L41" s="997">
        <v>20.512</v>
      </c>
      <c r="M41" s="998">
        <v>19</v>
      </c>
      <c r="O41" s="688">
        <v>8</v>
      </c>
      <c r="P41" s="688">
        <v>0</v>
      </c>
      <c r="Q41" s="688">
        <v>8</v>
      </c>
      <c r="R41" s="763">
        <v>83442</v>
      </c>
      <c r="S41" s="763">
        <v>0</v>
      </c>
      <c r="T41" s="763">
        <v>83442</v>
      </c>
      <c r="U41" s="763">
        <v>8</v>
      </c>
      <c r="V41" s="763">
        <v>25248572</v>
      </c>
      <c r="W41" s="763">
        <v>2525</v>
      </c>
      <c r="X41" s="763">
        <v>18631464</v>
      </c>
      <c r="Y41" s="763">
        <v>1863</v>
      </c>
      <c r="Z41" s="763">
        <v>6617108</v>
      </c>
      <c r="AA41" s="763">
        <v>662</v>
      </c>
      <c r="AB41" s="763">
        <v>0</v>
      </c>
      <c r="AC41" s="763">
        <v>0</v>
      </c>
      <c r="AD41" s="763">
        <v>1538927</v>
      </c>
      <c r="AE41" s="763">
        <v>154</v>
      </c>
      <c r="AF41" s="763">
        <v>287132606</v>
      </c>
      <c r="AG41" s="763">
        <v>28713</v>
      </c>
      <c r="AH41" s="763">
        <v>285984061</v>
      </c>
      <c r="AI41" s="763">
        <v>28598</v>
      </c>
      <c r="AJ41" s="763">
        <v>103</v>
      </c>
      <c r="AR41" s="763">
        <v>25536</v>
      </c>
      <c r="AS41" s="763">
        <v>31776855</v>
      </c>
      <c r="AT41" s="763">
        <v>3178</v>
      </c>
      <c r="AU41" s="763">
        <v>0</v>
      </c>
      <c r="AV41" s="763">
        <v>0</v>
      </c>
    </row>
    <row r="42" spans="1:56" s="711" customFormat="1" ht="18" customHeight="1">
      <c r="A42" s="715"/>
      <c r="B42" s="993" t="s">
        <v>301</v>
      </c>
      <c r="C42" s="989">
        <v>9</v>
      </c>
      <c r="D42" s="989">
        <v>2.2054999999999998</v>
      </c>
      <c r="E42" s="989">
        <v>224.80029999999999</v>
      </c>
      <c r="F42" s="989">
        <v>96.387200000000007</v>
      </c>
      <c r="G42" s="990" t="s">
        <v>752</v>
      </c>
      <c r="H42" s="990" t="s">
        <v>752</v>
      </c>
      <c r="I42" s="989">
        <v>3</v>
      </c>
      <c r="J42" s="989">
        <v>24.355499999999999</v>
      </c>
      <c r="K42" s="995" t="s">
        <v>752</v>
      </c>
      <c r="L42" s="995" t="s">
        <v>752</v>
      </c>
      <c r="M42" s="994" t="s">
        <v>302</v>
      </c>
      <c r="O42" s="711">
        <v>69</v>
      </c>
      <c r="P42" s="711">
        <v>0</v>
      </c>
      <c r="Q42" s="711">
        <v>69</v>
      </c>
      <c r="R42" s="770">
        <v>720109</v>
      </c>
      <c r="S42" s="770">
        <v>0</v>
      </c>
      <c r="T42" s="770">
        <v>720109</v>
      </c>
      <c r="U42" s="770">
        <v>72</v>
      </c>
      <c r="V42" s="770">
        <v>50486669</v>
      </c>
      <c r="W42" s="770">
        <v>5049</v>
      </c>
      <c r="X42" s="770">
        <v>37077787</v>
      </c>
      <c r="Y42" s="770">
        <v>3708</v>
      </c>
      <c r="Z42" s="770">
        <v>13408882</v>
      </c>
      <c r="AA42" s="770">
        <v>1341</v>
      </c>
      <c r="AB42" s="770">
        <v>0</v>
      </c>
      <c r="AC42" s="770">
        <v>0</v>
      </c>
      <c r="AD42" s="770">
        <v>2431001</v>
      </c>
      <c r="AE42" s="770">
        <v>243</v>
      </c>
      <c r="AF42" s="770">
        <v>506842914</v>
      </c>
      <c r="AG42" s="770">
        <v>50684</v>
      </c>
      <c r="AH42" s="770">
        <v>503793570</v>
      </c>
      <c r="AI42" s="770">
        <v>50379</v>
      </c>
      <c r="AJ42" s="770">
        <v>264</v>
      </c>
      <c r="AK42" s="770">
        <v>0</v>
      </c>
      <c r="AL42" s="770">
        <v>264</v>
      </c>
      <c r="AM42" s="770">
        <v>3049344</v>
      </c>
      <c r="AN42" s="770">
        <v>0</v>
      </c>
      <c r="AO42" s="770">
        <v>3049344</v>
      </c>
      <c r="AP42" s="770">
        <v>305</v>
      </c>
      <c r="AQ42" s="770">
        <v>449516640</v>
      </c>
      <c r="AR42" s="770">
        <v>44952</v>
      </c>
      <c r="AS42" s="770">
        <v>57326274</v>
      </c>
      <c r="AT42" s="770">
        <v>5733</v>
      </c>
      <c r="AU42" s="770">
        <v>0</v>
      </c>
      <c r="AV42" s="770">
        <v>0</v>
      </c>
      <c r="AW42" s="770"/>
      <c r="AX42" s="770"/>
      <c r="AY42" s="770"/>
      <c r="AZ42" s="770"/>
      <c r="BA42" s="770"/>
      <c r="BB42" s="770"/>
      <c r="BC42" s="770"/>
      <c r="BD42" s="770"/>
    </row>
    <row r="43" spans="1:56" ht="18" customHeight="1">
      <c r="A43" s="718">
        <v>20</v>
      </c>
      <c r="B43" s="996" t="s">
        <v>170</v>
      </c>
      <c r="C43" s="985">
        <v>9</v>
      </c>
      <c r="D43" s="985">
        <v>2.2054999999999998</v>
      </c>
      <c r="E43" s="985">
        <v>224.80029999999999</v>
      </c>
      <c r="F43" s="985">
        <v>96.387200000000007</v>
      </c>
      <c r="G43" s="986" t="s">
        <v>752</v>
      </c>
      <c r="H43" s="986" t="s">
        <v>752</v>
      </c>
      <c r="I43" s="985">
        <v>3</v>
      </c>
      <c r="J43" s="985">
        <v>24.355499999999999</v>
      </c>
      <c r="K43" s="997" t="s">
        <v>752</v>
      </c>
      <c r="L43" s="997" t="s">
        <v>752</v>
      </c>
      <c r="M43" s="998">
        <v>20</v>
      </c>
      <c r="AK43" s="763">
        <v>0</v>
      </c>
      <c r="AL43" s="763">
        <v>403</v>
      </c>
      <c r="AM43" s="763">
        <v>4955707</v>
      </c>
      <c r="AN43" s="763">
        <v>0</v>
      </c>
      <c r="AO43" s="763">
        <v>4955707</v>
      </c>
      <c r="AP43" s="763">
        <v>496</v>
      </c>
      <c r="AQ43" s="763">
        <v>1145633296</v>
      </c>
    </row>
    <row r="44" spans="1:56" s="711" customFormat="1" ht="18" customHeight="1">
      <c r="A44" s="715"/>
      <c r="B44" s="993" t="s">
        <v>303</v>
      </c>
      <c r="C44" s="990" t="s">
        <v>752</v>
      </c>
      <c r="D44" s="990" t="s">
        <v>752</v>
      </c>
      <c r="E44" s="990" t="s">
        <v>752</v>
      </c>
      <c r="F44" s="990" t="s">
        <v>752</v>
      </c>
      <c r="G44" s="990" t="s">
        <v>752</v>
      </c>
      <c r="H44" s="990" t="s">
        <v>752</v>
      </c>
      <c r="I44" s="990" t="s">
        <v>752</v>
      </c>
      <c r="J44" s="990" t="s">
        <v>752</v>
      </c>
      <c r="K44" s="990" t="s">
        <v>752</v>
      </c>
      <c r="L44" s="990" t="s">
        <v>752</v>
      </c>
      <c r="M44" s="994" t="s">
        <v>304</v>
      </c>
      <c r="O44" s="711">
        <v>243</v>
      </c>
      <c r="P44" s="711">
        <v>0</v>
      </c>
      <c r="Q44" s="711">
        <v>243</v>
      </c>
      <c r="R44" s="770">
        <v>2804150</v>
      </c>
      <c r="S44" s="770">
        <v>0</v>
      </c>
      <c r="T44" s="770">
        <v>2804150</v>
      </c>
      <c r="U44" s="770">
        <v>280</v>
      </c>
      <c r="V44" s="770">
        <v>388715160</v>
      </c>
      <c r="W44" s="770">
        <v>38872</v>
      </c>
      <c r="X44" s="770">
        <v>287842650</v>
      </c>
      <c r="Y44" s="770">
        <v>28784</v>
      </c>
      <c r="Z44" s="770">
        <v>98042068</v>
      </c>
      <c r="AA44" s="770">
        <v>9804</v>
      </c>
      <c r="AB44" s="770">
        <v>2830442</v>
      </c>
      <c r="AC44" s="770">
        <v>283</v>
      </c>
      <c r="AD44" s="770">
        <v>24092195</v>
      </c>
      <c r="AE44" s="770">
        <v>2409</v>
      </c>
      <c r="AF44" s="770">
        <v>1293417947</v>
      </c>
      <c r="AG44" s="770">
        <v>129342</v>
      </c>
      <c r="AH44" s="770">
        <v>1288462240</v>
      </c>
      <c r="AI44" s="770">
        <v>128846</v>
      </c>
      <c r="AJ44" s="770">
        <v>403</v>
      </c>
      <c r="AK44" s="770"/>
      <c r="AL44" s="770"/>
      <c r="AM44" s="770"/>
      <c r="AN44" s="770"/>
      <c r="AO44" s="770"/>
      <c r="AP44" s="770"/>
      <c r="AQ44" s="770"/>
      <c r="AR44" s="770">
        <v>114563</v>
      </c>
      <c r="AS44" s="770">
        <v>147784651</v>
      </c>
      <c r="AT44" s="770">
        <v>14778</v>
      </c>
      <c r="AU44" s="770">
        <v>0</v>
      </c>
      <c r="AV44" s="770">
        <v>0</v>
      </c>
      <c r="AW44" s="770"/>
      <c r="AX44" s="770"/>
      <c r="AY44" s="770"/>
      <c r="AZ44" s="770"/>
      <c r="BA44" s="770"/>
      <c r="BB44" s="770"/>
      <c r="BC44" s="770"/>
      <c r="BD44" s="770"/>
    </row>
    <row r="45" spans="1:56" ht="18" customHeight="1">
      <c r="A45" s="718"/>
      <c r="B45" s="996" t="s">
        <v>305</v>
      </c>
      <c r="C45" s="1000" t="s">
        <v>752</v>
      </c>
      <c r="D45" s="1000" t="s">
        <v>752</v>
      </c>
      <c r="E45" s="1000" t="s">
        <v>752</v>
      </c>
      <c r="F45" s="1000" t="s">
        <v>752</v>
      </c>
      <c r="G45" s="1000" t="s">
        <v>752</v>
      </c>
      <c r="H45" s="1000" t="s">
        <v>752</v>
      </c>
      <c r="I45" s="1000" t="s">
        <v>752</v>
      </c>
      <c r="J45" s="1000" t="s">
        <v>752</v>
      </c>
      <c r="K45" s="1000" t="s">
        <v>752</v>
      </c>
      <c r="L45" s="1000" t="s">
        <v>752</v>
      </c>
      <c r="M45" s="998" t="s">
        <v>595</v>
      </c>
      <c r="O45" s="688">
        <v>146</v>
      </c>
      <c r="P45" s="688">
        <v>0</v>
      </c>
      <c r="Q45" s="688">
        <v>146</v>
      </c>
      <c r="R45" s="763">
        <v>1070374</v>
      </c>
      <c r="S45" s="763">
        <v>0</v>
      </c>
      <c r="T45" s="763">
        <v>1070374</v>
      </c>
      <c r="U45" s="763">
        <v>107</v>
      </c>
      <c r="V45" s="763">
        <v>221619094</v>
      </c>
      <c r="W45" s="763">
        <v>22162</v>
      </c>
      <c r="X45" s="763">
        <v>163065493</v>
      </c>
      <c r="Y45" s="763">
        <v>16307</v>
      </c>
      <c r="Z45" s="763">
        <v>53522437</v>
      </c>
      <c r="AA45" s="763">
        <v>5352</v>
      </c>
      <c r="AB45" s="763">
        <v>5031164</v>
      </c>
      <c r="AC45" s="763">
        <v>503</v>
      </c>
      <c r="AD45" s="763">
        <v>12367880</v>
      </c>
      <c r="AE45" s="763">
        <v>1237</v>
      </c>
      <c r="AF45" s="763">
        <v>726372091</v>
      </c>
      <c r="AG45" s="763">
        <v>72637</v>
      </c>
      <c r="AH45" s="763">
        <v>723688420</v>
      </c>
      <c r="AI45" s="763">
        <v>72369</v>
      </c>
      <c r="AJ45" s="763">
        <v>245</v>
      </c>
      <c r="AK45" s="763">
        <v>0</v>
      </c>
      <c r="AL45" s="763">
        <v>245</v>
      </c>
      <c r="AM45" s="763">
        <v>2683671</v>
      </c>
      <c r="AN45" s="763">
        <v>0</v>
      </c>
      <c r="AO45" s="763">
        <v>2683671</v>
      </c>
      <c r="AP45" s="763">
        <v>268</v>
      </c>
      <c r="AQ45" s="763">
        <v>644802681</v>
      </c>
      <c r="AR45" s="763">
        <v>64480</v>
      </c>
      <c r="AS45" s="763">
        <v>81569410</v>
      </c>
      <c r="AT45" s="763">
        <v>8157</v>
      </c>
      <c r="AU45" s="763">
        <v>0</v>
      </c>
      <c r="AV45" s="763">
        <v>0</v>
      </c>
    </row>
    <row r="46" spans="1:56" ht="18" customHeight="1">
      <c r="A46" s="721"/>
      <c r="B46" s="996" t="s">
        <v>306</v>
      </c>
      <c r="C46" s="1000" t="s">
        <v>752</v>
      </c>
      <c r="D46" s="1000" t="s">
        <v>752</v>
      </c>
      <c r="E46" s="1000" t="s">
        <v>752</v>
      </c>
      <c r="F46" s="1000" t="s">
        <v>752</v>
      </c>
      <c r="G46" s="1000" t="s">
        <v>752</v>
      </c>
      <c r="H46" s="1000" t="s">
        <v>752</v>
      </c>
      <c r="I46" s="1000" t="s">
        <v>752</v>
      </c>
      <c r="J46" s="1000" t="s">
        <v>752</v>
      </c>
      <c r="K46" s="1000" t="s">
        <v>752</v>
      </c>
      <c r="L46" s="1000" t="s">
        <v>752</v>
      </c>
      <c r="M46" s="998" t="s">
        <v>544</v>
      </c>
      <c r="AK46" s="763">
        <v>0</v>
      </c>
      <c r="AL46" s="763">
        <v>272</v>
      </c>
      <c r="AM46" s="763">
        <v>3450063</v>
      </c>
      <c r="AN46" s="763">
        <v>0</v>
      </c>
      <c r="AO46" s="763">
        <v>3450063</v>
      </c>
      <c r="AP46" s="763">
        <v>345</v>
      </c>
      <c r="AQ46" s="763">
        <v>802047623</v>
      </c>
      <c r="AR46" s="688"/>
      <c r="AS46" s="688"/>
      <c r="AT46" s="688"/>
      <c r="AU46" s="688"/>
      <c r="AV46" s="688"/>
    </row>
    <row r="47" spans="1:56" ht="18" customHeight="1" thickBot="1">
      <c r="A47" s="724"/>
      <c r="B47" s="1001" t="s">
        <v>307</v>
      </c>
      <c r="C47" s="1002" t="s">
        <v>752</v>
      </c>
      <c r="D47" s="1002" t="s">
        <v>752</v>
      </c>
      <c r="E47" s="1002" t="s">
        <v>752</v>
      </c>
      <c r="F47" s="1002" t="s">
        <v>752</v>
      </c>
      <c r="G47" s="1002" t="s">
        <v>752</v>
      </c>
      <c r="H47" s="1002" t="s">
        <v>752</v>
      </c>
      <c r="I47" s="1002" t="s">
        <v>752</v>
      </c>
      <c r="J47" s="1002" t="s">
        <v>752</v>
      </c>
      <c r="K47" s="1002" t="s">
        <v>752</v>
      </c>
      <c r="L47" s="1002" t="s">
        <v>752</v>
      </c>
      <c r="M47" s="1003" t="s">
        <v>596</v>
      </c>
      <c r="O47" s="688">
        <v>223</v>
      </c>
      <c r="P47" s="688">
        <v>0</v>
      </c>
      <c r="Q47" s="688">
        <v>223</v>
      </c>
      <c r="R47" s="763">
        <v>2023247</v>
      </c>
      <c r="S47" s="763">
        <v>0</v>
      </c>
      <c r="T47" s="763">
        <v>2023247</v>
      </c>
      <c r="U47" s="763">
        <v>202</v>
      </c>
      <c r="V47" s="763">
        <v>234339710</v>
      </c>
      <c r="W47" s="763">
        <v>23434</v>
      </c>
      <c r="X47" s="763">
        <v>174737365</v>
      </c>
      <c r="Y47" s="763">
        <v>17474</v>
      </c>
      <c r="Z47" s="763">
        <v>57402150</v>
      </c>
      <c r="AA47" s="763">
        <v>5740</v>
      </c>
      <c r="AB47" s="763">
        <v>2200195</v>
      </c>
      <c r="AC47" s="763">
        <v>220</v>
      </c>
      <c r="AD47" s="763">
        <v>12524856</v>
      </c>
      <c r="AE47" s="763">
        <v>1252</v>
      </c>
      <c r="AF47" s="763">
        <v>902863813</v>
      </c>
      <c r="AG47" s="763">
        <v>90286</v>
      </c>
      <c r="AH47" s="763">
        <v>899413750</v>
      </c>
      <c r="AI47" s="763">
        <v>89941</v>
      </c>
      <c r="AJ47" s="763">
        <v>272</v>
      </c>
      <c r="AR47" s="763">
        <v>80205</v>
      </c>
      <c r="AS47" s="763">
        <v>100816190</v>
      </c>
      <c r="AT47" s="763">
        <v>10082</v>
      </c>
      <c r="AU47" s="763">
        <v>0</v>
      </c>
      <c r="AV47" s="763">
        <v>0</v>
      </c>
    </row>
    <row r="48" spans="1:56" ht="13.5" customHeight="1">
      <c r="A48" s="771" t="s">
        <v>322</v>
      </c>
      <c r="B48" s="687"/>
      <c r="C48" s="713"/>
      <c r="D48" s="713"/>
      <c r="E48" s="713"/>
      <c r="F48" s="713"/>
      <c r="G48" s="714"/>
      <c r="H48" s="713"/>
      <c r="I48" s="713"/>
      <c r="J48" s="713"/>
      <c r="K48" s="714"/>
      <c r="L48" s="714"/>
      <c r="O48" s="688">
        <v>92</v>
      </c>
      <c r="P48" s="688">
        <v>0</v>
      </c>
      <c r="Q48" s="688">
        <v>92</v>
      </c>
      <c r="R48" s="763">
        <v>1024674</v>
      </c>
      <c r="S48" s="763">
        <v>0</v>
      </c>
      <c r="T48" s="763">
        <v>1024674</v>
      </c>
      <c r="U48" s="763">
        <v>102</v>
      </c>
      <c r="V48" s="763">
        <v>189080914</v>
      </c>
      <c r="W48" s="763">
        <v>18908</v>
      </c>
      <c r="X48" s="763">
        <v>141115101</v>
      </c>
      <c r="Y48" s="763">
        <v>14112</v>
      </c>
      <c r="Z48" s="763">
        <v>47650443</v>
      </c>
      <c r="AA48" s="763">
        <v>4765</v>
      </c>
      <c r="AB48" s="763">
        <v>315370</v>
      </c>
      <c r="AC48" s="763">
        <v>32</v>
      </c>
      <c r="AD48" s="763">
        <v>7100091</v>
      </c>
      <c r="AE48" s="763">
        <v>710</v>
      </c>
      <c r="AF48" s="763">
        <v>1153215247</v>
      </c>
      <c r="AG48" s="763">
        <v>115322</v>
      </c>
      <c r="AH48" s="763">
        <v>1151574460</v>
      </c>
      <c r="AI48" s="763">
        <v>115157</v>
      </c>
      <c r="AJ48" s="763">
        <v>140</v>
      </c>
      <c r="AK48" s="763">
        <v>0</v>
      </c>
      <c r="AL48" s="763">
        <v>140</v>
      </c>
      <c r="AM48" s="763">
        <v>1640787</v>
      </c>
      <c r="AN48" s="763">
        <v>0</v>
      </c>
      <c r="AO48" s="763">
        <v>1640787</v>
      </c>
      <c r="AP48" s="763">
        <v>164</v>
      </c>
      <c r="AQ48" s="763">
        <v>1024182364</v>
      </c>
      <c r="AR48" s="763">
        <v>102418</v>
      </c>
      <c r="AS48" s="763">
        <v>129032883</v>
      </c>
      <c r="AT48" s="763">
        <v>12903</v>
      </c>
      <c r="AU48" s="763">
        <v>0</v>
      </c>
      <c r="AV48" s="763">
        <v>0</v>
      </c>
    </row>
    <row r="49" spans="1:56" s="730" customFormat="1" ht="13.5" customHeight="1">
      <c r="A49" s="730" t="s">
        <v>785</v>
      </c>
      <c r="C49" s="1146"/>
      <c r="D49" s="1146"/>
      <c r="E49" s="1146"/>
      <c r="F49" s="1146"/>
      <c r="G49" s="1147"/>
      <c r="H49" s="1146"/>
      <c r="I49" s="1146"/>
      <c r="J49" s="1146"/>
      <c r="K49" s="1147"/>
      <c r="L49" s="1147"/>
      <c r="O49" s="730">
        <v>83</v>
      </c>
      <c r="P49" s="730">
        <v>0</v>
      </c>
      <c r="Q49" s="730">
        <v>83</v>
      </c>
      <c r="R49" s="1148">
        <v>729111</v>
      </c>
      <c r="S49" s="1148">
        <v>0</v>
      </c>
      <c r="T49" s="1148">
        <v>729111</v>
      </c>
      <c r="U49" s="1148">
        <v>73</v>
      </c>
      <c r="V49" s="1148">
        <v>167559541</v>
      </c>
      <c r="W49" s="1148">
        <v>16756</v>
      </c>
      <c r="X49" s="1148">
        <v>124924462</v>
      </c>
      <c r="Y49" s="1148">
        <v>12492</v>
      </c>
      <c r="Z49" s="1148">
        <v>40648826</v>
      </c>
      <c r="AA49" s="1148">
        <v>4065</v>
      </c>
      <c r="AB49" s="1148">
        <v>1986253</v>
      </c>
      <c r="AC49" s="1148">
        <v>199</v>
      </c>
      <c r="AD49" s="1148">
        <v>10247857</v>
      </c>
      <c r="AE49" s="1148">
        <v>1025</v>
      </c>
      <c r="AF49" s="1148">
        <v>1012226404</v>
      </c>
      <c r="AG49" s="1148">
        <v>101223</v>
      </c>
      <c r="AH49" s="1148">
        <v>1008752942</v>
      </c>
      <c r="AI49" s="1148">
        <v>100875</v>
      </c>
      <c r="AJ49" s="1148">
        <v>285</v>
      </c>
      <c r="AK49" s="1148">
        <v>0</v>
      </c>
      <c r="AL49" s="1148">
        <v>285</v>
      </c>
      <c r="AM49" s="1148">
        <v>3473462</v>
      </c>
      <c r="AN49" s="1148">
        <v>0</v>
      </c>
      <c r="AO49" s="1148">
        <v>3473462</v>
      </c>
      <c r="AP49" s="1148">
        <v>347</v>
      </c>
      <c r="AQ49" s="1148">
        <v>894282220</v>
      </c>
      <c r="AR49" s="1148">
        <v>89428</v>
      </c>
      <c r="AS49" s="1148">
        <v>117944184</v>
      </c>
      <c r="AT49" s="1148">
        <v>11794</v>
      </c>
      <c r="AU49" s="1148">
        <v>0</v>
      </c>
      <c r="AV49" s="1148">
        <v>0</v>
      </c>
      <c r="AW49" s="1148"/>
      <c r="AX49" s="1148"/>
      <c r="AY49" s="1148"/>
      <c r="AZ49" s="1148"/>
      <c r="BA49" s="1148"/>
      <c r="BB49" s="1148"/>
      <c r="BC49" s="1148"/>
      <c r="BD49" s="1148"/>
    </row>
    <row r="50" spans="1:56" ht="13.5" customHeight="1">
      <c r="C50" s="713"/>
      <c r="D50" s="713"/>
      <c r="E50" s="713"/>
      <c r="F50" s="713"/>
      <c r="G50" s="714"/>
      <c r="H50" s="713"/>
      <c r="I50" s="713"/>
      <c r="J50" s="713"/>
      <c r="K50" s="714"/>
      <c r="L50" s="714"/>
      <c r="O50" s="688">
        <v>257</v>
      </c>
      <c r="P50" s="688">
        <v>0</v>
      </c>
      <c r="Q50" s="688">
        <v>257</v>
      </c>
      <c r="R50" s="763">
        <v>3246705</v>
      </c>
      <c r="S50" s="763">
        <v>0</v>
      </c>
      <c r="T50" s="763">
        <v>3246705</v>
      </c>
      <c r="U50" s="763">
        <v>325</v>
      </c>
      <c r="V50" s="763">
        <v>467023905</v>
      </c>
      <c r="W50" s="763">
        <v>46702</v>
      </c>
      <c r="X50" s="763">
        <v>341195696</v>
      </c>
      <c r="Y50" s="763">
        <v>34120</v>
      </c>
      <c r="Z50" s="763">
        <v>119013710</v>
      </c>
      <c r="AA50" s="763">
        <v>11901</v>
      </c>
      <c r="AB50" s="763">
        <v>6814499</v>
      </c>
      <c r="AC50" s="763">
        <v>681</v>
      </c>
      <c r="AD50" s="763">
        <v>35454837</v>
      </c>
      <c r="AE50" s="763">
        <v>3545</v>
      </c>
      <c r="AF50" s="763">
        <v>2624539838</v>
      </c>
      <c r="AG50" s="763">
        <v>262454</v>
      </c>
      <c r="AH50" s="763">
        <v>2611958146</v>
      </c>
      <c r="AI50" s="763">
        <v>261196</v>
      </c>
      <c r="AJ50" s="763">
        <v>791</v>
      </c>
      <c r="AK50" s="763">
        <v>0</v>
      </c>
      <c r="AL50" s="763">
        <v>791</v>
      </c>
      <c r="AM50" s="763">
        <v>12581692</v>
      </c>
      <c r="AN50" s="763">
        <v>0</v>
      </c>
      <c r="AO50" s="763">
        <v>12581692</v>
      </c>
      <c r="AP50" s="763">
        <v>1258</v>
      </c>
      <c r="AQ50" s="763">
        <v>2331558546</v>
      </c>
      <c r="AR50" s="763">
        <v>233156</v>
      </c>
      <c r="AS50" s="763">
        <v>292981292</v>
      </c>
      <c r="AT50" s="763">
        <v>29298</v>
      </c>
      <c r="AU50" s="763">
        <v>0</v>
      </c>
      <c r="AV50" s="763">
        <v>0</v>
      </c>
    </row>
    <row r="51" spans="1:56" ht="14.25" customHeight="1">
      <c r="C51" s="709"/>
      <c r="D51" s="709"/>
      <c r="E51" s="709"/>
      <c r="F51" s="709"/>
      <c r="G51" s="709"/>
      <c r="H51" s="709"/>
      <c r="I51" s="709"/>
      <c r="J51" s="709"/>
      <c r="K51" s="709"/>
      <c r="L51" s="709"/>
    </row>
    <row r="52" spans="1:56">
      <c r="C52" s="714"/>
      <c r="D52" s="714"/>
      <c r="E52" s="714"/>
      <c r="F52" s="714"/>
      <c r="G52" s="714"/>
      <c r="H52" s="714"/>
      <c r="I52" s="714"/>
      <c r="J52" s="714"/>
      <c r="K52" s="714"/>
      <c r="L52" s="714"/>
      <c r="O52" s="687"/>
      <c r="P52" s="687"/>
      <c r="Q52" s="687"/>
      <c r="R52" s="772"/>
      <c r="S52" s="772"/>
      <c r="T52" s="772"/>
      <c r="U52" s="772"/>
      <c r="V52" s="772"/>
      <c r="W52" s="772"/>
      <c r="X52" s="772"/>
      <c r="Y52" s="772"/>
      <c r="AA52" s="772"/>
      <c r="AB52" s="772"/>
      <c r="AC52" s="772"/>
      <c r="AD52" s="772"/>
      <c r="AE52" s="772"/>
      <c r="AF52" s="772"/>
      <c r="AG52" s="772"/>
      <c r="AH52" s="772"/>
      <c r="AI52" s="772"/>
      <c r="AJ52" s="772"/>
      <c r="AK52" s="772"/>
      <c r="AL52" s="772"/>
      <c r="AM52" s="772"/>
      <c r="AN52" s="772"/>
      <c r="AO52" s="772"/>
      <c r="AP52" s="772"/>
      <c r="AU52" s="772"/>
      <c r="AV52" s="772"/>
    </row>
    <row r="53" spans="1:56">
      <c r="C53" s="714"/>
      <c r="D53" s="714"/>
      <c r="E53" s="714"/>
      <c r="F53" s="714"/>
      <c r="G53" s="714"/>
      <c r="H53" s="714"/>
      <c r="I53" s="714"/>
      <c r="J53" s="714"/>
      <c r="K53" s="714"/>
      <c r="L53" s="714"/>
      <c r="AF53" s="772"/>
      <c r="AG53" s="772"/>
      <c r="AH53" s="772"/>
      <c r="AI53" s="772"/>
      <c r="AJ53" s="772"/>
      <c r="AK53" s="772"/>
      <c r="AL53" s="772"/>
      <c r="AM53" s="772"/>
      <c r="AN53" s="772"/>
      <c r="AO53" s="772"/>
      <c r="AP53" s="772"/>
      <c r="AR53" s="772"/>
      <c r="AT53" s="772"/>
      <c r="AU53" s="772"/>
      <c r="AV53" s="772"/>
    </row>
    <row r="54" spans="1:56">
      <c r="C54" s="714"/>
      <c r="D54" s="714"/>
      <c r="E54" s="714"/>
      <c r="F54" s="714"/>
      <c r="G54" s="714"/>
      <c r="H54" s="714"/>
      <c r="I54" s="714"/>
      <c r="J54" s="714"/>
      <c r="K54" s="714"/>
      <c r="L54" s="714"/>
      <c r="AR54" s="772"/>
      <c r="AT54" s="772"/>
    </row>
    <row r="55" spans="1:56">
      <c r="C55" s="687"/>
      <c r="D55" s="687"/>
      <c r="E55" s="687"/>
      <c r="F55" s="687"/>
      <c r="G55" s="687"/>
      <c r="H55" s="687"/>
      <c r="I55" s="687"/>
      <c r="J55" s="687"/>
      <c r="K55" s="687"/>
      <c r="L55" s="687"/>
    </row>
    <row r="56" spans="1:56">
      <c r="C56" s="687"/>
      <c r="D56" s="687"/>
      <c r="E56" s="687"/>
      <c r="F56" s="687"/>
      <c r="G56" s="687"/>
      <c r="H56" s="687"/>
      <c r="I56" s="687"/>
      <c r="J56" s="687"/>
      <c r="K56" s="687"/>
      <c r="L56" s="687"/>
    </row>
    <row r="57" spans="1:56">
      <c r="C57" s="687"/>
      <c r="D57" s="687"/>
      <c r="E57" s="687"/>
      <c r="F57" s="687"/>
      <c r="G57" s="687"/>
      <c r="H57" s="687"/>
      <c r="I57" s="687"/>
      <c r="J57" s="687"/>
      <c r="K57" s="687"/>
      <c r="L57" s="687"/>
    </row>
    <row r="58" spans="1:56">
      <c r="C58" s="687"/>
      <c r="D58" s="687"/>
      <c r="E58" s="687"/>
      <c r="F58" s="687"/>
      <c r="G58" s="687"/>
      <c r="H58" s="687"/>
      <c r="I58" s="687"/>
      <c r="J58" s="687"/>
      <c r="K58" s="687"/>
      <c r="L58" s="687"/>
      <c r="Z58" s="772"/>
      <c r="AQ58" s="772"/>
    </row>
    <row r="59" spans="1:56">
      <c r="C59" s="687"/>
      <c r="D59" s="687"/>
      <c r="E59" s="687"/>
      <c r="F59" s="687"/>
      <c r="G59" s="687"/>
      <c r="H59" s="687"/>
      <c r="I59" s="687"/>
      <c r="J59" s="687"/>
      <c r="K59" s="687"/>
      <c r="L59" s="687"/>
      <c r="Z59" s="772"/>
      <c r="AQ59" s="772"/>
      <c r="AS59" s="772"/>
    </row>
    <row r="60" spans="1:56">
      <c r="C60" s="687"/>
      <c r="D60" s="687"/>
      <c r="E60" s="687"/>
      <c r="F60" s="687"/>
      <c r="G60" s="687"/>
      <c r="H60" s="687"/>
      <c r="I60" s="687"/>
      <c r="AS60" s="772"/>
    </row>
  </sheetData>
  <mergeCells count="7">
    <mergeCell ref="A9:B9"/>
    <mergeCell ref="M5:M7"/>
    <mergeCell ref="A5:B7"/>
    <mergeCell ref="C5:D6"/>
    <mergeCell ref="E5:H6"/>
    <mergeCell ref="I5:J6"/>
    <mergeCell ref="K5:L6"/>
  </mergeCells>
  <phoneticPr fontId="23"/>
  <printOptions horizontalCentered="1" gridLinesSet="0"/>
  <pageMargins left="0.39370078740157483" right="0.39370078740157483" top="0.59055118110236227" bottom="0" header="0.39370078740157483" footer="0.31496062992125984"/>
  <pageSetup paperSize="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J51"/>
  <sheetViews>
    <sheetView showGridLines="0" view="pageBreakPreview" topLeftCell="A28" zoomScaleNormal="130" zoomScaleSheetLayoutView="100" workbookViewId="0">
      <selection activeCell="K72" sqref="K72"/>
    </sheetView>
  </sheetViews>
  <sheetFormatPr defaultColWidth="8.875" defaultRowHeight="12"/>
  <cols>
    <col min="1" max="1" width="3.125" style="271" customWidth="1"/>
    <col min="2" max="2" width="9.375" style="271" customWidth="1"/>
    <col min="3" max="7" width="12.5" style="271" customWidth="1"/>
    <col min="8" max="8" width="10" style="271" customWidth="1"/>
    <col min="9" max="9" width="12.375" style="271" customWidth="1"/>
    <col min="10" max="10" width="10.125" style="271" customWidth="1"/>
    <col min="11" max="11" width="12.25" style="271" customWidth="1"/>
    <col min="12" max="12" width="10" style="271" customWidth="1"/>
    <col min="13" max="13" width="12.25" style="271" customWidth="1"/>
    <col min="14" max="14" width="10" style="271" customWidth="1"/>
    <col min="15" max="15" width="12.25" style="271" customWidth="1"/>
    <col min="16" max="16" width="10" style="271" customWidth="1"/>
    <col min="17" max="17" width="12.25" style="271" customWidth="1"/>
    <col min="18" max="18" width="8.125" style="272" customWidth="1"/>
    <col min="19" max="19" width="2.875" style="273" customWidth="1"/>
    <col min="20" max="20" width="5" style="273" customWidth="1"/>
    <col min="21" max="22" width="8.375" style="271" customWidth="1"/>
    <col min="23" max="16384" width="8.875" style="271"/>
  </cols>
  <sheetData>
    <row r="1" spans="1:36" s="216" customFormat="1" ht="18.75" customHeight="1">
      <c r="A1" s="208"/>
      <c r="B1" s="209"/>
      <c r="C1" s="210"/>
      <c r="D1" s="210"/>
      <c r="E1" s="210"/>
      <c r="F1" s="210"/>
      <c r="G1" s="211"/>
      <c r="H1" s="210"/>
      <c r="I1" s="212" t="s">
        <v>211</v>
      </c>
      <c r="J1" s="213" t="s">
        <v>677</v>
      </c>
      <c r="K1" s="214"/>
      <c r="L1" s="214"/>
      <c r="M1" s="214"/>
      <c r="N1" s="214"/>
      <c r="O1" s="214"/>
      <c r="P1" s="214"/>
      <c r="Q1" s="214"/>
      <c r="R1" s="215"/>
    </row>
    <row r="2" spans="1:36" s="216" customFormat="1" ht="18.75" customHeight="1">
      <c r="A2" s="208"/>
      <c r="B2" s="209"/>
      <c r="C2" s="210"/>
      <c r="D2" s="210"/>
      <c r="E2" s="210"/>
      <c r="F2" s="210"/>
      <c r="G2" s="211"/>
      <c r="H2" s="210"/>
      <c r="I2" s="212"/>
      <c r="J2" s="213"/>
      <c r="K2" s="214"/>
      <c r="L2" s="214"/>
      <c r="M2" s="214"/>
      <c r="N2" s="214"/>
      <c r="O2" s="214"/>
      <c r="P2" s="214"/>
      <c r="Q2" s="214"/>
      <c r="R2" s="215"/>
    </row>
    <row r="3" spans="1:36" s="216" customFormat="1" ht="12.75" customHeight="1">
      <c r="A3" s="208"/>
      <c r="B3" s="209"/>
      <c r="C3" s="210"/>
      <c r="D3" s="210"/>
      <c r="E3" s="210"/>
      <c r="F3" s="210"/>
      <c r="G3" s="211"/>
      <c r="H3" s="210"/>
      <c r="I3" s="212"/>
      <c r="J3" s="213"/>
      <c r="K3" s="214"/>
      <c r="L3" s="214"/>
      <c r="M3" s="214"/>
      <c r="N3" s="214"/>
      <c r="O3" s="214"/>
      <c r="P3" s="214"/>
      <c r="Q3" s="214"/>
      <c r="R3" s="215"/>
    </row>
    <row r="4" spans="1:36" s="217" customFormat="1" ht="14.25" customHeight="1">
      <c r="G4" s="218"/>
      <c r="H4" s="219" t="s">
        <v>212</v>
      </c>
      <c r="R4" s="220"/>
      <c r="S4" s="221"/>
      <c r="T4" s="221"/>
    </row>
    <row r="5" spans="1:36" s="217" customFormat="1" ht="12.75" customHeight="1" thickBot="1">
      <c r="A5" s="217" t="s">
        <v>213</v>
      </c>
      <c r="G5" s="218"/>
      <c r="H5" s="222" t="s">
        <v>214</v>
      </c>
      <c r="Q5" s="1285" t="s">
        <v>215</v>
      </c>
      <c r="R5" s="1285"/>
      <c r="S5" s="221"/>
      <c r="T5" s="221"/>
    </row>
    <row r="6" spans="1:36" s="217" customFormat="1" ht="15" customHeight="1">
      <c r="A6" s="1286" t="s">
        <v>433</v>
      </c>
      <c r="B6" s="1287"/>
      <c r="C6" s="223" t="s">
        <v>216</v>
      </c>
      <c r="D6" s="223"/>
      <c r="E6" s="223"/>
      <c r="F6" s="223"/>
      <c r="G6" s="224"/>
      <c r="H6" s="223" t="s">
        <v>217</v>
      </c>
      <c r="I6" s="223"/>
      <c r="J6" s="225" t="s">
        <v>218</v>
      </c>
      <c r="K6" s="226"/>
      <c r="L6" s="226" t="s">
        <v>219</v>
      </c>
      <c r="M6" s="226"/>
      <c r="N6" s="226" t="s">
        <v>220</v>
      </c>
      <c r="O6" s="226"/>
      <c r="P6" s="226" t="s">
        <v>221</v>
      </c>
      <c r="Q6" s="226"/>
      <c r="R6" s="1290" t="s">
        <v>434</v>
      </c>
      <c r="S6" s="227"/>
      <c r="T6" s="227"/>
    </row>
    <row r="7" spans="1:36" s="217" customFormat="1" ht="22.5" customHeight="1">
      <c r="A7" s="1288"/>
      <c r="B7" s="1289"/>
      <c r="C7" s="228" t="s">
        <v>222</v>
      </c>
      <c r="D7" s="229" t="s">
        <v>435</v>
      </c>
      <c r="E7" s="230" t="s">
        <v>436</v>
      </c>
      <c r="F7" s="229" t="s">
        <v>437</v>
      </c>
      <c r="G7" s="231" t="s">
        <v>223</v>
      </c>
      <c r="H7" s="232" t="s">
        <v>224</v>
      </c>
      <c r="I7" s="233" t="s">
        <v>225</v>
      </c>
      <c r="J7" s="228" t="s">
        <v>224</v>
      </c>
      <c r="K7" s="232" t="s">
        <v>225</v>
      </c>
      <c r="L7" s="232" t="s">
        <v>224</v>
      </c>
      <c r="M7" s="232" t="s">
        <v>225</v>
      </c>
      <c r="N7" s="232" t="s">
        <v>224</v>
      </c>
      <c r="O7" s="232" t="s">
        <v>225</v>
      </c>
      <c r="P7" s="232" t="s">
        <v>224</v>
      </c>
      <c r="Q7" s="232" t="s">
        <v>225</v>
      </c>
      <c r="R7" s="1291"/>
      <c r="S7" s="221"/>
      <c r="T7" s="221"/>
    </row>
    <row r="8" spans="1:36" s="217" customFormat="1" ht="18.75" hidden="1" customHeight="1">
      <c r="A8" s="234"/>
      <c r="B8" s="40"/>
      <c r="C8" s="235"/>
      <c r="D8" s="236"/>
      <c r="E8" s="237"/>
      <c r="F8" s="236"/>
      <c r="G8" s="238"/>
      <c r="H8" s="235"/>
      <c r="I8" s="235"/>
      <c r="J8" s="235"/>
      <c r="K8" s="235"/>
      <c r="L8" s="235"/>
      <c r="M8" s="235"/>
      <c r="N8" s="235"/>
      <c r="O8" s="235"/>
      <c r="P8" s="235"/>
      <c r="Q8" s="235"/>
      <c r="R8" s="239"/>
      <c r="S8" s="221"/>
      <c r="T8" s="221"/>
      <c r="U8" s="235"/>
      <c r="V8" s="236"/>
      <c r="W8" s="237"/>
      <c r="X8" s="236"/>
      <c r="Y8" s="238"/>
      <c r="Z8" s="235"/>
      <c r="AA8" s="235"/>
      <c r="AB8" s="235"/>
      <c r="AC8" s="235"/>
      <c r="AD8" s="235"/>
      <c r="AE8" s="235"/>
      <c r="AF8" s="235"/>
      <c r="AG8" s="235"/>
      <c r="AH8" s="235"/>
      <c r="AI8" s="235"/>
    </row>
    <row r="9" spans="1:36" s="217" customFormat="1" ht="18.75" customHeight="1">
      <c r="A9" s="1292" t="s">
        <v>753</v>
      </c>
      <c r="B9" s="1293"/>
      <c r="C9" s="882">
        <v>158369</v>
      </c>
      <c r="D9" s="882">
        <v>106298</v>
      </c>
      <c r="E9" s="882">
        <v>952</v>
      </c>
      <c r="F9" s="882">
        <v>51119</v>
      </c>
      <c r="G9" s="882">
        <v>49677</v>
      </c>
      <c r="H9" s="882">
        <v>18234</v>
      </c>
      <c r="I9" s="882">
        <v>7454349</v>
      </c>
      <c r="J9" s="882">
        <v>11011</v>
      </c>
      <c r="K9" s="882">
        <v>5348157</v>
      </c>
      <c r="L9" s="882">
        <v>157</v>
      </c>
      <c r="M9" s="882">
        <v>62737</v>
      </c>
      <c r="N9" s="882">
        <v>6045</v>
      </c>
      <c r="O9" s="882">
        <v>1313036</v>
      </c>
      <c r="P9" s="882">
        <v>663</v>
      </c>
      <c r="Q9" s="882">
        <v>566849</v>
      </c>
      <c r="R9" s="1005" t="s">
        <v>617</v>
      </c>
      <c r="S9" s="221"/>
      <c r="T9" s="221"/>
      <c r="U9" s="248"/>
      <c r="V9" s="248"/>
      <c r="W9" s="248"/>
      <c r="X9" s="248"/>
      <c r="Y9" s="248"/>
      <c r="Z9" s="248"/>
      <c r="AA9" s="248"/>
      <c r="AB9" s="248"/>
      <c r="AC9" s="248"/>
      <c r="AD9" s="248"/>
      <c r="AE9" s="248"/>
      <c r="AF9" s="248"/>
      <c r="AG9" s="248"/>
      <c r="AH9" s="248"/>
      <c r="AI9" s="248"/>
      <c r="AJ9" s="248"/>
    </row>
    <row r="10" spans="1:36" s="217" customFormat="1" ht="18.75" customHeight="1">
      <c r="A10" s="1006" t="s">
        <v>636</v>
      </c>
      <c r="B10" s="1004" t="s">
        <v>637</v>
      </c>
      <c r="C10" s="882">
        <v>151824</v>
      </c>
      <c r="D10" s="882">
        <v>101194</v>
      </c>
      <c r="E10" s="882">
        <v>948</v>
      </c>
      <c r="F10" s="882">
        <v>49682</v>
      </c>
      <c r="G10" s="882">
        <v>44669</v>
      </c>
      <c r="H10" s="882">
        <v>15804</v>
      </c>
      <c r="I10" s="882">
        <v>6530212</v>
      </c>
      <c r="J10" s="882">
        <v>9437</v>
      </c>
      <c r="K10" s="882">
        <v>4637959</v>
      </c>
      <c r="L10" s="882">
        <v>145</v>
      </c>
      <c r="M10" s="882">
        <v>58493</v>
      </c>
      <c r="N10" s="882">
        <v>5306</v>
      </c>
      <c r="O10" s="882">
        <v>1168071</v>
      </c>
      <c r="P10" s="882">
        <v>604</v>
      </c>
      <c r="Q10" s="882">
        <v>521295</v>
      </c>
      <c r="R10" s="1005" t="s">
        <v>506</v>
      </c>
      <c r="S10" s="221"/>
      <c r="T10" s="221"/>
      <c r="U10" s="248"/>
      <c r="V10" s="248"/>
      <c r="W10" s="248"/>
      <c r="X10" s="248"/>
      <c r="Y10" s="248"/>
      <c r="Z10" s="248"/>
      <c r="AA10" s="248"/>
      <c r="AB10" s="248"/>
      <c r="AC10" s="248"/>
      <c r="AD10" s="248"/>
      <c r="AE10" s="248"/>
      <c r="AF10" s="248"/>
      <c r="AG10" s="248"/>
      <c r="AH10" s="248"/>
      <c r="AI10" s="248"/>
      <c r="AJ10" s="248"/>
    </row>
    <row r="11" spans="1:36" s="217" customFormat="1" ht="18.75" customHeight="1">
      <c r="A11" s="1006"/>
      <c r="B11" s="1004" t="s">
        <v>638</v>
      </c>
      <c r="C11" s="882">
        <v>144383</v>
      </c>
      <c r="D11" s="882">
        <v>95535</v>
      </c>
      <c r="E11" s="882">
        <v>888</v>
      </c>
      <c r="F11" s="882">
        <v>47960</v>
      </c>
      <c r="G11" s="882">
        <v>44285</v>
      </c>
      <c r="H11" s="1007">
        <v>13651</v>
      </c>
      <c r="I11" s="1007">
        <v>5640390</v>
      </c>
      <c r="J11" s="882">
        <v>8093</v>
      </c>
      <c r="K11" s="882">
        <v>3966459</v>
      </c>
      <c r="L11" s="882">
        <v>132</v>
      </c>
      <c r="M11" s="882">
        <v>53249</v>
      </c>
      <c r="N11" s="882">
        <v>4591</v>
      </c>
      <c r="O11" s="882">
        <v>1013734</v>
      </c>
      <c r="P11" s="882">
        <v>549</v>
      </c>
      <c r="Q11" s="882">
        <v>473521</v>
      </c>
      <c r="R11" s="1005" t="s">
        <v>589</v>
      </c>
      <c r="S11" s="221"/>
      <c r="T11" s="221"/>
      <c r="U11" s="248"/>
      <c r="V11" s="248"/>
      <c r="W11" s="248"/>
      <c r="X11" s="248"/>
      <c r="Y11" s="248"/>
      <c r="Z11" s="248"/>
      <c r="AA11" s="248"/>
      <c r="AB11" s="248"/>
      <c r="AC11" s="248"/>
      <c r="AD11" s="248"/>
      <c r="AE11" s="248"/>
      <c r="AF11" s="248"/>
      <c r="AG11" s="248"/>
      <c r="AH11" s="248"/>
      <c r="AI11" s="248"/>
      <c r="AJ11" s="248"/>
    </row>
    <row r="12" spans="1:36" s="217" customFormat="1" ht="18.75" customHeight="1">
      <c r="A12" s="1006"/>
      <c r="B12" s="1004" t="s">
        <v>639</v>
      </c>
      <c r="C12" s="882">
        <v>137833</v>
      </c>
      <c r="D12" s="882">
        <v>90674</v>
      </c>
      <c r="E12" s="882">
        <v>774</v>
      </c>
      <c r="F12" s="882">
        <v>46385</v>
      </c>
      <c r="G12" s="882">
        <v>42022</v>
      </c>
      <c r="H12" s="1007">
        <v>11550</v>
      </c>
      <c r="I12" s="1007">
        <v>4774339</v>
      </c>
      <c r="J12" s="882">
        <v>6665</v>
      </c>
      <c r="K12" s="882">
        <v>3281170</v>
      </c>
      <c r="L12" s="882">
        <v>126</v>
      </c>
      <c r="M12" s="882">
        <v>50778</v>
      </c>
      <c r="N12" s="882">
        <v>3988</v>
      </c>
      <c r="O12" s="882">
        <v>884184</v>
      </c>
      <c r="P12" s="882">
        <v>507</v>
      </c>
      <c r="Q12" s="882">
        <v>436981</v>
      </c>
      <c r="R12" s="1005" t="s">
        <v>599</v>
      </c>
      <c r="S12" s="221"/>
      <c r="T12" s="221"/>
      <c r="U12" s="248"/>
      <c r="V12" s="248"/>
      <c r="W12" s="248"/>
      <c r="X12" s="248"/>
      <c r="Y12" s="248"/>
      <c r="Z12" s="248"/>
      <c r="AA12" s="248"/>
      <c r="AB12" s="248"/>
      <c r="AC12" s="248"/>
      <c r="AD12" s="248"/>
      <c r="AE12" s="248"/>
      <c r="AF12" s="248"/>
      <c r="AG12" s="248"/>
      <c r="AH12" s="248"/>
      <c r="AI12" s="248"/>
      <c r="AJ12" s="248"/>
    </row>
    <row r="13" spans="1:36" s="243" customFormat="1" ht="18.75" customHeight="1">
      <c r="A13" s="1008"/>
      <c r="B13" s="1009" t="s">
        <v>640</v>
      </c>
      <c r="C13" s="883">
        <v>133099</v>
      </c>
      <c r="D13" s="883">
        <v>87572</v>
      </c>
      <c r="E13" s="883">
        <v>759</v>
      </c>
      <c r="F13" s="883">
        <v>44768</v>
      </c>
      <c r="G13" s="883">
        <v>41156</v>
      </c>
      <c r="H13" s="1010">
        <v>9751</v>
      </c>
      <c r="I13" s="1010">
        <v>4042305</v>
      </c>
      <c r="J13" s="883">
        <v>5526</v>
      </c>
      <c r="K13" s="883">
        <v>2719331</v>
      </c>
      <c r="L13" s="883">
        <v>124</v>
      </c>
      <c r="M13" s="883">
        <v>49972</v>
      </c>
      <c r="N13" s="883">
        <v>3387</v>
      </c>
      <c r="O13" s="883">
        <v>757014</v>
      </c>
      <c r="P13" s="883">
        <v>467</v>
      </c>
      <c r="Q13" s="883">
        <v>403279</v>
      </c>
      <c r="R13" s="1011" t="s">
        <v>618</v>
      </c>
      <c r="S13" s="245"/>
      <c r="T13" s="245"/>
      <c r="U13" s="246"/>
      <c r="V13" s="246"/>
      <c r="W13" s="246"/>
      <c r="X13" s="246"/>
      <c r="Y13" s="246"/>
      <c r="Z13" s="339"/>
      <c r="AA13" s="339"/>
      <c r="AB13" s="246"/>
      <c r="AC13" s="246"/>
      <c r="AD13" s="246"/>
      <c r="AE13" s="246"/>
      <c r="AF13" s="246"/>
      <c r="AG13" s="246"/>
      <c r="AH13" s="246"/>
      <c r="AI13" s="246"/>
      <c r="AJ13" s="246"/>
    </row>
    <row r="14" spans="1:36" s="243" customFormat="1" ht="11.25" customHeight="1">
      <c r="A14" s="1012"/>
      <c r="B14" s="1013"/>
      <c r="C14" s="883"/>
      <c r="D14" s="883"/>
      <c r="E14" s="883"/>
      <c r="F14" s="883"/>
      <c r="G14" s="883"/>
      <c r="H14" s="883"/>
      <c r="I14" s="883"/>
      <c r="J14" s="883"/>
      <c r="K14" s="883">
        <v>0</v>
      </c>
      <c r="L14" s="883"/>
      <c r="M14" s="883"/>
      <c r="N14" s="883"/>
      <c r="O14" s="883">
        <v>0</v>
      </c>
      <c r="P14" s="883"/>
      <c r="Q14" s="883">
        <v>0</v>
      </c>
      <c r="R14" s="1014"/>
      <c r="S14" s="245"/>
      <c r="T14" s="245"/>
      <c r="U14" s="246"/>
      <c r="V14" s="246"/>
      <c r="W14" s="246"/>
      <c r="X14" s="246"/>
      <c r="Y14" s="246"/>
      <c r="Z14" s="246"/>
      <c r="AA14" s="246"/>
      <c r="AB14" s="246"/>
      <c r="AC14" s="246"/>
      <c r="AD14" s="246"/>
      <c r="AE14" s="246"/>
      <c r="AF14" s="246"/>
      <c r="AG14" s="246"/>
      <c r="AH14" s="246"/>
      <c r="AI14" s="246"/>
      <c r="AJ14" s="246"/>
    </row>
    <row r="15" spans="1:36" s="243" customFormat="1" ht="18.75" customHeight="1">
      <c r="A15" s="1012"/>
      <c r="B15" s="1015" t="s">
        <v>189</v>
      </c>
      <c r="C15" s="883">
        <v>111372</v>
      </c>
      <c r="D15" s="883">
        <v>73147</v>
      </c>
      <c r="E15" s="1016">
        <v>653</v>
      </c>
      <c r="F15" s="1016">
        <v>37572</v>
      </c>
      <c r="G15" s="883">
        <v>34809</v>
      </c>
      <c r="H15" s="1010">
        <v>7989</v>
      </c>
      <c r="I15" s="1010">
        <v>3320339</v>
      </c>
      <c r="J15" s="1010">
        <v>4569</v>
      </c>
      <c r="K15" s="1010">
        <v>2252028</v>
      </c>
      <c r="L15" s="883">
        <v>115</v>
      </c>
      <c r="M15" s="883">
        <v>46345</v>
      </c>
      <c r="N15" s="883">
        <v>2742</v>
      </c>
      <c r="O15" s="883">
        <v>616996</v>
      </c>
      <c r="P15" s="883">
        <v>365</v>
      </c>
      <c r="Q15" s="883">
        <v>314833</v>
      </c>
      <c r="R15" s="1017" t="s">
        <v>226</v>
      </c>
      <c r="S15" s="245"/>
      <c r="T15" s="245"/>
      <c r="U15" s="246"/>
      <c r="V15" s="246"/>
      <c r="W15" s="246"/>
      <c r="X15" s="246"/>
      <c r="Y15" s="246"/>
      <c r="Z15" s="339"/>
      <c r="AA15" s="339"/>
      <c r="AB15" s="339"/>
      <c r="AC15" s="339"/>
      <c r="AD15" s="246"/>
      <c r="AE15" s="246"/>
      <c r="AF15" s="246"/>
      <c r="AG15" s="246"/>
      <c r="AH15" s="246"/>
      <c r="AI15" s="246"/>
      <c r="AJ15" s="246"/>
    </row>
    <row r="16" spans="1:36" s="243" customFormat="1" ht="18.75" customHeight="1">
      <c r="A16" s="1012"/>
      <c r="B16" s="1015" t="s">
        <v>187</v>
      </c>
      <c r="C16" s="883">
        <v>21727</v>
      </c>
      <c r="D16" s="883">
        <v>14425</v>
      </c>
      <c r="E16" s="1016">
        <v>106</v>
      </c>
      <c r="F16" s="1016">
        <v>7196</v>
      </c>
      <c r="G16" s="883">
        <v>6347</v>
      </c>
      <c r="H16" s="1010">
        <v>1762</v>
      </c>
      <c r="I16" s="1010">
        <v>721966</v>
      </c>
      <c r="J16" s="1010">
        <v>957</v>
      </c>
      <c r="K16" s="1010">
        <v>467303</v>
      </c>
      <c r="L16" s="883">
        <v>9</v>
      </c>
      <c r="M16" s="883">
        <v>3627</v>
      </c>
      <c r="N16" s="883">
        <v>645</v>
      </c>
      <c r="O16" s="883">
        <v>140018</v>
      </c>
      <c r="P16" s="883">
        <v>102</v>
      </c>
      <c r="Q16" s="883">
        <v>88446</v>
      </c>
      <c r="R16" s="1017" t="s">
        <v>227</v>
      </c>
      <c r="S16" s="245"/>
      <c r="T16" s="245"/>
      <c r="U16" s="246"/>
      <c r="V16" s="246"/>
      <c r="W16" s="246"/>
      <c r="X16" s="246"/>
      <c r="Y16" s="246"/>
      <c r="Z16" s="339"/>
      <c r="AA16" s="339"/>
      <c r="AB16" s="339"/>
      <c r="AC16" s="339"/>
      <c r="AD16" s="246"/>
      <c r="AE16" s="246"/>
      <c r="AF16" s="246"/>
      <c r="AG16" s="246"/>
      <c r="AH16" s="246"/>
      <c r="AI16" s="246"/>
      <c r="AJ16" s="246"/>
    </row>
    <row r="17" spans="1:36" s="217" customFormat="1" ht="11.25" customHeight="1">
      <c r="A17" s="885"/>
      <c r="B17" s="1018"/>
      <c r="C17" s="884"/>
      <c r="D17" s="884"/>
      <c r="E17" s="1019"/>
      <c r="F17" s="1019"/>
      <c r="G17" s="884"/>
      <c r="H17" s="884"/>
      <c r="I17" s="884"/>
      <c r="J17" s="884"/>
      <c r="K17" s="884"/>
      <c r="L17" s="884"/>
      <c r="M17" s="884"/>
      <c r="N17" s="884"/>
      <c r="O17" s="884"/>
      <c r="P17" s="884"/>
      <c r="Q17" s="1020"/>
      <c r="R17" s="1021"/>
      <c r="S17" s="221"/>
      <c r="T17" s="221"/>
      <c r="U17" s="341"/>
      <c r="V17" s="341"/>
      <c r="W17" s="341"/>
      <c r="X17" s="341"/>
      <c r="Y17" s="341"/>
      <c r="Z17" s="341"/>
      <c r="AA17" s="341"/>
      <c r="AB17" s="341"/>
      <c r="AC17" s="341"/>
      <c r="AD17" s="341"/>
      <c r="AE17" s="341"/>
      <c r="AF17" s="341"/>
      <c r="AG17" s="341"/>
      <c r="AH17" s="341"/>
      <c r="AI17" s="341"/>
      <c r="AJ17" s="248"/>
    </row>
    <row r="18" spans="1:36" s="217" customFormat="1" ht="18.75" customHeight="1">
      <c r="A18" s="1022">
        <v>1</v>
      </c>
      <c r="B18" s="1018" t="s">
        <v>185</v>
      </c>
      <c r="C18" s="1023">
        <v>41763</v>
      </c>
      <c r="D18" s="252">
        <v>27168</v>
      </c>
      <c r="E18" s="253">
        <v>299</v>
      </c>
      <c r="F18" s="253">
        <v>14296</v>
      </c>
      <c r="G18" s="253">
        <v>12907</v>
      </c>
      <c r="H18" s="253">
        <v>2297</v>
      </c>
      <c r="I18" s="253">
        <v>967908</v>
      </c>
      <c r="J18" s="253">
        <v>1333</v>
      </c>
      <c r="K18" s="253">
        <v>655091</v>
      </c>
      <c r="L18" s="253">
        <v>45</v>
      </c>
      <c r="M18" s="253">
        <v>18135</v>
      </c>
      <c r="N18" s="253">
        <v>773</v>
      </c>
      <c r="O18" s="253">
        <v>186424</v>
      </c>
      <c r="P18" s="253">
        <v>103</v>
      </c>
      <c r="Q18" s="253">
        <v>88645</v>
      </c>
      <c r="R18" s="1024">
        <v>1</v>
      </c>
      <c r="S18" s="227"/>
      <c r="T18" s="221"/>
      <c r="U18" s="248"/>
      <c r="V18" s="252"/>
      <c r="W18" s="253"/>
      <c r="X18" s="253"/>
      <c r="Y18" s="253"/>
      <c r="Z18" s="253"/>
      <c r="AA18" s="253"/>
      <c r="AB18" s="253"/>
      <c r="AC18" s="253"/>
      <c r="AD18" s="253"/>
      <c r="AE18" s="253"/>
      <c r="AF18" s="253"/>
      <c r="AG18" s="253"/>
      <c r="AH18" s="253"/>
      <c r="AI18" s="253"/>
      <c r="AJ18" s="248"/>
    </row>
    <row r="19" spans="1:36" s="217" customFormat="1" ht="18.75" customHeight="1">
      <c r="A19" s="1022">
        <v>2</v>
      </c>
      <c r="B19" s="1018" t="s">
        <v>183</v>
      </c>
      <c r="C19" s="882">
        <v>19402</v>
      </c>
      <c r="D19" s="252">
        <v>13391</v>
      </c>
      <c r="E19" s="253">
        <v>91</v>
      </c>
      <c r="F19" s="253">
        <v>5920</v>
      </c>
      <c r="G19" s="253">
        <v>6287</v>
      </c>
      <c r="H19" s="253">
        <v>1534</v>
      </c>
      <c r="I19" s="253">
        <v>668573</v>
      </c>
      <c r="J19" s="253">
        <v>873</v>
      </c>
      <c r="K19" s="253">
        <v>452195</v>
      </c>
      <c r="L19" s="253">
        <v>20</v>
      </c>
      <c r="M19" s="253">
        <v>8060</v>
      </c>
      <c r="N19" s="253">
        <v>508</v>
      </c>
      <c r="O19" s="253">
        <v>115654</v>
      </c>
      <c r="P19" s="253">
        <v>80</v>
      </c>
      <c r="Q19" s="253">
        <v>68383</v>
      </c>
      <c r="R19" s="1024">
        <v>2</v>
      </c>
      <c r="S19" s="227"/>
      <c r="T19" s="221"/>
      <c r="U19" s="248"/>
      <c r="V19" s="252"/>
      <c r="W19" s="253"/>
      <c r="X19" s="253"/>
      <c r="Y19" s="253"/>
      <c r="Z19" s="253"/>
      <c r="AA19" s="253"/>
      <c r="AB19" s="253"/>
      <c r="AC19" s="253"/>
      <c r="AD19" s="253"/>
      <c r="AE19" s="253"/>
      <c r="AF19" s="253"/>
      <c r="AG19" s="253"/>
      <c r="AH19" s="253"/>
      <c r="AI19" s="253"/>
      <c r="AJ19" s="248"/>
    </row>
    <row r="20" spans="1:36" s="217" customFormat="1" ht="18.75" customHeight="1">
      <c r="A20" s="1022">
        <v>3</v>
      </c>
      <c r="B20" s="1018" t="s">
        <v>181</v>
      </c>
      <c r="C20" s="882">
        <v>12767</v>
      </c>
      <c r="D20" s="252">
        <v>7001</v>
      </c>
      <c r="E20" s="253">
        <v>51</v>
      </c>
      <c r="F20" s="253">
        <v>5715</v>
      </c>
      <c r="G20" s="253">
        <v>3618</v>
      </c>
      <c r="H20" s="253">
        <v>448</v>
      </c>
      <c r="I20" s="253">
        <v>167000</v>
      </c>
      <c r="J20" s="253">
        <v>197</v>
      </c>
      <c r="K20" s="253">
        <v>98692</v>
      </c>
      <c r="L20" s="253">
        <v>9</v>
      </c>
      <c r="M20" s="253">
        <v>3627</v>
      </c>
      <c r="N20" s="253">
        <v>217</v>
      </c>
      <c r="O20" s="253">
        <v>45385</v>
      </c>
      <c r="P20" s="253">
        <v>21</v>
      </c>
      <c r="Q20" s="253">
        <v>17729</v>
      </c>
      <c r="R20" s="1024">
        <v>3</v>
      </c>
      <c r="S20" s="227"/>
      <c r="T20" s="221"/>
      <c r="U20" s="248"/>
      <c r="V20" s="252"/>
      <c r="W20" s="253"/>
      <c r="X20" s="253"/>
      <c r="Y20" s="253"/>
      <c r="Z20" s="253"/>
      <c r="AA20" s="253"/>
      <c r="AB20" s="253"/>
      <c r="AC20" s="253"/>
      <c r="AD20" s="253"/>
      <c r="AE20" s="253"/>
      <c r="AF20" s="253"/>
      <c r="AG20" s="253"/>
      <c r="AH20" s="253"/>
      <c r="AI20" s="253"/>
      <c r="AJ20" s="248"/>
    </row>
    <row r="21" spans="1:36" s="217" customFormat="1" ht="18.75" customHeight="1">
      <c r="A21" s="1022">
        <v>4</v>
      </c>
      <c r="B21" s="1018" t="s">
        <v>179</v>
      </c>
      <c r="C21" s="882">
        <v>2708</v>
      </c>
      <c r="D21" s="252">
        <v>1931</v>
      </c>
      <c r="E21" s="253">
        <v>9</v>
      </c>
      <c r="F21" s="253">
        <v>768</v>
      </c>
      <c r="G21" s="253">
        <v>1022</v>
      </c>
      <c r="H21" s="253">
        <v>299</v>
      </c>
      <c r="I21" s="253">
        <v>132948</v>
      </c>
      <c r="J21" s="253">
        <v>183</v>
      </c>
      <c r="K21" s="253">
        <v>95956</v>
      </c>
      <c r="L21" s="253">
        <v>1</v>
      </c>
      <c r="M21" s="253">
        <v>403</v>
      </c>
      <c r="N21" s="253">
        <v>96</v>
      </c>
      <c r="O21" s="253">
        <v>22187</v>
      </c>
      <c r="P21" s="253">
        <v>12</v>
      </c>
      <c r="Q21" s="253">
        <v>10910</v>
      </c>
      <c r="R21" s="1024">
        <v>4</v>
      </c>
      <c r="S21" s="227"/>
      <c r="T21" s="221"/>
      <c r="U21" s="248"/>
      <c r="V21" s="252"/>
      <c r="W21" s="253"/>
      <c r="X21" s="253"/>
      <c r="Y21" s="253"/>
      <c r="Z21" s="253"/>
      <c r="AA21" s="253"/>
      <c r="AB21" s="253"/>
      <c r="AC21" s="253"/>
      <c r="AD21" s="253"/>
      <c r="AE21" s="253"/>
      <c r="AF21" s="253"/>
      <c r="AG21" s="253"/>
      <c r="AH21" s="253"/>
      <c r="AI21" s="253"/>
      <c r="AJ21" s="248"/>
    </row>
    <row r="22" spans="1:36" s="217" customFormat="1" ht="18.75" customHeight="1">
      <c r="A22" s="1022">
        <v>5</v>
      </c>
      <c r="B22" s="1018" t="s">
        <v>177</v>
      </c>
      <c r="C22" s="882">
        <v>7426</v>
      </c>
      <c r="D22" s="252">
        <v>5071</v>
      </c>
      <c r="E22" s="253">
        <v>39</v>
      </c>
      <c r="F22" s="253">
        <v>2316</v>
      </c>
      <c r="G22" s="253">
        <v>2437</v>
      </c>
      <c r="H22" s="253">
        <v>1111</v>
      </c>
      <c r="I22" s="253">
        <v>424866</v>
      </c>
      <c r="J22" s="253">
        <v>639</v>
      </c>
      <c r="K22" s="504">
        <v>298739</v>
      </c>
      <c r="L22" s="253">
        <v>28</v>
      </c>
      <c r="M22" s="253">
        <v>11284</v>
      </c>
      <c r="N22" s="253">
        <v>394</v>
      </c>
      <c r="O22" s="253">
        <v>79522</v>
      </c>
      <c r="P22" s="253">
        <v>29</v>
      </c>
      <c r="Q22" s="253">
        <v>25716</v>
      </c>
      <c r="R22" s="1024">
        <v>5</v>
      </c>
      <c r="S22" s="227"/>
      <c r="T22" s="221"/>
      <c r="U22" s="248"/>
      <c r="V22" s="252"/>
      <c r="W22" s="253"/>
      <c r="X22" s="253"/>
      <c r="Y22" s="253"/>
      <c r="Z22" s="253"/>
      <c r="AA22" s="253"/>
      <c r="AB22" s="253"/>
      <c r="AC22" s="253"/>
      <c r="AD22" s="253"/>
      <c r="AE22" s="253"/>
      <c r="AF22" s="253"/>
      <c r="AG22" s="253"/>
      <c r="AH22" s="253"/>
      <c r="AI22" s="253"/>
      <c r="AJ22" s="248"/>
    </row>
    <row r="23" spans="1:36" s="217" customFormat="1" ht="18.75" customHeight="1">
      <c r="A23" s="1022">
        <v>6</v>
      </c>
      <c r="B23" s="1018" t="s">
        <v>175</v>
      </c>
      <c r="C23" s="882">
        <v>7050</v>
      </c>
      <c r="D23" s="252">
        <v>4765</v>
      </c>
      <c r="E23" s="253">
        <v>41</v>
      </c>
      <c r="F23" s="253">
        <v>2244</v>
      </c>
      <c r="G23" s="253">
        <v>2294</v>
      </c>
      <c r="H23" s="253">
        <v>614</v>
      </c>
      <c r="I23" s="253">
        <v>239476</v>
      </c>
      <c r="J23" s="253">
        <v>332</v>
      </c>
      <c r="K23" s="253">
        <v>159548</v>
      </c>
      <c r="L23" s="253">
        <v>3</v>
      </c>
      <c r="M23" s="359">
        <v>1209</v>
      </c>
      <c r="N23" s="253">
        <v>235</v>
      </c>
      <c r="O23" s="253">
        <v>49415</v>
      </c>
      <c r="P23" s="253">
        <v>25</v>
      </c>
      <c r="Q23" s="253">
        <v>20651</v>
      </c>
      <c r="R23" s="1024">
        <v>6</v>
      </c>
      <c r="S23" s="227"/>
      <c r="T23" s="221"/>
      <c r="U23" s="248"/>
      <c r="V23" s="252"/>
      <c r="W23" s="253"/>
      <c r="X23" s="253"/>
      <c r="Y23" s="253"/>
      <c r="Z23" s="253"/>
      <c r="AA23" s="253"/>
      <c r="AB23" s="253"/>
      <c r="AC23" s="253"/>
      <c r="AD23" s="253"/>
      <c r="AE23" s="253"/>
      <c r="AF23" s="253"/>
      <c r="AG23" s="253"/>
      <c r="AH23" s="253"/>
      <c r="AI23" s="253"/>
      <c r="AJ23" s="248"/>
    </row>
    <row r="24" spans="1:36" s="217" customFormat="1" ht="18.75" customHeight="1">
      <c r="A24" s="1022">
        <v>7</v>
      </c>
      <c r="B24" s="1018" t="s">
        <v>173</v>
      </c>
      <c r="C24" s="882">
        <v>4400</v>
      </c>
      <c r="D24" s="252">
        <v>3248</v>
      </c>
      <c r="E24" s="253">
        <v>17</v>
      </c>
      <c r="F24" s="253">
        <v>1135</v>
      </c>
      <c r="G24" s="253">
        <v>1407</v>
      </c>
      <c r="H24" s="253">
        <v>424</v>
      </c>
      <c r="I24" s="253">
        <v>186344</v>
      </c>
      <c r="J24" s="253">
        <v>273</v>
      </c>
      <c r="K24" s="253">
        <v>134394</v>
      </c>
      <c r="L24" s="253">
        <v>4</v>
      </c>
      <c r="M24" s="804">
        <v>1612</v>
      </c>
      <c r="N24" s="253">
        <v>110</v>
      </c>
      <c r="O24" s="253">
        <v>22921</v>
      </c>
      <c r="P24" s="253">
        <v>24</v>
      </c>
      <c r="Q24" s="253">
        <v>21041</v>
      </c>
      <c r="R24" s="1024">
        <v>7</v>
      </c>
      <c r="S24" s="227"/>
      <c r="T24" s="221"/>
      <c r="U24" s="248"/>
      <c r="V24" s="252"/>
      <c r="W24" s="253"/>
      <c r="X24" s="253"/>
      <c r="Y24" s="253"/>
      <c r="Z24" s="253"/>
      <c r="AA24" s="253"/>
      <c r="AB24" s="253"/>
      <c r="AC24" s="253"/>
      <c r="AD24" s="253"/>
      <c r="AE24" s="253"/>
      <c r="AF24" s="253"/>
      <c r="AG24" s="253"/>
      <c r="AH24" s="253"/>
      <c r="AI24" s="253"/>
      <c r="AJ24" s="248"/>
    </row>
    <row r="25" spans="1:36" s="217" customFormat="1" ht="18.75" customHeight="1">
      <c r="A25" s="1022">
        <v>8</v>
      </c>
      <c r="B25" s="1025" t="s">
        <v>228</v>
      </c>
      <c r="C25" s="1023">
        <v>7232</v>
      </c>
      <c r="D25" s="882">
        <v>4540</v>
      </c>
      <c r="E25" s="1026">
        <v>54</v>
      </c>
      <c r="F25" s="1026">
        <v>2638</v>
      </c>
      <c r="G25" s="253">
        <v>2055</v>
      </c>
      <c r="H25" s="253">
        <v>478</v>
      </c>
      <c r="I25" s="253">
        <v>207451</v>
      </c>
      <c r="J25" s="253">
        <v>294</v>
      </c>
      <c r="K25" s="253">
        <v>145013</v>
      </c>
      <c r="L25" s="253">
        <v>1</v>
      </c>
      <c r="M25" s="252">
        <v>403</v>
      </c>
      <c r="N25" s="253">
        <v>142</v>
      </c>
      <c r="O25" s="253">
        <v>31640</v>
      </c>
      <c r="P25" s="253">
        <v>28</v>
      </c>
      <c r="Q25" s="253">
        <v>24742</v>
      </c>
      <c r="R25" s="1024">
        <v>8</v>
      </c>
      <c r="S25" s="255"/>
      <c r="T25" s="221"/>
      <c r="U25" s="248"/>
      <c r="V25" s="248"/>
      <c r="W25" s="248"/>
      <c r="X25" s="248"/>
      <c r="Y25" s="253"/>
      <c r="Z25" s="253"/>
      <c r="AA25" s="253"/>
      <c r="AB25" s="253"/>
      <c r="AC25" s="253"/>
      <c r="AD25" s="253"/>
      <c r="AE25" s="253"/>
      <c r="AF25" s="253"/>
      <c r="AG25" s="253"/>
      <c r="AH25" s="253"/>
      <c r="AI25" s="253"/>
      <c r="AJ25" s="248"/>
    </row>
    <row r="26" spans="1:36" s="217" customFormat="1" ht="18.75" customHeight="1">
      <c r="A26" s="1022">
        <v>9</v>
      </c>
      <c r="B26" s="1027" t="s">
        <v>169</v>
      </c>
      <c r="C26" s="1023">
        <v>3811</v>
      </c>
      <c r="D26" s="885">
        <v>2844</v>
      </c>
      <c r="E26" s="1028">
        <v>16</v>
      </c>
      <c r="F26" s="1028">
        <v>951</v>
      </c>
      <c r="G26" s="253">
        <v>1311</v>
      </c>
      <c r="H26" s="253">
        <v>405</v>
      </c>
      <c r="I26" s="253">
        <v>167269</v>
      </c>
      <c r="J26" s="253">
        <v>230</v>
      </c>
      <c r="K26" s="253">
        <v>105762</v>
      </c>
      <c r="L26" s="1030" t="s">
        <v>278</v>
      </c>
      <c r="M26" s="1030" t="s">
        <v>278</v>
      </c>
      <c r="N26" s="253">
        <v>129</v>
      </c>
      <c r="O26" s="253">
        <v>30008</v>
      </c>
      <c r="P26" s="253">
        <v>27</v>
      </c>
      <c r="Q26" s="253">
        <v>23184</v>
      </c>
      <c r="R26" s="1024">
        <v>9</v>
      </c>
      <c r="S26" s="227"/>
      <c r="T26" s="221"/>
      <c r="U26" s="248"/>
      <c r="V26" s="248"/>
      <c r="W26" s="248"/>
      <c r="X26" s="248"/>
      <c r="Y26" s="253"/>
      <c r="Z26" s="253"/>
      <c r="AA26" s="253"/>
      <c r="AB26" s="253"/>
      <c r="AC26" s="253"/>
      <c r="AD26" s="253"/>
      <c r="AE26" s="253"/>
      <c r="AF26" s="253"/>
      <c r="AG26" s="253"/>
      <c r="AH26" s="253"/>
      <c r="AI26" s="253"/>
      <c r="AJ26" s="248"/>
    </row>
    <row r="27" spans="1:36" s="217" customFormat="1" ht="18.75" customHeight="1">
      <c r="A27" s="1022">
        <v>10</v>
      </c>
      <c r="B27" s="1027" t="s">
        <v>168</v>
      </c>
      <c r="C27" s="1023">
        <v>4813</v>
      </c>
      <c r="D27" s="885">
        <v>3188</v>
      </c>
      <c r="E27" s="1028">
        <v>36</v>
      </c>
      <c r="F27" s="1028">
        <v>1589</v>
      </c>
      <c r="G27" s="253">
        <v>1471</v>
      </c>
      <c r="H27" s="253">
        <v>379</v>
      </c>
      <c r="I27" s="253">
        <v>158504</v>
      </c>
      <c r="J27" s="253">
        <v>215</v>
      </c>
      <c r="K27" s="253">
        <v>106638</v>
      </c>
      <c r="L27" s="671">
        <v>4</v>
      </c>
      <c r="M27" s="804">
        <v>1612</v>
      </c>
      <c r="N27" s="253">
        <v>138</v>
      </c>
      <c r="O27" s="253">
        <v>33840</v>
      </c>
      <c r="P27" s="253">
        <v>16</v>
      </c>
      <c r="Q27" s="253">
        <v>13832</v>
      </c>
      <c r="R27" s="1024">
        <v>10</v>
      </c>
      <c r="S27" s="227"/>
      <c r="T27" s="221"/>
      <c r="U27" s="248"/>
      <c r="V27" s="248"/>
      <c r="W27" s="248"/>
      <c r="X27" s="248"/>
      <c r="Y27" s="253"/>
      <c r="Z27" s="253"/>
      <c r="AA27" s="253"/>
      <c r="AB27" s="253"/>
      <c r="AC27" s="253"/>
      <c r="AD27" s="253"/>
      <c r="AE27" s="253"/>
      <c r="AF27" s="253"/>
      <c r="AG27" s="253"/>
      <c r="AH27" s="253"/>
      <c r="AI27" s="253"/>
      <c r="AJ27" s="248"/>
    </row>
    <row r="28" spans="1:36" s="243" customFormat="1" ht="18.75" customHeight="1">
      <c r="A28" s="1031"/>
      <c r="B28" s="1032" t="s">
        <v>195</v>
      </c>
      <c r="C28" s="1033">
        <v>2520</v>
      </c>
      <c r="D28" s="883">
        <v>1393</v>
      </c>
      <c r="E28" s="1016">
        <v>13</v>
      </c>
      <c r="F28" s="1016">
        <v>1114</v>
      </c>
      <c r="G28" s="883">
        <v>689</v>
      </c>
      <c r="H28" s="883">
        <v>105</v>
      </c>
      <c r="I28" s="883">
        <v>39787</v>
      </c>
      <c r="J28" s="883">
        <v>46</v>
      </c>
      <c r="K28" s="883">
        <v>22897</v>
      </c>
      <c r="L28" s="1034" t="s">
        <v>278</v>
      </c>
      <c r="M28" s="1034" t="s">
        <v>278</v>
      </c>
      <c r="N28" s="883">
        <v>52</v>
      </c>
      <c r="O28" s="883">
        <v>11966</v>
      </c>
      <c r="P28" s="883">
        <v>4</v>
      </c>
      <c r="Q28" s="883">
        <v>3312</v>
      </c>
      <c r="R28" s="1017" t="s">
        <v>229</v>
      </c>
      <c r="S28" s="259"/>
      <c r="T28" s="245"/>
      <c r="U28" s="246"/>
      <c r="V28" s="246"/>
      <c r="W28" s="246"/>
      <c r="X28" s="246"/>
      <c r="Y28" s="246"/>
      <c r="Z28" s="246"/>
      <c r="AA28" s="246"/>
      <c r="AB28" s="246"/>
      <c r="AC28" s="246"/>
      <c r="AD28" s="382"/>
      <c r="AE28" s="382"/>
      <c r="AF28" s="246"/>
      <c r="AG28" s="246"/>
      <c r="AH28" s="246"/>
      <c r="AI28" s="246"/>
      <c r="AJ28" s="246"/>
    </row>
    <row r="29" spans="1:36" s="217" customFormat="1" ht="18.75" customHeight="1">
      <c r="A29" s="1022" t="s">
        <v>376</v>
      </c>
      <c r="B29" s="1027" t="s">
        <v>194</v>
      </c>
      <c r="C29" s="1023">
        <v>2520</v>
      </c>
      <c r="D29" s="885">
        <v>1393</v>
      </c>
      <c r="E29" s="1028">
        <v>13</v>
      </c>
      <c r="F29" s="1028">
        <v>1114</v>
      </c>
      <c r="G29" s="253">
        <v>689</v>
      </c>
      <c r="H29" s="253">
        <v>105</v>
      </c>
      <c r="I29" s="253">
        <v>39787</v>
      </c>
      <c r="J29" s="253">
        <v>46</v>
      </c>
      <c r="K29" s="253">
        <v>22897</v>
      </c>
      <c r="L29" s="1030" t="s">
        <v>278</v>
      </c>
      <c r="M29" s="1030" t="s">
        <v>278</v>
      </c>
      <c r="N29" s="253">
        <v>52</v>
      </c>
      <c r="O29" s="253">
        <v>11966</v>
      </c>
      <c r="P29" s="253">
        <v>4</v>
      </c>
      <c r="Q29" s="253">
        <v>3312</v>
      </c>
      <c r="R29" s="239">
        <v>11</v>
      </c>
      <c r="S29" s="227"/>
      <c r="T29" s="221"/>
      <c r="U29" s="248"/>
      <c r="V29" s="248"/>
      <c r="W29" s="248"/>
      <c r="X29" s="248"/>
      <c r="Y29" s="253"/>
      <c r="Z29" s="253"/>
      <c r="AA29" s="253"/>
      <c r="AB29" s="253"/>
      <c r="AC29" s="253"/>
      <c r="AD29" s="359"/>
      <c r="AE29" s="359"/>
      <c r="AF29" s="253"/>
      <c r="AG29" s="253"/>
      <c r="AH29" s="253"/>
      <c r="AI29" s="253"/>
      <c r="AJ29" s="248"/>
    </row>
    <row r="30" spans="1:36" s="243" customFormat="1" ht="18.75" customHeight="1">
      <c r="A30" s="1031"/>
      <c r="B30" s="1032" t="s">
        <v>193</v>
      </c>
      <c r="C30" s="1033">
        <v>8067</v>
      </c>
      <c r="D30" s="883">
        <v>4698</v>
      </c>
      <c r="E30" s="1016">
        <v>49</v>
      </c>
      <c r="F30" s="1016">
        <v>3320</v>
      </c>
      <c r="G30" s="883">
        <v>2181</v>
      </c>
      <c r="H30" s="883">
        <v>514</v>
      </c>
      <c r="I30" s="883">
        <v>205214</v>
      </c>
      <c r="J30" s="883">
        <v>234</v>
      </c>
      <c r="K30" s="883">
        <v>118977</v>
      </c>
      <c r="L30" s="673">
        <v>4</v>
      </c>
      <c r="M30" s="1035">
        <v>1612</v>
      </c>
      <c r="N30" s="883">
        <v>236</v>
      </c>
      <c r="O30" s="883">
        <v>53839</v>
      </c>
      <c r="P30" s="883">
        <v>29</v>
      </c>
      <c r="Q30" s="883">
        <v>25521</v>
      </c>
      <c r="R30" s="1017" t="s">
        <v>230</v>
      </c>
      <c r="S30" s="259"/>
      <c r="T30" s="245"/>
      <c r="U30" s="246"/>
      <c r="V30" s="246"/>
      <c r="W30" s="246"/>
      <c r="X30" s="246"/>
      <c r="Y30" s="246"/>
      <c r="Z30" s="246"/>
      <c r="AA30" s="246"/>
      <c r="AB30" s="246"/>
      <c r="AC30" s="246"/>
      <c r="AD30" s="246"/>
      <c r="AE30" s="246"/>
      <c r="AF30" s="246"/>
      <c r="AG30" s="246"/>
      <c r="AH30" s="246"/>
      <c r="AI30" s="246"/>
      <c r="AJ30" s="246"/>
    </row>
    <row r="31" spans="1:36" s="217" customFormat="1" ht="18.75" customHeight="1">
      <c r="A31" s="1022" t="s">
        <v>377</v>
      </c>
      <c r="B31" s="1018" t="s">
        <v>192</v>
      </c>
      <c r="C31" s="882">
        <v>2766</v>
      </c>
      <c r="D31" s="253">
        <v>1530</v>
      </c>
      <c r="E31" s="253">
        <v>20</v>
      </c>
      <c r="F31" s="253">
        <v>1216</v>
      </c>
      <c r="G31" s="253">
        <v>697</v>
      </c>
      <c r="H31" s="253">
        <v>163</v>
      </c>
      <c r="I31" s="253">
        <v>63244</v>
      </c>
      <c r="J31" s="253">
        <v>77</v>
      </c>
      <c r="K31" s="253">
        <v>40447</v>
      </c>
      <c r="L31" s="671">
        <v>1</v>
      </c>
      <c r="M31" s="671">
        <v>403</v>
      </c>
      <c r="N31" s="253">
        <v>79</v>
      </c>
      <c r="O31" s="253">
        <v>17713</v>
      </c>
      <c r="P31" s="253">
        <v>5</v>
      </c>
      <c r="Q31" s="253">
        <v>4286</v>
      </c>
      <c r="R31" s="1036" t="s">
        <v>377</v>
      </c>
      <c r="S31" s="255"/>
      <c r="T31" s="221"/>
      <c r="U31" s="248"/>
      <c r="V31" s="253"/>
      <c r="W31" s="253"/>
      <c r="X31" s="253"/>
      <c r="Y31" s="253"/>
      <c r="Z31" s="253"/>
      <c r="AA31" s="253"/>
      <c r="AB31" s="253"/>
      <c r="AC31" s="253"/>
      <c r="AD31" s="253"/>
      <c r="AE31" s="253"/>
      <c r="AF31" s="253"/>
      <c r="AG31" s="253"/>
      <c r="AH31" s="253"/>
      <c r="AI31" s="253"/>
      <c r="AJ31" s="248"/>
    </row>
    <row r="32" spans="1:36" s="217" customFormat="1" ht="18.75" customHeight="1">
      <c r="A32" s="1022" t="s">
        <v>378</v>
      </c>
      <c r="B32" s="1018" t="s">
        <v>191</v>
      </c>
      <c r="C32" s="882">
        <v>1561</v>
      </c>
      <c r="D32" s="253">
        <v>825</v>
      </c>
      <c r="E32" s="253">
        <v>7</v>
      </c>
      <c r="F32" s="253">
        <v>729</v>
      </c>
      <c r="G32" s="253">
        <v>434</v>
      </c>
      <c r="H32" s="253">
        <v>78</v>
      </c>
      <c r="I32" s="253">
        <v>29179</v>
      </c>
      <c r="J32" s="253">
        <v>26</v>
      </c>
      <c r="K32" s="253">
        <v>12525</v>
      </c>
      <c r="L32" s="671">
        <v>1</v>
      </c>
      <c r="M32" s="671">
        <v>403</v>
      </c>
      <c r="N32" s="253">
        <v>42</v>
      </c>
      <c r="O32" s="253">
        <v>9529</v>
      </c>
      <c r="P32" s="253">
        <v>6</v>
      </c>
      <c r="Q32" s="253">
        <v>5455</v>
      </c>
      <c r="R32" s="1036" t="s">
        <v>378</v>
      </c>
      <c r="S32" s="255"/>
      <c r="T32" s="221"/>
      <c r="U32" s="248"/>
      <c r="V32" s="253"/>
      <c r="W32" s="253"/>
      <c r="X32" s="253"/>
      <c r="Y32" s="253"/>
      <c r="Z32" s="253"/>
      <c r="AA32" s="253"/>
      <c r="AB32" s="253"/>
      <c r="AC32" s="253"/>
      <c r="AD32" s="253"/>
      <c r="AE32" s="253"/>
      <c r="AF32" s="253"/>
      <c r="AG32" s="253"/>
      <c r="AH32" s="253"/>
      <c r="AI32" s="253"/>
      <c r="AJ32" s="248"/>
    </row>
    <row r="33" spans="1:36" s="217" customFormat="1" ht="18.75" customHeight="1">
      <c r="A33" s="1022" t="s">
        <v>379</v>
      </c>
      <c r="B33" s="1018" t="s">
        <v>231</v>
      </c>
      <c r="C33" s="882">
        <v>3740</v>
      </c>
      <c r="D33" s="882">
        <v>2343</v>
      </c>
      <c r="E33" s="1026">
        <v>22</v>
      </c>
      <c r="F33" s="1026">
        <v>1375</v>
      </c>
      <c r="G33" s="253">
        <v>1050</v>
      </c>
      <c r="H33" s="253">
        <v>273</v>
      </c>
      <c r="I33" s="253">
        <v>112791</v>
      </c>
      <c r="J33" s="253">
        <v>131</v>
      </c>
      <c r="K33" s="253">
        <v>66005</v>
      </c>
      <c r="L33" s="671">
        <v>2</v>
      </c>
      <c r="M33" s="671">
        <v>806</v>
      </c>
      <c r="N33" s="253">
        <v>115</v>
      </c>
      <c r="O33" s="253">
        <v>26597</v>
      </c>
      <c r="P33" s="253">
        <v>18</v>
      </c>
      <c r="Q33" s="253">
        <v>15780</v>
      </c>
      <c r="R33" s="1036" t="s">
        <v>379</v>
      </c>
      <c r="S33" s="255"/>
      <c r="T33" s="221"/>
      <c r="U33" s="248"/>
      <c r="V33" s="248"/>
      <c r="W33" s="248"/>
      <c r="X33" s="248"/>
      <c r="Y33" s="253"/>
      <c r="Z33" s="253"/>
      <c r="AA33" s="253"/>
      <c r="AB33" s="253"/>
      <c r="AC33" s="253"/>
      <c r="AD33" s="253"/>
      <c r="AE33" s="253"/>
      <c r="AF33" s="253"/>
      <c r="AG33" s="253"/>
      <c r="AH33" s="253"/>
      <c r="AI33" s="253"/>
      <c r="AJ33" s="248"/>
    </row>
    <row r="34" spans="1:36" s="243" customFormat="1" ht="18.75" customHeight="1">
      <c r="A34" s="1031"/>
      <c r="B34" s="1015" t="s">
        <v>188</v>
      </c>
      <c r="C34" s="883">
        <v>842</v>
      </c>
      <c r="D34" s="883">
        <v>707</v>
      </c>
      <c r="E34" s="1037">
        <v>2</v>
      </c>
      <c r="F34" s="1016">
        <v>133</v>
      </c>
      <c r="G34" s="883">
        <v>240</v>
      </c>
      <c r="H34" s="883">
        <v>77</v>
      </c>
      <c r="I34" s="883">
        <v>33617</v>
      </c>
      <c r="J34" s="883">
        <v>47</v>
      </c>
      <c r="K34" s="883">
        <v>22873</v>
      </c>
      <c r="L34" s="1038">
        <v>1</v>
      </c>
      <c r="M34" s="673">
        <v>403</v>
      </c>
      <c r="N34" s="883">
        <v>21</v>
      </c>
      <c r="O34" s="883">
        <v>4137</v>
      </c>
      <c r="P34" s="883">
        <v>6</v>
      </c>
      <c r="Q34" s="883">
        <v>5260</v>
      </c>
      <c r="R34" s="1017" t="s">
        <v>232</v>
      </c>
      <c r="S34" s="259"/>
      <c r="T34" s="245"/>
      <c r="U34" s="246"/>
      <c r="V34" s="246"/>
      <c r="W34" s="246"/>
      <c r="X34" s="246"/>
      <c r="Y34" s="246"/>
      <c r="Z34" s="246"/>
      <c r="AA34" s="246"/>
      <c r="AB34" s="246"/>
      <c r="AC34" s="246"/>
      <c r="AD34" s="246"/>
      <c r="AE34" s="246"/>
      <c r="AF34" s="246"/>
      <c r="AG34" s="246"/>
      <c r="AH34" s="246"/>
      <c r="AI34" s="246"/>
      <c r="AJ34" s="246"/>
    </row>
    <row r="35" spans="1:36" s="217" customFormat="1" ht="18.75" customHeight="1">
      <c r="A35" s="1022" t="s">
        <v>380</v>
      </c>
      <c r="B35" s="1018" t="s">
        <v>186</v>
      </c>
      <c r="C35" s="882">
        <v>842</v>
      </c>
      <c r="D35" s="253">
        <v>707</v>
      </c>
      <c r="E35" s="1039">
        <v>2</v>
      </c>
      <c r="F35" s="253">
        <v>133</v>
      </c>
      <c r="G35" s="253">
        <v>240</v>
      </c>
      <c r="H35" s="253">
        <v>77</v>
      </c>
      <c r="I35" s="253">
        <v>33617</v>
      </c>
      <c r="J35" s="253">
        <v>47</v>
      </c>
      <c r="K35" s="253">
        <v>22873</v>
      </c>
      <c r="L35" s="671">
        <v>1</v>
      </c>
      <c r="M35" s="671">
        <v>403</v>
      </c>
      <c r="N35" s="253">
        <v>21</v>
      </c>
      <c r="O35" s="253">
        <v>4137</v>
      </c>
      <c r="P35" s="253">
        <v>6</v>
      </c>
      <c r="Q35" s="253">
        <v>5260</v>
      </c>
      <c r="R35" s="1036" t="s">
        <v>380</v>
      </c>
      <c r="S35" s="255"/>
      <c r="T35" s="221"/>
      <c r="U35" s="248"/>
      <c r="V35" s="253"/>
      <c r="W35" s="253"/>
      <c r="X35" s="253"/>
      <c r="Y35" s="253"/>
      <c r="Z35" s="253"/>
      <c r="AA35" s="253"/>
      <c r="AB35" s="253"/>
      <c r="AC35" s="253"/>
      <c r="AD35" s="253"/>
      <c r="AE35" s="253"/>
      <c r="AF35" s="253"/>
      <c r="AG35" s="253"/>
      <c r="AH35" s="253"/>
      <c r="AI35" s="253"/>
      <c r="AJ35" s="248"/>
    </row>
    <row r="36" spans="1:36" s="243" customFormat="1" ht="18.75" customHeight="1">
      <c r="A36" s="1031"/>
      <c r="B36" s="1015" t="s">
        <v>184</v>
      </c>
      <c r="C36" s="883">
        <v>2727</v>
      </c>
      <c r="D36" s="883">
        <v>1965</v>
      </c>
      <c r="E36" s="1016">
        <v>14</v>
      </c>
      <c r="F36" s="1016">
        <v>748</v>
      </c>
      <c r="G36" s="883">
        <v>1004</v>
      </c>
      <c r="H36" s="883">
        <v>260</v>
      </c>
      <c r="I36" s="883">
        <v>94016</v>
      </c>
      <c r="J36" s="883">
        <v>111</v>
      </c>
      <c r="K36" s="883">
        <v>55385</v>
      </c>
      <c r="L36" s="1034" t="s">
        <v>278</v>
      </c>
      <c r="M36" s="1040" t="s">
        <v>278</v>
      </c>
      <c r="N36" s="883">
        <v>131</v>
      </c>
      <c r="O36" s="883">
        <v>25454</v>
      </c>
      <c r="P36" s="883">
        <v>12</v>
      </c>
      <c r="Q36" s="883">
        <v>10520</v>
      </c>
      <c r="R36" s="1017" t="s">
        <v>233</v>
      </c>
      <c r="S36" s="259"/>
      <c r="T36" s="245"/>
      <c r="U36" s="246"/>
      <c r="V36" s="246"/>
      <c r="W36" s="246"/>
      <c r="X36" s="246"/>
      <c r="Y36" s="246"/>
      <c r="Z36" s="246"/>
      <c r="AA36" s="246"/>
      <c r="AB36" s="246"/>
      <c r="AC36" s="246"/>
      <c r="AD36" s="246"/>
      <c r="AE36" s="246"/>
      <c r="AF36" s="246"/>
      <c r="AG36" s="246"/>
      <c r="AH36" s="246"/>
      <c r="AI36" s="246"/>
      <c r="AJ36" s="246"/>
    </row>
    <row r="37" spans="1:36" s="217" customFormat="1" ht="18.75" customHeight="1">
      <c r="A37" s="1022" t="s">
        <v>381</v>
      </c>
      <c r="B37" s="1018" t="s">
        <v>182</v>
      </c>
      <c r="C37" s="882">
        <v>2727</v>
      </c>
      <c r="D37" s="253">
        <v>1965</v>
      </c>
      <c r="E37" s="253">
        <v>14</v>
      </c>
      <c r="F37" s="253">
        <v>748</v>
      </c>
      <c r="G37" s="253">
        <v>1004</v>
      </c>
      <c r="H37" s="253">
        <v>260</v>
      </c>
      <c r="I37" s="253">
        <v>94016</v>
      </c>
      <c r="J37" s="253">
        <v>111</v>
      </c>
      <c r="K37" s="253">
        <v>55385</v>
      </c>
      <c r="L37" s="1030" t="s">
        <v>278</v>
      </c>
      <c r="M37" s="674" t="s">
        <v>278</v>
      </c>
      <c r="N37" s="253">
        <v>131</v>
      </c>
      <c r="O37" s="253">
        <v>25454</v>
      </c>
      <c r="P37" s="253">
        <v>12</v>
      </c>
      <c r="Q37" s="253">
        <v>10520</v>
      </c>
      <c r="R37" s="1036" t="s">
        <v>381</v>
      </c>
      <c r="S37" s="255"/>
      <c r="T37" s="221"/>
      <c r="U37" s="248"/>
      <c r="V37" s="253"/>
      <c r="W37" s="253"/>
      <c r="X37" s="253"/>
      <c r="Y37" s="253"/>
      <c r="Z37" s="253"/>
      <c r="AA37" s="253"/>
      <c r="AB37" s="253"/>
      <c r="AC37" s="253"/>
      <c r="AD37" s="253"/>
      <c r="AE37" s="253"/>
      <c r="AF37" s="253"/>
      <c r="AG37" s="253"/>
      <c r="AH37" s="253"/>
      <c r="AI37" s="253"/>
      <c r="AJ37" s="248"/>
    </row>
    <row r="38" spans="1:36" s="243" customFormat="1" ht="18.75" customHeight="1">
      <c r="A38" s="1031"/>
      <c r="B38" s="1015" t="s">
        <v>180</v>
      </c>
      <c r="C38" s="883">
        <v>6088</v>
      </c>
      <c r="D38" s="883">
        <v>4456</v>
      </c>
      <c r="E38" s="1016">
        <v>25</v>
      </c>
      <c r="F38" s="1016">
        <v>1607</v>
      </c>
      <c r="G38" s="883">
        <v>1806</v>
      </c>
      <c r="H38" s="883">
        <v>649</v>
      </c>
      <c r="I38" s="883">
        <v>270994</v>
      </c>
      <c r="J38" s="883">
        <v>414</v>
      </c>
      <c r="K38" s="883">
        <v>194716</v>
      </c>
      <c r="L38" s="1038">
        <v>2</v>
      </c>
      <c r="M38" s="1041">
        <v>806</v>
      </c>
      <c r="N38" s="883">
        <v>183</v>
      </c>
      <c r="O38" s="883">
        <v>39373</v>
      </c>
      <c r="P38" s="883">
        <v>34</v>
      </c>
      <c r="Q38" s="883">
        <v>29222</v>
      </c>
      <c r="R38" s="1017" t="s">
        <v>234</v>
      </c>
      <c r="S38" s="259"/>
      <c r="T38" s="245"/>
      <c r="U38" s="246"/>
      <c r="V38" s="246"/>
      <c r="W38" s="246"/>
      <c r="X38" s="246"/>
      <c r="Y38" s="246"/>
      <c r="Z38" s="246"/>
      <c r="AA38" s="246"/>
      <c r="AB38" s="246"/>
      <c r="AC38" s="246"/>
      <c r="AD38" s="246"/>
      <c r="AE38" s="246"/>
      <c r="AF38" s="246"/>
      <c r="AG38" s="246"/>
      <c r="AH38" s="246"/>
      <c r="AI38" s="246"/>
      <c r="AJ38" s="246"/>
    </row>
    <row r="39" spans="1:36" s="217" customFormat="1" ht="18.75" customHeight="1">
      <c r="A39" s="1022" t="s">
        <v>382</v>
      </c>
      <c r="B39" s="1018" t="s">
        <v>178</v>
      </c>
      <c r="C39" s="882">
        <v>892</v>
      </c>
      <c r="D39" s="253">
        <v>628</v>
      </c>
      <c r="E39" s="253">
        <v>7</v>
      </c>
      <c r="F39" s="253">
        <v>257</v>
      </c>
      <c r="G39" s="253">
        <v>315</v>
      </c>
      <c r="H39" s="253">
        <v>117</v>
      </c>
      <c r="I39" s="253">
        <v>43854</v>
      </c>
      <c r="J39" s="253">
        <v>54</v>
      </c>
      <c r="K39" s="253">
        <v>28587</v>
      </c>
      <c r="L39" s="1030" t="s">
        <v>278</v>
      </c>
      <c r="M39" s="1029" t="s">
        <v>278</v>
      </c>
      <c r="N39" s="253">
        <v>59</v>
      </c>
      <c r="O39" s="253">
        <v>12526</v>
      </c>
      <c r="P39" s="253">
        <v>3</v>
      </c>
      <c r="Q39" s="253">
        <v>2337</v>
      </c>
      <c r="R39" s="1036" t="s">
        <v>382</v>
      </c>
      <c r="S39" s="255"/>
      <c r="T39" s="221"/>
      <c r="U39" s="248"/>
      <c r="V39" s="253"/>
      <c r="W39" s="253"/>
      <c r="X39" s="253"/>
      <c r="Y39" s="253"/>
      <c r="Z39" s="253"/>
      <c r="AA39" s="253"/>
      <c r="AB39" s="253"/>
      <c r="AC39" s="253"/>
      <c r="AD39" s="253"/>
      <c r="AE39" s="253"/>
      <c r="AF39" s="253"/>
      <c r="AG39" s="253"/>
      <c r="AH39" s="253"/>
      <c r="AI39" s="253"/>
      <c r="AJ39" s="248"/>
    </row>
    <row r="40" spans="1:36" s="217" customFormat="1" ht="18.75" customHeight="1">
      <c r="A40" s="1022" t="s">
        <v>383</v>
      </c>
      <c r="B40" s="1018" t="s">
        <v>176</v>
      </c>
      <c r="C40" s="885">
        <v>1430</v>
      </c>
      <c r="D40" s="253">
        <v>903</v>
      </c>
      <c r="E40" s="253">
        <v>10</v>
      </c>
      <c r="F40" s="253">
        <v>517</v>
      </c>
      <c r="G40" s="253">
        <v>412</v>
      </c>
      <c r="H40" s="253">
        <v>134</v>
      </c>
      <c r="I40" s="253">
        <v>57434</v>
      </c>
      <c r="J40" s="253">
        <v>77</v>
      </c>
      <c r="K40" s="253">
        <v>38286</v>
      </c>
      <c r="L40" s="253">
        <v>1</v>
      </c>
      <c r="M40" s="671">
        <v>403</v>
      </c>
      <c r="N40" s="253">
        <v>48</v>
      </c>
      <c r="O40" s="253">
        <v>11537</v>
      </c>
      <c r="P40" s="253">
        <v>8</v>
      </c>
      <c r="Q40" s="253">
        <v>7208</v>
      </c>
      <c r="R40" s="1036" t="s">
        <v>383</v>
      </c>
      <c r="S40" s="255"/>
      <c r="T40" s="221"/>
      <c r="U40" s="248"/>
      <c r="V40" s="253"/>
      <c r="W40" s="253"/>
      <c r="X40" s="253"/>
      <c r="Y40" s="253"/>
      <c r="Z40" s="253"/>
      <c r="AA40" s="253"/>
      <c r="AB40" s="253"/>
      <c r="AC40" s="253"/>
      <c r="AD40" s="253"/>
      <c r="AE40" s="253"/>
      <c r="AF40" s="253"/>
      <c r="AG40" s="253"/>
      <c r="AH40" s="253"/>
      <c r="AI40" s="253"/>
      <c r="AJ40" s="248"/>
    </row>
    <row r="41" spans="1:36" s="217" customFormat="1" ht="18.75" customHeight="1">
      <c r="A41" s="1022" t="s">
        <v>384</v>
      </c>
      <c r="B41" s="1018" t="s">
        <v>174</v>
      </c>
      <c r="C41" s="885">
        <v>3766</v>
      </c>
      <c r="D41" s="253">
        <v>2925</v>
      </c>
      <c r="E41" s="253">
        <v>8</v>
      </c>
      <c r="F41" s="253">
        <v>833</v>
      </c>
      <c r="G41" s="253">
        <v>1079</v>
      </c>
      <c r="H41" s="253">
        <v>398</v>
      </c>
      <c r="I41" s="253">
        <v>169706</v>
      </c>
      <c r="J41" s="253">
        <v>283</v>
      </c>
      <c r="K41" s="253">
        <v>127843</v>
      </c>
      <c r="L41" s="253">
        <v>1</v>
      </c>
      <c r="M41" s="671">
        <v>403</v>
      </c>
      <c r="N41" s="253">
        <v>76</v>
      </c>
      <c r="O41" s="253">
        <v>15310</v>
      </c>
      <c r="P41" s="253">
        <v>23</v>
      </c>
      <c r="Q41" s="253">
        <v>19677</v>
      </c>
      <c r="R41" s="1036" t="s">
        <v>384</v>
      </c>
      <c r="S41" s="255"/>
      <c r="T41" s="221"/>
      <c r="U41" s="248"/>
      <c r="V41" s="253"/>
      <c r="W41" s="253"/>
      <c r="X41" s="253"/>
      <c r="Y41" s="253"/>
      <c r="Z41" s="253"/>
      <c r="AA41" s="253"/>
      <c r="AB41" s="253"/>
      <c r="AC41" s="253"/>
      <c r="AD41" s="253"/>
      <c r="AE41" s="253"/>
      <c r="AF41" s="253"/>
      <c r="AG41" s="253"/>
      <c r="AH41" s="253"/>
      <c r="AI41" s="253"/>
      <c r="AJ41" s="248"/>
    </row>
    <row r="42" spans="1:36" s="243" customFormat="1" ht="18.75" customHeight="1">
      <c r="A42" s="1031"/>
      <c r="B42" s="1015" t="s">
        <v>172</v>
      </c>
      <c r="C42" s="1012">
        <v>1483</v>
      </c>
      <c r="D42" s="1012">
        <v>1206</v>
      </c>
      <c r="E42" s="1097">
        <v>3</v>
      </c>
      <c r="F42" s="1097">
        <v>274</v>
      </c>
      <c r="G42" s="1012">
        <v>427</v>
      </c>
      <c r="H42" s="1012">
        <v>157</v>
      </c>
      <c r="I42" s="1012">
        <v>78338</v>
      </c>
      <c r="J42" s="1012">
        <v>105</v>
      </c>
      <c r="K42" s="1012">
        <v>52455</v>
      </c>
      <c r="L42" s="1012">
        <v>2</v>
      </c>
      <c r="M42" s="1098">
        <v>806</v>
      </c>
      <c r="N42" s="1012">
        <v>22</v>
      </c>
      <c r="O42" s="1012">
        <v>5249</v>
      </c>
      <c r="P42" s="1012">
        <v>17</v>
      </c>
      <c r="Q42" s="1012">
        <v>14611</v>
      </c>
      <c r="R42" s="1017" t="s">
        <v>235</v>
      </c>
      <c r="S42" s="259"/>
      <c r="T42" s="245"/>
      <c r="U42" s="246"/>
      <c r="V42" s="246"/>
      <c r="W42" s="246"/>
      <c r="X42" s="246"/>
      <c r="Y42" s="246"/>
      <c r="Z42" s="246"/>
      <c r="AA42" s="246"/>
      <c r="AB42" s="246"/>
      <c r="AC42" s="246"/>
      <c r="AD42" s="246"/>
      <c r="AE42" s="246"/>
      <c r="AF42" s="246"/>
      <c r="AG42" s="246"/>
      <c r="AH42" s="246"/>
      <c r="AI42" s="246"/>
      <c r="AJ42" s="246"/>
    </row>
    <row r="43" spans="1:36" s="217" customFormat="1" ht="18.75" customHeight="1" thickBot="1">
      <c r="A43" s="1103" t="s">
        <v>385</v>
      </c>
      <c r="B43" s="1099" t="s">
        <v>170</v>
      </c>
      <c r="C43" s="1100">
        <v>1483</v>
      </c>
      <c r="D43" s="264">
        <v>1206</v>
      </c>
      <c r="E43" s="264">
        <v>3</v>
      </c>
      <c r="F43" s="264">
        <v>274</v>
      </c>
      <c r="G43" s="264">
        <v>427</v>
      </c>
      <c r="H43" s="264">
        <v>157</v>
      </c>
      <c r="I43" s="264">
        <v>78338</v>
      </c>
      <c r="J43" s="264">
        <v>105</v>
      </c>
      <c r="K43" s="264">
        <v>52455</v>
      </c>
      <c r="L43" s="264">
        <v>2</v>
      </c>
      <c r="M43" s="1101">
        <v>806</v>
      </c>
      <c r="N43" s="264">
        <v>22</v>
      </c>
      <c r="O43" s="264">
        <v>5249</v>
      </c>
      <c r="P43" s="264">
        <v>17</v>
      </c>
      <c r="Q43" s="264">
        <v>14611</v>
      </c>
      <c r="R43" s="1102" t="s">
        <v>385</v>
      </c>
      <c r="S43" s="255"/>
      <c r="T43" s="221"/>
      <c r="U43" s="248"/>
      <c r="V43" s="253"/>
      <c r="W43" s="253"/>
      <c r="X43" s="253"/>
      <c r="Y43" s="253"/>
      <c r="Z43" s="253"/>
      <c r="AA43" s="253"/>
      <c r="AB43" s="253"/>
      <c r="AC43" s="253"/>
      <c r="AD43" s="253"/>
      <c r="AE43" s="253"/>
      <c r="AF43" s="253"/>
      <c r="AG43" s="253"/>
      <c r="AH43" s="253"/>
      <c r="AI43" s="253"/>
      <c r="AJ43" s="248"/>
    </row>
    <row r="44" spans="1:36" s="217" customFormat="1" ht="18.75" hidden="1" customHeight="1" thickBot="1">
      <c r="A44" s="261"/>
      <c r="B44" s="262"/>
      <c r="C44" s="263"/>
      <c r="D44" s="264"/>
      <c r="E44" s="264"/>
      <c r="F44" s="264"/>
      <c r="G44" s="264"/>
      <c r="H44" s="264"/>
      <c r="I44" s="264"/>
      <c r="J44" s="264"/>
      <c r="K44" s="264"/>
      <c r="L44" s="264"/>
      <c r="M44" s="264"/>
      <c r="N44" s="264"/>
      <c r="O44" s="264"/>
      <c r="P44" s="264"/>
      <c r="Q44" s="264"/>
      <c r="R44" s="265"/>
      <c r="S44" s="255"/>
      <c r="T44" s="221"/>
      <c r="U44" s="248"/>
      <c r="V44" s="248"/>
      <c r="W44" s="248"/>
      <c r="X44" s="248"/>
      <c r="Y44" s="248"/>
      <c r="Z44" s="248"/>
      <c r="AA44" s="248"/>
      <c r="AB44" s="248"/>
      <c r="AC44" s="248"/>
      <c r="AD44" s="248"/>
      <c r="AE44" s="248"/>
      <c r="AF44" s="248"/>
      <c r="AG44" s="248"/>
      <c r="AH44" s="248"/>
      <c r="AI44" s="248"/>
      <c r="AJ44" s="248"/>
    </row>
    <row r="45" spans="1:36" s="267" customFormat="1" ht="15" customHeight="1">
      <c r="A45" s="266" t="s">
        <v>236</v>
      </c>
      <c r="B45" s="266"/>
      <c r="C45" s="266"/>
      <c r="D45" s="266"/>
      <c r="E45" s="266"/>
      <c r="F45" s="266"/>
      <c r="G45" s="266"/>
      <c r="H45" s="266"/>
      <c r="I45" s="266"/>
      <c r="R45" s="268"/>
      <c r="S45" s="269"/>
      <c r="T45" s="269"/>
      <c r="U45" s="406"/>
      <c r="V45" s="406"/>
      <c r="W45" s="406"/>
      <c r="X45" s="406"/>
      <c r="Y45" s="406"/>
      <c r="Z45" s="406"/>
      <c r="AA45" s="406"/>
      <c r="AB45" s="406"/>
      <c r="AC45" s="406"/>
      <c r="AD45" s="406"/>
      <c r="AE45" s="406"/>
      <c r="AF45" s="406"/>
      <c r="AG45" s="406"/>
      <c r="AH45" s="406"/>
      <c r="AI45" s="406"/>
      <c r="AJ45" s="406"/>
    </row>
    <row r="46" spans="1:36" s="217" customFormat="1" ht="13.5" customHeight="1">
      <c r="A46" s="222" t="s">
        <v>631</v>
      </c>
      <c r="I46" s="218"/>
      <c r="R46" s="220"/>
      <c r="S46" s="221"/>
      <c r="T46" s="221"/>
      <c r="U46" s="248"/>
      <c r="V46" s="248"/>
      <c r="W46" s="248"/>
      <c r="X46" s="248"/>
      <c r="Y46" s="248"/>
      <c r="Z46" s="248"/>
      <c r="AA46" s="248"/>
      <c r="AB46" s="248"/>
      <c r="AC46" s="248"/>
      <c r="AD46" s="248"/>
      <c r="AE46" s="248"/>
      <c r="AF46" s="248"/>
      <c r="AG46" s="248"/>
      <c r="AH46" s="248"/>
      <c r="AI46" s="248"/>
      <c r="AJ46" s="248"/>
    </row>
    <row r="47" spans="1:36" s="217" customFormat="1" ht="13.5" customHeight="1">
      <c r="A47" s="222" t="s">
        <v>632</v>
      </c>
      <c r="R47" s="220"/>
      <c r="S47" s="221"/>
      <c r="T47" s="221"/>
      <c r="U47" s="248"/>
      <c r="V47" s="248"/>
      <c r="W47" s="248"/>
      <c r="X47" s="248"/>
      <c r="Y47" s="248"/>
      <c r="Z47" s="248"/>
      <c r="AA47" s="248"/>
      <c r="AB47" s="248"/>
      <c r="AC47" s="248"/>
      <c r="AD47" s="248"/>
      <c r="AE47" s="248"/>
      <c r="AF47" s="248"/>
      <c r="AG47" s="248"/>
      <c r="AH47" s="248"/>
      <c r="AI47" s="248"/>
      <c r="AJ47" s="248"/>
    </row>
    <row r="48" spans="1:36" s="217" customFormat="1" ht="13.5" customHeight="1">
      <c r="A48" s="222" t="s">
        <v>633</v>
      </c>
      <c r="M48" s="270"/>
      <c r="R48" s="220"/>
      <c r="S48" s="221"/>
      <c r="T48" s="221"/>
      <c r="U48" s="248"/>
      <c r="V48" s="248"/>
      <c r="W48" s="248"/>
      <c r="X48" s="248"/>
      <c r="Y48" s="248"/>
      <c r="Z48" s="248"/>
      <c r="AA48" s="248"/>
      <c r="AB48" s="248"/>
      <c r="AC48" s="248"/>
      <c r="AD48" s="248"/>
      <c r="AE48" s="248"/>
      <c r="AF48" s="248"/>
      <c r="AG48" s="248"/>
      <c r="AH48" s="248"/>
      <c r="AI48" s="248"/>
      <c r="AJ48" s="248"/>
    </row>
    <row r="49" spans="1:36" s="217" customFormat="1" ht="13.5" customHeight="1">
      <c r="A49" s="222" t="s">
        <v>634</v>
      </c>
      <c r="M49" s="270"/>
      <c r="R49" s="220"/>
      <c r="S49" s="221"/>
      <c r="T49" s="221"/>
      <c r="U49" s="248"/>
      <c r="V49" s="248"/>
      <c r="W49" s="248"/>
      <c r="X49" s="248"/>
      <c r="Y49" s="248"/>
      <c r="Z49" s="248"/>
      <c r="AA49" s="248"/>
      <c r="AB49" s="248"/>
      <c r="AC49" s="248"/>
      <c r="AD49" s="248"/>
      <c r="AE49" s="248"/>
      <c r="AF49" s="248"/>
      <c r="AG49" s="248"/>
      <c r="AH49" s="248"/>
      <c r="AI49" s="248"/>
      <c r="AJ49" s="248"/>
    </row>
    <row r="50" spans="1:36" ht="13.5" customHeight="1">
      <c r="A50" s="222" t="s">
        <v>635</v>
      </c>
    </row>
    <row r="51" spans="1:36">
      <c r="A51" s="222"/>
    </row>
  </sheetData>
  <mergeCells count="4">
    <mergeCell ref="Q5:R5"/>
    <mergeCell ref="A6:B7"/>
    <mergeCell ref="R6:R7"/>
    <mergeCell ref="A9:B9"/>
  </mergeCells>
  <phoneticPr fontId="23"/>
  <printOptions horizontalCentered="1" gridLinesSet="0"/>
  <pageMargins left="0.39370078740157483" right="0.39370078740157483" top="0.59055118110236227" bottom="0.39370078740157483" header="0.39370078740157483" footer="0.19685039370078741"/>
  <pageSetup paperSize="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Q81"/>
  <sheetViews>
    <sheetView showGridLines="0" topLeftCell="A22" zoomScale="110" zoomScaleNormal="110" workbookViewId="0">
      <selection activeCell="H42" sqref="H42"/>
    </sheetView>
  </sheetViews>
  <sheetFormatPr defaultColWidth="8.875" defaultRowHeight="12"/>
  <cols>
    <col min="1" max="1" width="3.125" style="315" customWidth="1"/>
    <col min="2" max="2" width="9.375" style="315" customWidth="1"/>
    <col min="3" max="3" width="12.5" style="315" customWidth="1"/>
    <col min="4" max="4" width="15.75" style="315" customWidth="1"/>
    <col min="5" max="5" width="12.5" style="315" customWidth="1"/>
    <col min="6" max="6" width="15.75" style="315" customWidth="1"/>
    <col min="7" max="7" width="12.5" style="315" customWidth="1"/>
    <col min="8" max="8" width="15.875" style="315" customWidth="1"/>
    <col min="9" max="9" width="8.875" style="315" customWidth="1"/>
    <col min="10" max="10" width="13.5" style="315" customWidth="1"/>
    <col min="11" max="11" width="8.75" style="315" customWidth="1"/>
    <col min="12" max="12" width="16.25" style="315" customWidth="1"/>
    <col min="13" max="13" width="8.75" style="315" customWidth="1"/>
    <col min="14" max="14" width="13.5" style="315" customWidth="1"/>
    <col min="15" max="15" width="8.75" style="315" customWidth="1"/>
    <col min="16" max="16" width="13.5" style="315" customWidth="1"/>
    <col min="17" max="17" width="8.125" style="315" customWidth="1"/>
    <col min="18" max="16384" width="8.875" style="315"/>
  </cols>
  <sheetData>
    <row r="1" spans="1:17" s="280" customFormat="1" ht="18.75" customHeight="1">
      <c r="A1" s="274"/>
      <c r="B1" s="275"/>
      <c r="C1" s="275"/>
      <c r="D1" s="275"/>
      <c r="E1" s="275"/>
      <c r="F1" s="275"/>
      <c r="G1" s="275"/>
      <c r="H1" s="212" t="s">
        <v>211</v>
      </c>
      <c r="I1" s="213" t="s">
        <v>678</v>
      </c>
      <c r="J1" s="276"/>
      <c r="K1" s="277"/>
      <c r="L1" s="278"/>
      <c r="M1" s="279"/>
      <c r="N1" s="279"/>
      <c r="O1" s="279"/>
      <c r="P1" s="279"/>
      <c r="Q1" s="275"/>
    </row>
    <row r="2" spans="1:17" s="280" customFormat="1" ht="18.75" customHeight="1">
      <c r="A2" s="274"/>
      <c r="B2" s="275"/>
      <c r="C2" s="275"/>
      <c r="D2" s="275"/>
      <c r="E2" s="275"/>
      <c r="F2" s="275"/>
      <c r="G2" s="275"/>
      <c r="H2" s="212"/>
      <c r="I2" s="213"/>
      <c r="J2" s="276"/>
      <c r="K2" s="277"/>
      <c r="L2" s="278"/>
      <c r="M2" s="279"/>
      <c r="N2" s="279"/>
      <c r="O2" s="279"/>
      <c r="P2" s="279"/>
      <c r="Q2" s="275"/>
    </row>
    <row r="3" spans="1:17" s="280" customFormat="1" ht="14.25" customHeight="1">
      <c r="A3" s="281" t="s">
        <v>754</v>
      </c>
      <c r="I3" s="280" t="s">
        <v>406</v>
      </c>
    </row>
    <row r="4" spans="1:17" s="280" customFormat="1" ht="12.75" customHeight="1" thickBot="1">
      <c r="A4" s="167" t="s">
        <v>237</v>
      </c>
      <c r="C4" s="282" t="s">
        <v>238</v>
      </c>
      <c r="I4" s="167" t="s">
        <v>407</v>
      </c>
      <c r="P4" s="283"/>
      <c r="Q4" s="284" t="s">
        <v>722</v>
      </c>
    </row>
    <row r="5" spans="1:17" s="167" customFormat="1" ht="12.75" customHeight="1">
      <c r="A5" s="1294" t="s">
        <v>408</v>
      </c>
      <c r="B5" s="1295"/>
      <c r="C5" s="285"/>
      <c r="D5" s="286"/>
      <c r="E5" s="287"/>
      <c r="F5" s="288"/>
      <c r="G5" s="289"/>
      <c r="H5" s="289"/>
      <c r="I5" s="352"/>
      <c r="J5" s="288"/>
      <c r="K5" s="289"/>
      <c r="L5" s="288"/>
      <c r="M5" s="1300" t="s">
        <v>239</v>
      </c>
      <c r="N5" s="1301"/>
      <c r="O5" s="1301"/>
      <c r="P5" s="1302"/>
      <c r="Q5" s="1303" t="s">
        <v>409</v>
      </c>
    </row>
    <row r="6" spans="1:17" s="167" customFormat="1" ht="18.75" customHeight="1">
      <c r="A6" s="1296"/>
      <c r="B6" s="1297"/>
      <c r="C6" s="290" t="s">
        <v>240</v>
      </c>
      <c r="D6" s="291"/>
      <c r="E6" s="292" t="s">
        <v>241</v>
      </c>
      <c r="F6" s="291"/>
      <c r="G6" s="292" t="s">
        <v>242</v>
      </c>
      <c r="H6" s="293"/>
      <c r="I6" s="353" t="s">
        <v>217</v>
      </c>
      <c r="J6" s="291"/>
      <c r="K6" s="292" t="s">
        <v>243</v>
      </c>
      <c r="L6" s="294"/>
      <c r="M6" s="295" t="s">
        <v>113</v>
      </c>
      <c r="N6" s="296"/>
      <c r="O6" s="297" t="s">
        <v>244</v>
      </c>
      <c r="P6" s="298"/>
      <c r="Q6" s="1304"/>
    </row>
    <row r="7" spans="1:17" s="167" customFormat="1" ht="12.75" customHeight="1">
      <c r="A7" s="1298"/>
      <c r="B7" s="1299"/>
      <c r="C7" s="299" t="s">
        <v>224</v>
      </c>
      <c r="D7" s="300" t="s">
        <v>225</v>
      </c>
      <c r="E7" s="300" t="s">
        <v>224</v>
      </c>
      <c r="F7" s="300" t="s">
        <v>225</v>
      </c>
      <c r="G7" s="300" t="s">
        <v>224</v>
      </c>
      <c r="H7" s="301" t="s">
        <v>225</v>
      </c>
      <c r="I7" s="354" t="s">
        <v>224</v>
      </c>
      <c r="J7" s="300" t="s">
        <v>225</v>
      </c>
      <c r="K7" s="300" t="s">
        <v>224</v>
      </c>
      <c r="L7" s="300" t="s">
        <v>225</v>
      </c>
      <c r="M7" s="300" t="s">
        <v>224</v>
      </c>
      <c r="N7" s="300" t="s">
        <v>225</v>
      </c>
      <c r="O7" s="300" t="s">
        <v>224</v>
      </c>
      <c r="P7" s="301" t="s">
        <v>225</v>
      </c>
      <c r="Q7" s="1305"/>
    </row>
    <row r="8" spans="1:17" s="167" customFormat="1" ht="18.75" hidden="1" customHeight="1">
      <c r="A8" s="903"/>
      <c r="B8" s="904"/>
      <c r="C8" s="331"/>
      <c r="D8" s="331"/>
      <c r="E8" s="331"/>
      <c r="F8" s="331"/>
      <c r="G8" s="331"/>
      <c r="H8" s="331"/>
      <c r="I8" s="331"/>
      <c r="J8" s="331"/>
      <c r="K8" s="331"/>
      <c r="L8" s="331"/>
      <c r="M8" s="331"/>
      <c r="N8" s="331"/>
      <c r="O8" s="331"/>
      <c r="P8" s="331"/>
      <c r="Q8" s="905"/>
    </row>
    <row r="9" spans="1:17" s="167" customFormat="1" ht="18.75" customHeight="1">
      <c r="A9" s="1306" t="s">
        <v>753</v>
      </c>
      <c r="B9" s="1307"/>
      <c r="C9" s="454">
        <v>1</v>
      </c>
      <c r="D9" s="454">
        <v>995</v>
      </c>
      <c r="E9" s="670" t="s">
        <v>278</v>
      </c>
      <c r="F9" s="670" t="s">
        <v>278</v>
      </c>
      <c r="G9" s="455">
        <v>357</v>
      </c>
      <c r="H9" s="455">
        <v>180959</v>
      </c>
      <c r="I9" s="454">
        <v>217755</v>
      </c>
      <c r="J9" s="454">
        <v>151499998</v>
      </c>
      <c r="K9" s="454">
        <v>199784</v>
      </c>
      <c r="L9" s="454">
        <v>136321083</v>
      </c>
      <c r="M9" s="455">
        <v>15905</v>
      </c>
      <c r="N9" s="355">
        <v>13643494</v>
      </c>
      <c r="O9" s="355">
        <v>6943</v>
      </c>
      <c r="P9" s="355">
        <v>5831254</v>
      </c>
      <c r="Q9" s="240" t="s">
        <v>617</v>
      </c>
    </row>
    <row r="10" spans="1:17" s="167" customFormat="1" ht="18.75" customHeight="1">
      <c r="A10" s="241" t="s">
        <v>636</v>
      </c>
      <c r="B10" s="916" t="s">
        <v>637</v>
      </c>
      <c r="C10" s="456">
        <v>1</v>
      </c>
      <c r="D10" s="455">
        <v>1005</v>
      </c>
      <c r="E10" s="670" t="s">
        <v>278</v>
      </c>
      <c r="F10" s="670" t="s">
        <v>278</v>
      </c>
      <c r="G10" s="456">
        <v>311</v>
      </c>
      <c r="H10" s="455">
        <v>143390</v>
      </c>
      <c r="I10" s="455">
        <v>223676</v>
      </c>
      <c r="J10" s="455">
        <v>157145995</v>
      </c>
      <c r="K10" s="457">
        <v>207599</v>
      </c>
      <c r="L10" s="457">
        <v>143247827</v>
      </c>
      <c r="M10" s="457">
        <v>16077</v>
      </c>
      <c r="N10" s="371">
        <v>13898168</v>
      </c>
      <c r="O10" s="355">
        <v>7082</v>
      </c>
      <c r="P10" s="355">
        <v>5999256</v>
      </c>
      <c r="Q10" s="240" t="s">
        <v>506</v>
      </c>
    </row>
    <row r="11" spans="1:17" s="167" customFormat="1" ht="18.75" customHeight="1">
      <c r="A11" s="241"/>
      <c r="B11" s="916" t="s">
        <v>638</v>
      </c>
      <c r="C11" s="456">
        <v>1</v>
      </c>
      <c r="D11" s="455">
        <v>1005</v>
      </c>
      <c r="E11" s="670" t="s">
        <v>278</v>
      </c>
      <c r="F11" s="670" t="s">
        <v>278</v>
      </c>
      <c r="G11" s="456">
        <v>285</v>
      </c>
      <c r="H11" s="455">
        <v>132422</v>
      </c>
      <c r="I11" s="455">
        <v>232583</v>
      </c>
      <c r="J11" s="455">
        <v>163765794</v>
      </c>
      <c r="K11" s="457">
        <v>214293</v>
      </c>
      <c r="L11" s="457">
        <v>148177478</v>
      </c>
      <c r="M11" s="457">
        <v>16341</v>
      </c>
      <c r="N11" s="371">
        <v>14107870</v>
      </c>
      <c r="O11" s="355">
        <v>7235</v>
      </c>
      <c r="P11" s="355">
        <v>6124760</v>
      </c>
      <c r="Q11" s="240" t="s">
        <v>589</v>
      </c>
    </row>
    <row r="12" spans="1:17" s="167" customFormat="1" ht="18.75" customHeight="1">
      <c r="A12" s="241"/>
      <c r="B12" s="916" t="s">
        <v>639</v>
      </c>
      <c r="C12" s="453" t="s">
        <v>278</v>
      </c>
      <c r="D12" s="453" t="s">
        <v>278</v>
      </c>
      <c r="E12" s="670" t="s">
        <v>278</v>
      </c>
      <c r="F12" s="670" t="s">
        <v>278</v>
      </c>
      <c r="G12" s="453">
        <v>264</v>
      </c>
      <c r="H12" s="454">
        <v>121226</v>
      </c>
      <c r="I12" s="454">
        <v>238186</v>
      </c>
      <c r="J12" s="454">
        <v>167790857</v>
      </c>
      <c r="K12" s="454">
        <v>219847</v>
      </c>
      <c r="L12" s="454">
        <v>152187205</v>
      </c>
      <c r="M12" s="454">
        <v>16467</v>
      </c>
      <c r="N12" s="266">
        <v>14179576</v>
      </c>
      <c r="O12" s="266">
        <v>7332</v>
      </c>
      <c r="P12" s="266">
        <v>6191363</v>
      </c>
      <c r="Q12" s="240" t="s">
        <v>599</v>
      </c>
    </row>
    <row r="13" spans="1:17" s="305" customFormat="1" ht="18.75" customHeight="1">
      <c r="A13" s="242"/>
      <c r="B13" s="915" t="s">
        <v>640</v>
      </c>
      <c r="C13" s="459" t="s">
        <v>278</v>
      </c>
      <c r="D13" s="459" t="s">
        <v>278</v>
      </c>
      <c r="E13" s="672" t="s">
        <v>278</v>
      </c>
      <c r="F13" s="672" t="s">
        <v>278</v>
      </c>
      <c r="G13" s="458">
        <v>247</v>
      </c>
      <c r="H13" s="458">
        <v>112709</v>
      </c>
      <c r="I13" s="458">
        <v>243333</v>
      </c>
      <c r="J13" s="458">
        <v>171657246</v>
      </c>
      <c r="K13" s="458">
        <v>224771</v>
      </c>
      <c r="L13" s="458">
        <v>155876344</v>
      </c>
      <c r="M13" s="458">
        <v>16701</v>
      </c>
      <c r="N13" s="458">
        <v>14359065</v>
      </c>
      <c r="O13" s="458">
        <v>7450</v>
      </c>
      <c r="P13" s="376">
        <v>6282128</v>
      </c>
      <c r="Q13" s="244" t="s">
        <v>618</v>
      </c>
    </row>
    <row r="14" spans="1:17" s="305" customFormat="1" ht="11.25" customHeight="1">
      <c r="A14" s="303"/>
      <c r="B14" s="1115"/>
      <c r="C14" s="458"/>
      <c r="D14" s="458"/>
      <c r="E14" s="672"/>
      <c r="F14" s="672"/>
      <c r="G14" s="458"/>
      <c r="H14" s="463">
        <v>0</v>
      </c>
      <c r="I14" s="463"/>
      <c r="J14" s="463"/>
      <c r="K14" s="463"/>
      <c r="L14" s="463"/>
      <c r="M14" s="460">
        <v>0</v>
      </c>
      <c r="N14" s="463"/>
      <c r="O14" s="460">
        <v>0</v>
      </c>
      <c r="P14" s="372"/>
      <c r="Q14" s="1116"/>
    </row>
    <row r="15" spans="1:17" s="305" customFormat="1" ht="18.75" customHeight="1">
      <c r="A15" s="246"/>
      <c r="B15" s="247" t="s">
        <v>189</v>
      </c>
      <c r="C15" s="459" t="s">
        <v>278</v>
      </c>
      <c r="D15" s="462" t="s">
        <v>278</v>
      </c>
      <c r="E15" s="672" t="s">
        <v>278</v>
      </c>
      <c r="F15" s="672" t="s">
        <v>278</v>
      </c>
      <c r="G15" s="458">
        <v>198</v>
      </c>
      <c r="H15" s="463">
        <v>90137</v>
      </c>
      <c r="I15" s="460">
        <v>198192</v>
      </c>
      <c r="J15" s="460">
        <v>139447604</v>
      </c>
      <c r="K15" s="464">
        <v>182823</v>
      </c>
      <c r="L15" s="464">
        <v>126366463</v>
      </c>
      <c r="M15" s="460">
        <v>13805</v>
      </c>
      <c r="N15" s="464">
        <v>11880498</v>
      </c>
      <c r="O15" s="460">
        <v>6152</v>
      </c>
      <c r="P15" s="372">
        <v>5187263</v>
      </c>
      <c r="Q15" s="307" t="s">
        <v>226</v>
      </c>
    </row>
    <row r="16" spans="1:17" s="305" customFormat="1" ht="18.75" customHeight="1">
      <c r="A16" s="246"/>
      <c r="B16" s="247" t="s">
        <v>187</v>
      </c>
      <c r="C16" s="672" t="s">
        <v>598</v>
      </c>
      <c r="D16" s="672" t="s">
        <v>447</v>
      </c>
      <c r="E16" s="672" t="s">
        <v>278</v>
      </c>
      <c r="F16" s="672" t="s">
        <v>278</v>
      </c>
      <c r="G16" s="459">
        <v>49</v>
      </c>
      <c r="H16" s="459">
        <v>22572</v>
      </c>
      <c r="I16" s="460">
        <v>45141</v>
      </c>
      <c r="J16" s="460">
        <v>32209642</v>
      </c>
      <c r="K16" s="459">
        <v>41948</v>
      </c>
      <c r="L16" s="459">
        <v>29509881</v>
      </c>
      <c r="M16" s="460">
        <v>2896</v>
      </c>
      <c r="N16" s="459">
        <v>2478567</v>
      </c>
      <c r="O16" s="460">
        <v>1298</v>
      </c>
      <c r="P16" s="384">
        <v>1094865</v>
      </c>
      <c r="Q16" s="307" t="s">
        <v>227</v>
      </c>
    </row>
    <row r="17" spans="1:17" s="167" customFormat="1" ht="11.25" customHeight="1">
      <c r="A17" s="248"/>
      <c r="B17" s="249"/>
      <c r="C17" s="675"/>
      <c r="D17" s="675"/>
      <c r="E17" s="670"/>
      <c r="F17" s="670"/>
      <c r="G17" s="465"/>
      <c r="H17" s="466"/>
      <c r="I17" s="466"/>
      <c r="J17" s="466"/>
      <c r="K17" s="466"/>
      <c r="L17" s="466"/>
      <c r="M17" s="461"/>
      <c r="N17" s="466"/>
      <c r="O17" s="461"/>
      <c r="P17" s="250"/>
      <c r="Q17" s="308"/>
    </row>
    <row r="18" spans="1:17" s="167" customFormat="1" ht="18.75" customHeight="1">
      <c r="A18" s="251">
        <v>1</v>
      </c>
      <c r="B18" s="249" t="s">
        <v>185</v>
      </c>
      <c r="C18" s="670" t="s">
        <v>447</v>
      </c>
      <c r="D18" s="670" t="s">
        <v>278</v>
      </c>
      <c r="E18" s="670" t="s">
        <v>278</v>
      </c>
      <c r="F18" s="670" t="s">
        <v>278</v>
      </c>
      <c r="G18" s="453">
        <v>43</v>
      </c>
      <c r="H18" s="467">
        <v>19613</v>
      </c>
      <c r="I18" s="455">
        <v>64261</v>
      </c>
      <c r="J18" s="455">
        <v>45154806</v>
      </c>
      <c r="K18" s="453">
        <v>58965</v>
      </c>
      <c r="L18" s="468">
        <v>40628533</v>
      </c>
      <c r="M18" s="455">
        <v>4809</v>
      </c>
      <c r="N18" s="468">
        <v>4150218</v>
      </c>
      <c r="O18" s="455">
        <v>2034</v>
      </c>
      <c r="P18" s="355">
        <v>1716376</v>
      </c>
      <c r="Q18" s="308">
        <v>1</v>
      </c>
    </row>
    <row r="19" spans="1:17" s="167" customFormat="1" ht="18.75" customHeight="1">
      <c r="A19" s="251">
        <v>2</v>
      </c>
      <c r="B19" s="249" t="s">
        <v>183</v>
      </c>
      <c r="C19" s="453" t="s">
        <v>278</v>
      </c>
      <c r="D19" s="453" t="s">
        <v>278</v>
      </c>
      <c r="E19" s="670" t="s">
        <v>278</v>
      </c>
      <c r="F19" s="670" t="s">
        <v>278</v>
      </c>
      <c r="G19" s="454">
        <v>53</v>
      </c>
      <c r="H19" s="461">
        <v>24281</v>
      </c>
      <c r="I19" s="455">
        <v>37999</v>
      </c>
      <c r="J19" s="455">
        <v>26281023</v>
      </c>
      <c r="K19" s="453">
        <v>35339</v>
      </c>
      <c r="L19" s="468">
        <v>24015538</v>
      </c>
      <c r="M19" s="455">
        <v>2324</v>
      </c>
      <c r="N19" s="468">
        <v>2009412</v>
      </c>
      <c r="O19" s="455">
        <v>1104</v>
      </c>
      <c r="P19" s="355">
        <v>934994</v>
      </c>
      <c r="Q19" s="308">
        <v>2</v>
      </c>
    </row>
    <row r="20" spans="1:17" s="167" customFormat="1" ht="18.75" customHeight="1">
      <c r="A20" s="251">
        <v>3</v>
      </c>
      <c r="B20" s="249" t="s">
        <v>181</v>
      </c>
      <c r="C20" s="670" t="s">
        <v>447</v>
      </c>
      <c r="D20" s="670" t="s">
        <v>278</v>
      </c>
      <c r="E20" s="670" t="s">
        <v>278</v>
      </c>
      <c r="F20" s="670" t="s">
        <v>278</v>
      </c>
      <c r="G20" s="454">
        <v>4</v>
      </c>
      <c r="H20" s="461">
        <v>1567</v>
      </c>
      <c r="I20" s="455">
        <v>17293</v>
      </c>
      <c r="J20" s="455">
        <v>12097951</v>
      </c>
      <c r="K20" s="453">
        <v>15769</v>
      </c>
      <c r="L20" s="468">
        <v>10796476</v>
      </c>
      <c r="M20" s="455">
        <v>1343</v>
      </c>
      <c r="N20" s="468">
        <v>1158955</v>
      </c>
      <c r="O20" s="455">
        <v>548</v>
      </c>
      <c r="P20" s="266">
        <v>462903</v>
      </c>
      <c r="Q20" s="308">
        <v>3</v>
      </c>
    </row>
    <row r="21" spans="1:17" s="167" customFormat="1" ht="18.75" customHeight="1">
      <c r="A21" s="251">
        <v>4</v>
      </c>
      <c r="B21" s="249" t="s">
        <v>179</v>
      </c>
      <c r="C21" s="670" t="s">
        <v>278</v>
      </c>
      <c r="D21" s="670" t="s">
        <v>278</v>
      </c>
      <c r="E21" s="670" t="s">
        <v>278</v>
      </c>
      <c r="F21" s="670" t="s">
        <v>278</v>
      </c>
      <c r="G21" s="454">
        <v>7</v>
      </c>
      <c r="H21" s="461">
        <v>3492</v>
      </c>
      <c r="I21" s="455">
        <v>6719</v>
      </c>
      <c r="J21" s="455">
        <v>4779485</v>
      </c>
      <c r="K21" s="453">
        <v>6148</v>
      </c>
      <c r="L21" s="468">
        <v>4295996</v>
      </c>
      <c r="M21" s="455">
        <v>545</v>
      </c>
      <c r="N21" s="468">
        <v>463460</v>
      </c>
      <c r="O21" s="455">
        <v>211</v>
      </c>
      <c r="P21" s="266">
        <v>176520</v>
      </c>
      <c r="Q21" s="308">
        <v>4</v>
      </c>
    </row>
    <row r="22" spans="1:17" s="167" customFormat="1" ht="18.75" customHeight="1">
      <c r="A22" s="251">
        <v>5</v>
      </c>
      <c r="B22" s="249" t="s">
        <v>177</v>
      </c>
      <c r="C22" s="670" t="s">
        <v>278</v>
      </c>
      <c r="D22" s="670" t="s">
        <v>278</v>
      </c>
      <c r="E22" s="670" t="s">
        <v>278</v>
      </c>
      <c r="F22" s="670" t="s">
        <v>278</v>
      </c>
      <c r="G22" s="454">
        <v>21</v>
      </c>
      <c r="H22" s="461">
        <v>9605</v>
      </c>
      <c r="I22" s="455">
        <v>17006</v>
      </c>
      <c r="J22" s="455">
        <v>11888064</v>
      </c>
      <c r="K22" s="453">
        <v>15710</v>
      </c>
      <c r="L22" s="468">
        <v>10782154</v>
      </c>
      <c r="M22" s="455">
        <v>1160</v>
      </c>
      <c r="N22" s="468">
        <v>998917</v>
      </c>
      <c r="O22" s="455">
        <v>591</v>
      </c>
      <c r="P22" s="266">
        <v>503262</v>
      </c>
      <c r="Q22" s="308">
        <v>5</v>
      </c>
    </row>
    <row r="23" spans="1:17" s="167" customFormat="1" ht="18.75" customHeight="1">
      <c r="A23" s="251">
        <v>6</v>
      </c>
      <c r="B23" s="249" t="s">
        <v>175</v>
      </c>
      <c r="C23" s="670" t="s">
        <v>278</v>
      </c>
      <c r="D23" s="670" t="s">
        <v>278</v>
      </c>
      <c r="E23" s="670" t="s">
        <v>278</v>
      </c>
      <c r="F23" s="670" t="s">
        <v>278</v>
      </c>
      <c r="G23" s="454">
        <v>19</v>
      </c>
      <c r="H23" s="461">
        <v>8653</v>
      </c>
      <c r="I23" s="455">
        <v>14848</v>
      </c>
      <c r="J23" s="455">
        <v>10657183</v>
      </c>
      <c r="K23" s="453">
        <v>13699</v>
      </c>
      <c r="L23" s="468">
        <v>9693947</v>
      </c>
      <c r="M23" s="455">
        <v>1031</v>
      </c>
      <c r="N23" s="468">
        <v>878388</v>
      </c>
      <c r="O23" s="455">
        <v>481</v>
      </c>
      <c r="P23" s="266">
        <v>402760</v>
      </c>
      <c r="Q23" s="308">
        <v>6</v>
      </c>
    </row>
    <row r="24" spans="1:17" s="167" customFormat="1" ht="18.75" customHeight="1">
      <c r="A24" s="251">
        <v>7</v>
      </c>
      <c r="B24" s="249" t="s">
        <v>173</v>
      </c>
      <c r="C24" s="670" t="s">
        <v>278</v>
      </c>
      <c r="D24" s="670" t="s">
        <v>278</v>
      </c>
      <c r="E24" s="670" t="s">
        <v>278</v>
      </c>
      <c r="F24" s="670" t="s">
        <v>278</v>
      </c>
      <c r="G24" s="454">
        <v>13</v>
      </c>
      <c r="H24" s="461">
        <v>6376</v>
      </c>
      <c r="I24" s="455">
        <v>9215</v>
      </c>
      <c r="J24" s="455">
        <v>6534413</v>
      </c>
      <c r="K24" s="453">
        <v>8591</v>
      </c>
      <c r="L24" s="468">
        <v>6004951</v>
      </c>
      <c r="M24" s="455">
        <v>553</v>
      </c>
      <c r="N24" s="468">
        <v>474425</v>
      </c>
      <c r="O24" s="455">
        <v>258</v>
      </c>
      <c r="P24" s="266">
        <v>217353</v>
      </c>
      <c r="Q24" s="308">
        <v>7</v>
      </c>
    </row>
    <row r="25" spans="1:17" s="167" customFormat="1" ht="18.75" customHeight="1">
      <c r="A25" s="251">
        <v>8</v>
      </c>
      <c r="B25" s="249" t="s">
        <v>245</v>
      </c>
      <c r="C25" s="670" t="s">
        <v>278</v>
      </c>
      <c r="D25" s="670" t="s">
        <v>278</v>
      </c>
      <c r="E25" s="670" t="s">
        <v>278</v>
      </c>
      <c r="F25" s="670" t="s">
        <v>278</v>
      </c>
      <c r="G25" s="454">
        <v>13</v>
      </c>
      <c r="H25" s="461">
        <v>5653</v>
      </c>
      <c r="I25" s="455">
        <v>12548</v>
      </c>
      <c r="J25" s="455">
        <v>8940572</v>
      </c>
      <c r="K25" s="461">
        <v>11680</v>
      </c>
      <c r="L25" s="469">
        <v>8209374</v>
      </c>
      <c r="M25" s="455">
        <v>766</v>
      </c>
      <c r="N25" s="469">
        <v>655385</v>
      </c>
      <c r="O25" s="455">
        <v>359</v>
      </c>
      <c r="P25" s="217">
        <v>299224</v>
      </c>
      <c r="Q25" s="308">
        <v>8</v>
      </c>
    </row>
    <row r="26" spans="1:17" s="167" customFormat="1" ht="18.75" customHeight="1">
      <c r="A26" s="251">
        <v>9</v>
      </c>
      <c r="B26" s="309" t="s">
        <v>169</v>
      </c>
      <c r="C26" s="670" t="s">
        <v>278</v>
      </c>
      <c r="D26" s="670" t="s">
        <v>278</v>
      </c>
      <c r="E26" s="670" t="s">
        <v>278</v>
      </c>
      <c r="F26" s="670" t="s">
        <v>278</v>
      </c>
      <c r="G26" s="454">
        <v>19</v>
      </c>
      <c r="H26" s="454">
        <v>8315</v>
      </c>
      <c r="I26" s="455">
        <v>8722</v>
      </c>
      <c r="J26" s="455">
        <v>6174008</v>
      </c>
      <c r="K26" s="470">
        <v>7970</v>
      </c>
      <c r="L26" s="471">
        <v>5532161</v>
      </c>
      <c r="M26" s="455">
        <v>695</v>
      </c>
      <c r="N26" s="471">
        <v>597647</v>
      </c>
      <c r="O26" s="455">
        <v>303</v>
      </c>
      <c r="P26" s="311">
        <v>254865</v>
      </c>
      <c r="Q26" s="308">
        <v>9</v>
      </c>
    </row>
    <row r="27" spans="1:17" s="167" customFormat="1" ht="18.75" customHeight="1">
      <c r="A27" s="251">
        <v>10</v>
      </c>
      <c r="B27" s="309" t="s">
        <v>168</v>
      </c>
      <c r="C27" s="670" t="s">
        <v>278</v>
      </c>
      <c r="D27" s="670" t="s">
        <v>278</v>
      </c>
      <c r="E27" s="670" t="s">
        <v>278</v>
      </c>
      <c r="F27" s="670" t="s">
        <v>278</v>
      </c>
      <c r="G27" s="454">
        <v>6</v>
      </c>
      <c r="H27" s="454">
        <v>2582</v>
      </c>
      <c r="I27" s="455">
        <v>9581</v>
      </c>
      <c r="J27" s="455">
        <v>6940099</v>
      </c>
      <c r="K27" s="470">
        <v>8952</v>
      </c>
      <c r="L27" s="471">
        <v>6407333</v>
      </c>
      <c r="M27" s="455">
        <v>579</v>
      </c>
      <c r="N27" s="471">
        <v>493691</v>
      </c>
      <c r="O27" s="455">
        <v>263</v>
      </c>
      <c r="P27" s="311">
        <v>219006</v>
      </c>
      <c r="Q27" s="308">
        <v>10</v>
      </c>
    </row>
    <row r="28" spans="1:17" s="305" customFormat="1" ht="18.75" customHeight="1">
      <c r="A28" s="256"/>
      <c r="B28" s="247" t="s">
        <v>195</v>
      </c>
      <c r="C28" s="672" t="s">
        <v>278</v>
      </c>
      <c r="D28" s="672" t="s">
        <v>278</v>
      </c>
      <c r="E28" s="672" t="s">
        <v>278</v>
      </c>
      <c r="F28" s="672" t="s">
        <v>278</v>
      </c>
      <c r="G28" s="458">
        <v>3</v>
      </c>
      <c r="H28" s="463">
        <v>1612</v>
      </c>
      <c r="I28" s="460">
        <v>3997</v>
      </c>
      <c r="J28" s="460">
        <v>2883288</v>
      </c>
      <c r="K28" s="464">
        <v>3701</v>
      </c>
      <c r="L28" s="464">
        <v>2628952</v>
      </c>
      <c r="M28" s="460">
        <v>267</v>
      </c>
      <c r="N28" s="464">
        <v>233410</v>
      </c>
      <c r="O28" s="460">
        <v>125</v>
      </c>
      <c r="P28" s="243">
        <v>105733</v>
      </c>
      <c r="Q28" s="307" t="s">
        <v>229</v>
      </c>
    </row>
    <row r="29" spans="1:17" s="167" customFormat="1" ht="18.75" customHeight="1">
      <c r="A29" s="167">
        <v>11</v>
      </c>
      <c r="B29" s="309" t="s">
        <v>194</v>
      </c>
      <c r="C29" s="670" t="s">
        <v>278</v>
      </c>
      <c r="D29" s="670" t="s">
        <v>278</v>
      </c>
      <c r="E29" s="670" t="s">
        <v>278</v>
      </c>
      <c r="F29" s="670" t="s">
        <v>278</v>
      </c>
      <c r="G29" s="454">
        <v>3</v>
      </c>
      <c r="H29" s="454">
        <v>1612</v>
      </c>
      <c r="I29" s="455">
        <v>3997</v>
      </c>
      <c r="J29" s="455">
        <v>2883288</v>
      </c>
      <c r="K29" s="470">
        <v>3701</v>
      </c>
      <c r="L29" s="471">
        <v>2628952</v>
      </c>
      <c r="M29" s="455">
        <v>267</v>
      </c>
      <c r="N29" s="471">
        <v>233410</v>
      </c>
      <c r="O29" s="455">
        <v>125</v>
      </c>
      <c r="P29" s="311">
        <v>105733</v>
      </c>
      <c r="Q29" s="312">
        <v>11</v>
      </c>
    </row>
    <row r="30" spans="1:17" s="305" customFormat="1" ht="18.75" customHeight="1">
      <c r="A30" s="256"/>
      <c r="B30" s="247" t="s">
        <v>193</v>
      </c>
      <c r="C30" s="672" t="s">
        <v>278</v>
      </c>
      <c r="D30" s="672" t="s">
        <v>278</v>
      </c>
      <c r="E30" s="672" t="s">
        <v>278</v>
      </c>
      <c r="F30" s="672" t="s">
        <v>278</v>
      </c>
      <c r="G30" s="458">
        <v>11</v>
      </c>
      <c r="H30" s="463">
        <v>5265</v>
      </c>
      <c r="I30" s="460">
        <v>16230</v>
      </c>
      <c r="J30" s="460">
        <v>11629708</v>
      </c>
      <c r="K30" s="464">
        <v>15154</v>
      </c>
      <c r="L30" s="464">
        <v>10719673</v>
      </c>
      <c r="M30" s="460">
        <v>965</v>
      </c>
      <c r="N30" s="464">
        <v>827730</v>
      </c>
      <c r="O30" s="460">
        <v>441</v>
      </c>
      <c r="P30" s="243">
        <v>370416</v>
      </c>
      <c r="Q30" s="307" t="s">
        <v>230</v>
      </c>
    </row>
    <row r="31" spans="1:17" s="167" customFormat="1" ht="18.75" customHeight="1">
      <c r="A31" s="251" t="s">
        <v>410</v>
      </c>
      <c r="B31" s="249" t="s">
        <v>192</v>
      </c>
      <c r="C31" s="670" t="s">
        <v>278</v>
      </c>
      <c r="D31" s="670" t="s">
        <v>278</v>
      </c>
      <c r="E31" s="670" t="s">
        <v>278</v>
      </c>
      <c r="F31" s="670" t="s">
        <v>278</v>
      </c>
      <c r="G31" s="454">
        <v>1</v>
      </c>
      <c r="H31" s="461">
        <v>395</v>
      </c>
      <c r="I31" s="455">
        <v>5177</v>
      </c>
      <c r="J31" s="455">
        <v>3724960</v>
      </c>
      <c r="K31" s="461">
        <v>4856</v>
      </c>
      <c r="L31" s="469">
        <v>3456045</v>
      </c>
      <c r="M31" s="455">
        <v>282</v>
      </c>
      <c r="N31" s="469">
        <v>239309</v>
      </c>
      <c r="O31" s="455">
        <v>133</v>
      </c>
      <c r="P31" s="217">
        <v>111313</v>
      </c>
      <c r="Q31" s="308">
        <v>12</v>
      </c>
    </row>
    <row r="32" spans="1:17" s="167" customFormat="1" ht="18.75" customHeight="1">
      <c r="A32" s="251" t="s">
        <v>411</v>
      </c>
      <c r="B32" s="249" t="s">
        <v>191</v>
      </c>
      <c r="C32" s="670" t="s">
        <v>278</v>
      </c>
      <c r="D32" s="670" t="s">
        <v>278</v>
      </c>
      <c r="E32" s="670" t="s">
        <v>278</v>
      </c>
      <c r="F32" s="670" t="s">
        <v>278</v>
      </c>
      <c r="G32" s="453">
        <v>3</v>
      </c>
      <c r="H32" s="453">
        <v>1267</v>
      </c>
      <c r="I32" s="455">
        <v>2396</v>
      </c>
      <c r="J32" s="455">
        <v>1708957</v>
      </c>
      <c r="K32" s="461">
        <v>2243</v>
      </c>
      <c r="L32" s="469">
        <v>1579168</v>
      </c>
      <c r="M32" s="455">
        <v>141</v>
      </c>
      <c r="N32" s="469">
        <v>120501</v>
      </c>
      <c r="O32" s="455">
        <v>80</v>
      </c>
      <c r="P32" s="217">
        <v>68064</v>
      </c>
      <c r="Q32" s="308">
        <v>13</v>
      </c>
    </row>
    <row r="33" spans="1:17" s="167" customFormat="1" ht="18.75" customHeight="1">
      <c r="A33" s="251" t="s">
        <v>412</v>
      </c>
      <c r="B33" s="249" t="s">
        <v>246</v>
      </c>
      <c r="C33" s="670" t="s">
        <v>278</v>
      </c>
      <c r="D33" s="670" t="s">
        <v>278</v>
      </c>
      <c r="E33" s="670" t="s">
        <v>278</v>
      </c>
      <c r="F33" s="670" t="s">
        <v>278</v>
      </c>
      <c r="G33" s="453">
        <v>7</v>
      </c>
      <c r="H33" s="453">
        <v>3603</v>
      </c>
      <c r="I33" s="455">
        <v>8657</v>
      </c>
      <c r="J33" s="455">
        <v>6195791</v>
      </c>
      <c r="K33" s="453">
        <v>8055</v>
      </c>
      <c r="L33" s="468">
        <v>5684460</v>
      </c>
      <c r="M33" s="455">
        <v>542</v>
      </c>
      <c r="N33" s="468">
        <v>467920</v>
      </c>
      <c r="O33" s="455">
        <v>228</v>
      </c>
      <c r="P33" s="302">
        <v>191039</v>
      </c>
      <c r="Q33" s="308">
        <v>14</v>
      </c>
    </row>
    <row r="34" spans="1:17" s="305" customFormat="1" ht="18.75" customHeight="1">
      <c r="A34" s="256"/>
      <c r="B34" s="247" t="s">
        <v>188</v>
      </c>
      <c r="C34" s="672" t="s">
        <v>278</v>
      </c>
      <c r="D34" s="672" t="s">
        <v>278</v>
      </c>
      <c r="E34" s="672" t="s">
        <v>278</v>
      </c>
      <c r="F34" s="672" t="s">
        <v>278</v>
      </c>
      <c r="G34" s="458">
        <v>2</v>
      </c>
      <c r="H34" s="463">
        <v>944</v>
      </c>
      <c r="I34" s="460">
        <v>1831</v>
      </c>
      <c r="J34" s="460">
        <v>1290710</v>
      </c>
      <c r="K34" s="463">
        <v>1730</v>
      </c>
      <c r="L34" s="463">
        <v>1205157</v>
      </c>
      <c r="M34" s="460">
        <v>89</v>
      </c>
      <c r="N34" s="463">
        <v>76820</v>
      </c>
      <c r="O34" s="460">
        <v>39</v>
      </c>
      <c r="P34" s="243">
        <v>33149</v>
      </c>
      <c r="Q34" s="307" t="s">
        <v>232</v>
      </c>
    </row>
    <row r="35" spans="1:17" s="167" customFormat="1" ht="18.75" customHeight="1">
      <c r="A35" s="251" t="s">
        <v>413</v>
      </c>
      <c r="B35" s="249" t="s">
        <v>186</v>
      </c>
      <c r="C35" s="670" t="s">
        <v>278</v>
      </c>
      <c r="D35" s="670" t="s">
        <v>278</v>
      </c>
      <c r="E35" s="670" t="s">
        <v>278</v>
      </c>
      <c r="F35" s="670" t="s">
        <v>278</v>
      </c>
      <c r="G35" s="454">
        <v>2</v>
      </c>
      <c r="H35" s="461">
        <v>944</v>
      </c>
      <c r="I35" s="455">
        <v>1831</v>
      </c>
      <c r="J35" s="455">
        <v>1290710</v>
      </c>
      <c r="K35" s="461">
        <v>1730</v>
      </c>
      <c r="L35" s="461">
        <v>1205157</v>
      </c>
      <c r="M35" s="455">
        <v>89</v>
      </c>
      <c r="N35" s="461">
        <v>76820</v>
      </c>
      <c r="O35" s="455">
        <v>39</v>
      </c>
      <c r="P35" s="217">
        <v>33149</v>
      </c>
      <c r="Q35" s="308">
        <v>15</v>
      </c>
    </row>
    <row r="36" spans="1:17" s="305" customFormat="1" ht="18.75" customHeight="1">
      <c r="A36" s="256"/>
      <c r="B36" s="247" t="s">
        <v>184</v>
      </c>
      <c r="C36" s="672" t="s">
        <v>278</v>
      </c>
      <c r="D36" s="672" t="s">
        <v>278</v>
      </c>
      <c r="E36" s="672" t="s">
        <v>278</v>
      </c>
      <c r="F36" s="672" t="s">
        <v>278</v>
      </c>
      <c r="G36" s="458">
        <v>6</v>
      </c>
      <c r="H36" s="463">
        <v>2657</v>
      </c>
      <c r="I36" s="460">
        <v>6769</v>
      </c>
      <c r="J36" s="460">
        <v>4892836</v>
      </c>
      <c r="K36" s="464">
        <v>6240</v>
      </c>
      <c r="L36" s="464">
        <v>4438930</v>
      </c>
      <c r="M36" s="460">
        <v>489</v>
      </c>
      <c r="N36" s="464">
        <v>423670</v>
      </c>
      <c r="O36" s="460">
        <v>174</v>
      </c>
      <c r="P36" s="243">
        <v>149105</v>
      </c>
      <c r="Q36" s="307" t="s">
        <v>233</v>
      </c>
    </row>
    <row r="37" spans="1:17" s="167" customFormat="1" ht="18.75" customHeight="1">
      <c r="A37" s="251" t="s">
        <v>414</v>
      </c>
      <c r="B37" s="249" t="s">
        <v>182</v>
      </c>
      <c r="C37" s="670" t="s">
        <v>278</v>
      </c>
      <c r="D37" s="670" t="s">
        <v>278</v>
      </c>
      <c r="E37" s="670" t="s">
        <v>278</v>
      </c>
      <c r="F37" s="670" t="s">
        <v>278</v>
      </c>
      <c r="G37" s="454">
        <v>6</v>
      </c>
      <c r="H37" s="461">
        <v>2657</v>
      </c>
      <c r="I37" s="455">
        <v>6769</v>
      </c>
      <c r="J37" s="455">
        <v>4892836</v>
      </c>
      <c r="K37" s="461">
        <v>6240</v>
      </c>
      <c r="L37" s="469">
        <v>4438930</v>
      </c>
      <c r="M37" s="455">
        <v>489</v>
      </c>
      <c r="N37" s="469">
        <v>423670</v>
      </c>
      <c r="O37" s="455">
        <v>174</v>
      </c>
      <c r="P37" s="217">
        <v>149105</v>
      </c>
      <c r="Q37" s="308">
        <v>16</v>
      </c>
    </row>
    <row r="38" spans="1:17" s="305" customFormat="1" ht="18.75" customHeight="1">
      <c r="A38" s="256"/>
      <c r="B38" s="247" t="s">
        <v>180</v>
      </c>
      <c r="C38" s="672" t="s">
        <v>278</v>
      </c>
      <c r="D38" s="672" t="s">
        <v>278</v>
      </c>
      <c r="E38" s="672" t="s">
        <v>278</v>
      </c>
      <c r="F38" s="672" t="s">
        <v>278</v>
      </c>
      <c r="G38" s="458">
        <v>16</v>
      </c>
      <c r="H38" s="463">
        <v>6877</v>
      </c>
      <c r="I38" s="460">
        <v>12976</v>
      </c>
      <c r="J38" s="460">
        <v>9173873</v>
      </c>
      <c r="K38" s="464">
        <v>12078</v>
      </c>
      <c r="L38" s="464">
        <v>8420584</v>
      </c>
      <c r="M38" s="460">
        <v>812</v>
      </c>
      <c r="N38" s="464">
        <v>688548</v>
      </c>
      <c r="O38" s="460">
        <v>412</v>
      </c>
      <c r="P38" s="243">
        <v>347266</v>
      </c>
      <c r="Q38" s="307" t="s">
        <v>234</v>
      </c>
    </row>
    <row r="39" spans="1:17" s="167" customFormat="1" ht="18.75" customHeight="1">
      <c r="A39" s="251" t="s">
        <v>415</v>
      </c>
      <c r="B39" s="249" t="s">
        <v>178</v>
      </c>
      <c r="C39" s="670" t="s">
        <v>278</v>
      </c>
      <c r="D39" s="670" t="s">
        <v>278</v>
      </c>
      <c r="E39" s="670" t="s">
        <v>278</v>
      </c>
      <c r="F39" s="670" t="s">
        <v>278</v>
      </c>
      <c r="G39" s="454">
        <v>1</v>
      </c>
      <c r="H39" s="461">
        <v>404</v>
      </c>
      <c r="I39" s="455">
        <v>2474</v>
      </c>
      <c r="J39" s="455">
        <v>1733246</v>
      </c>
      <c r="K39" s="461">
        <v>2273</v>
      </c>
      <c r="L39" s="469">
        <v>1563248</v>
      </c>
      <c r="M39" s="455">
        <v>187</v>
      </c>
      <c r="N39" s="469">
        <v>158959</v>
      </c>
      <c r="O39" s="455">
        <v>83</v>
      </c>
      <c r="P39" s="217">
        <v>70254</v>
      </c>
      <c r="Q39" s="308">
        <v>17</v>
      </c>
    </row>
    <row r="40" spans="1:17" s="167" customFormat="1" ht="18.75" customHeight="1">
      <c r="A40" s="251" t="s">
        <v>416</v>
      </c>
      <c r="B40" s="249" t="s">
        <v>176</v>
      </c>
      <c r="C40" s="670" t="s">
        <v>278</v>
      </c>
      <c r="D40" s="670" t="s">
        <v>278</v>
      </c>
      <c r="E40" s="670" t="s">
        <v>278</v>
      </c>
      <c r="F40" s="670" t="s">
        <v>278</v>
      </c>
      <c r="G40" s="670" t="s">
        <v>447</v>
      </c>
      <c r="H40" s="670" t="s">
        <v>447</v>
      </c>
      <c r="I40" s="455">
        <v>2709</v>
      </c>
      <c r="J40" s="455">
        <v>1922905</v>
      </c>
      <c r="K40" s="461">
        <v>2518</v>
      </c>
      <c r="L40" s="469">
        <v>1764526</v>
      </c>
      <c r="M40" s="455">
        <v>169</v>
      </c>
      <c r="N40" s="469">
        <v>143432</v>
      </c>
      <c r="O40" s="455">
        <v>79</v>
      </c>
      <c r="P40" s="217">
        <v>66417</v>
      </c>
      <c r="Q40" s="308">
        <v>18</v>
      </c>
    </row>
    <row r="41" spans="1:17" s="167" customFormat="1" ht="18.75" customHeight="1">
      <c r="A41" s="251" t="s">
        <v>417</v>
      </c>
      <c r="B41" s="249" t="s">
        <v>174</v>
      </c>
      <c r="C41" s="1104" t="s">
        <v>278</v>
      </c>
      <c r="D41" s="1104" t="s">
        <v>278</v>
      </c>
      <c r="E41" s="1104" t="s">
        <v>278</v>
      </c>
      <c r="F41" s="1104" t="s">
        <v>278</v>
      </c>
      <c r="G41" s="470">
        <v>15</v>
      </c>
      <c r="H41" s="1106">
        <v>6473</v>
      </c>
      <c r="I41" s="471">
        <v>7793</v>
      </c>
      <c r="J41" s="471">
        <v>5517722</v>
      </c>
      <c r="K41" s="1106">
        <v>7287</v>
      </c>
      <c r="L41" s="1107">
        <v>5092810</v>
      </c>
      <c r="M41" s="471">
        <v>456</v>
      </c>
      <c r="N41" s="1107">
        <v>386157</v>
      </c>
      <c r="O41" s="471">
        <v>250</v>
      </c>
      <c r="P41" s="248">
        <v>210595</v>
      </c>
      <c r="Q41" s="308">
        <v>19</v>
      </c>
    </row>
    <row r="42" spans="1:17" s="305" customFormat="1" ht="18.75" customHeight="1">
      <c r="A42" s="256"/>
      <c r="B42" s="247" t="s">
        <v>172</v>
      </c>
      <c r="C42" s="1105" t="s">
        <v>278</v>
      </c>
      <c r="D42" s="1105" t="s">
        <v>278</v>
      </c>
      <c r="E42" s="1105" t="s">
        <v>278</v>
      </c>
      <c r="F42" s="1105" t="s">
        <v>278</v>
      </c>
      <c r="G42" s="1108">
        <v>11</v>
      </c>
      <c r="H42" s="1109">
        <v>5217</v>
      </c>
      <c r="I42" s="1110">
        <v>3338</v>
      </c>
      <c r="J42" s="1110">
        <v>2339227</v>
      </c>
      <c r="K42" s="1111">
        <v>3045</v>
      </c>
      <c r="L42" s="1111">
        <v>2096585</v>
      </c>
      <c r="M42" s="1110">
        <v>274</v>
      </c>
      <c r="N42" s="1111">
        <v>228389</v>
      </c>
      <c r="O42" s="1110">
        <v>107</v>
      </c>
      <c r="P42" s="246">
        <v>89196</v>
      </c>
      <c r="Q42" s="307" t="s">
        <v>235</v>
      </c>
    </row>
    <row r="43" spans="1:17" s="167" customFormat="1" ht="18.75" customHeight="1" thickBot="1">
      <c r="A43" s="261" t="s">
        <v>418</v>
      </c>
      <c r="B43" s="262" t="s">
        <v>170</v>
      </c>
      <c r="C43" s="1112" t="s">
        <v>278</v>
      </c>
      <c r="D43" s="1112" t="s">
        <v>278</v>
      </c>
      <c r="E43" s="1112" t="s">
        <v>278</v>
      </c>
      <c r="F43" s="1112" t="s">
        <v>278</v>
      </c>
      <c r="G43" s="473">
        <v>11</v>
      </c>
      <c r="H43" s="474">
        <v>5217</v>
      </c>
      <c r="I43" s="1113">
        <v>3338</v>
      </c>
      <c r="J43" s="1113">
        <v>2339227</v>
      </c>
      <c r="K43" s="474">
        <v>3045</v>
      </c>
      <c r="L43" s="1114">
        <v>2096585</v>
      </c>
      <c r="M43" s="1113">
        <v>274</v>
      </c>
      <c r="N43" s="1114">
        <v>228389</v>
      </c>
      <c r="O43" s="1113">
        <v>107</v>
      </c>
      <c r="P43" s="263">
        <v>89196</v>
      </c>
      <c r="Q43" s="313">
        <v>20</v>
      </c>
    </row>
    <row r="44" spans="1:17" s="167" customFormat="1" ht="18.75" hidden="1" customHeight="1" thickBot="1">
      <c r="A44" s="261"/>
      <c r="B44" s="262"/>
      <c r="C44" s="472"/>
      <c r="D44" s="472"/>
      <c r="E44" s="472"/>
      <c r="F44" s="472"/>
      <c r="G44" s="473"/>
      <c r="H44" s="474"/>
      <c r="I44" s="474"/>
      <c r="J44" s="474"/>
      <c r="K44" s="474"/>
      <c r="L44" s="474"/>
      <c r="M44" s="474"/>
      <c r="N44" s="263"/>
      <c r="O44" s="263"/>
      <c r="P44" s="263"/>
      <c r="Q44" s="313"/>
    </row>
    <row r="45" spans="1:17" s="167" customFormat="1" ht="12.75" customHeight="1">
      <c r="A45" s="167" t="s">
        <v>247</v>
      </c>
      <c r="I45" s="314"/>
    </row>
    <row r="46" spans="1:17" s="280" customFormat="1">
      <c r="A46" s="217"/>
      <c r="B46" s="167"/>
      <c r="C46" s="167"/>
      <c r="D46" s="167"/>
      <c r="E46" s="167"/>
      <c r="F46" s="167"/>
      <c r="G46" s="167"/>
      <c r="H46" s="167"/>
    </row>
    <row r="47" spans="1:17">
      <c r="A47" s="217"/>
      <c r="B47" s="167"/>
      <c r="C47" s="302"/>
      <c r="D47" s="302"/>
      <c r="E47" s="302"/>
      <c r="F47" s="302"/>
      <c r="G47" s="302"/>
      <c r="H47" s="302"/>
      <c r="I47" s="302"/>
      <c r="J47" s="302"/>
      <c r="K47" s="302"/>
      <c r="L47" s="302"/>
      <c r="M47" s="302"/>
      <c r="N47" s="302"/>
      <c r="O47" s="302"/>
      <c r="P47" s="302"/>
    </row>
    <row r="48" spans="1:17">
      <c r="A48" s="318"/>
      <c r="B48" s="167"/>
      <c r="C48" s="302"/>
      <c r="D48" s="302"/>
      <c r="E48" s="302"/>
      <c r="F48" s="302"/>
      <c r="G48" s="302"/>
      <c r="H48" s="302"/>
      <c r="I48" s="302"/>
      <c r="J48" s="302"/>
      <c r="K48" s="302"/>
      <c r="L48" s="302"/>
      <c r="M48" s="302"/>
      <c r="N48" s="302"/>
      <c r="O48" s="302"/>
      <c r="P48" s="302"/>
    </row>
    <row r="49" spans="3:17">
      <c r="C49" s="266"/>
      <c r="D49" s="266"/>
      <c r="E49" s="302"/>
      <c r="F49" s="302"/>
      <c r="G49" s="355"/>
      <c r="H49" s="355"/>
      <c r="I49" s="266"/>
      <c r="J49" s="266"/>
      <c r="K49" s="266"/>
      <c r="L49" s="266"/>
      <c r="M49" s="355"/>
      <c r="N49" s="355"/>
      <c r="O49" s="355"/>
      <c r="P49" s="355"/>
    </row>
    <row r="50" spans="3:17">
      <c r="C50" s="167"/>
      <c r="D50" s="355"/>
      <c r="E50" s="317"/>
      <c r="F50" s="317"/>
      <c r="G50" s="167"/>
      <c r="H50" s="355"/>
      <c r="I50" s="355"/>
      <c r="J50" s="355"/>
      <c r="K50" s="371"/>
      <c r="L50" s="371"/>
      <c r="M50" s="371"/>
      <c r="N50" s="371"/>
      <c r="O50" s="355"/>
      <c r="P50" s="355"/>
    </row>
    <row r="51" spans="3:17">
      <c r="C51" s="376"/>
      <c r="D51" s="383"/>
      <c r="E51" s="305"/>
      <c r="F51" s="305"/>
      <c r="G51" s="305"/>
      <c r="H51" s="383"/>
      <c r="I51" s="306"/>
      <c r="J51" s="306"/>
      <c r="K51" s="306"/>
      <c r="L51" s="306"/>
      <c r="M51" s="306"/>
      <c r="N51" s="306"/>
      <c r="O51" s="376"/>
      <c r="P51" s="306"/>
    </row>
    <row r="52" spans="3:17">
      <c r="C52" s="243"/>
      <c r="D52" s="243"/>
      <c r="E52" s="304"/>
      <c r="F52" s="304"/>
      <c r="G52" s="243"/>
      <c r="H52" s="243"/>
      <c r="I52" s="243"/>
      <c r="J52" s="243"/>
      <c r="K52" s="243"/>
      <c r="L52" s="243"/>
      <c r="M52" s="306"/>
      <c r="N52" s="306"/>
      <c r="O52" s="243"/>
      <c r="P52" s="372"/>
    </row>
    <row r="53" spans="3:17">
      <c r="C53" s="304"/>
      <c r="D53" s="384"/>
      <c r="E53" s="304"/>
      <c r="F53" s="304"/>
      <c r="G53" s="243"/>
      <c r="H53" s="243"/>
      <c r="I53" s="306"/>
      <c r="J53" s="306"/>
      <c r="K53" s="372"/>
      <c r="L53" s="372"/>
      <c r="M53" s="306"/>
      <c r="N53" s="306"/>
      <c r="O53" s="243"/>
      <c r="P53" s="372"/>
    </row>
    <row r="54" spans="3:17">
      <c r="C54" s="304"/>
      <c r="D54" s="304"/>
      <c r="E54" s="304"/>
      <c r="F54" s="304"/>
      <c r="G54" s="304"/>
      <c r="H54" s="304"/>
      <c r="I54" s="306"/>
      <c r="J54" s="306"/>
      <c r="K54" s="304"/>
      <c r="L54" s="304"/>
      <c r="M54" s="306"/>
      <c r="N54" s="306"/>
      <c r="O54" s="304"/>
      <c r="P54" s="384"/>
    </row>
    <row r="55" spans="3:17">
      <c r="C55" s="250"/>
      <c r="D55" s="250"/>
      <c r="E55" s="304"/>
      <c r="F55" s="304"/>
      <c r="G55" s="250"/>
      <c r="H55" s="250"/>
      <c r="I55" s="250"/>
      <c r="J55" s="250"/>
      <c r="K55" s="250"/>
      <c r="L55" s="250"/>
      <c r="M55" s="217"/>
      <c r="N55" s="217"/>
      <c r="O55" s="250"/>
      <c r="P55" s="250"/>
    </row>
    <row r="56" spans="3:17">
      <c r="C56" s="302"/>
      <c r="D56" s="302"/>
      <c r="E56" s="302"/>
      <c r="F56" s="302"/>
      <c r="G56" s="356"/>
      <c r="H56" s="356"/>
      <c r="I56" s="306"/>
      <c r="J56" s="306"/>
      <c r="K56" s="302"/>
      <c r="L56" s="385"/>
      <c r="M56" s="306"/>
      <c r="N56" s="306"/>
      <c r="O56" s="302"/>
      <c r="P56" s="355"/>
    </row>
    <row r="57" spans="3:17">
      <c r="C57" s="302"/>
      <c r="D57" s="302"/>
      <c r="E57" s="302"/>
      <c r="F57" s="302"/>
      <c r="G57" s="217"/>
      <c r="H57" s="217"/>
      <c r="I57" s="306"/>
      <c r="J57" s="306"/>
      <c r="K57" s="302"/>
      <c r="L57" s="385"/>
      <c r="M57" s="306"/>
      <c r="N57" s="306"/>
      <c r="O57" s="302"/>
      <c r="P57" s="355"/>
    </row>
    <row r="58" spans="3:17">
      <c r="C58" s="302"/>
      <c r="D58" s="302"/>
      <c r="E58" s="302"/>
      <c r="F58" s="302"/>
      <c r="G58" s="217"/>
      <c r="H58" s="217"/>
      <c r="I58" s="306"/>
      <c r="J58" s="306"/>
      <c r="K58" s="302"/>
      <c r="L58" s="385"/>
      <c r="M58" s="306"/>
      <c r="N58" s="306"/>
      <c r="O58" s="302"/>
      <c r="P58" s="266"/>
    </row>
    <row r="59" spans="3:17">
      <c r="C59" s="302"/>
      <c r="D59" s="302"/>
      <c r="E59" s="302"/>
      <c r="F59" s="302"/>
      <c r="G59" s="217"/>
      <c r="H59" s="217"/>
      <c r="I59" s="306"/>
      <c r="J59" s="306"/>
      <c r="K59" s="302"/>
      <c r="L59" s="385"/>
      <c r="M59" s="306"/>
      <c r="N59" s="306"/>
      <c r="O59" s="302"/>
      <c r="P59" s="266"/>
    </row>
    <row r="60" spans="3:17">
      <c r="C60" s="302"/>
      <c r="D60" s="302"/>
      <c r="E60" s="302"/>
      <c r="F60" s="302"/>
      <c r="G60" s="217"/>
      <c r="H60" s="217"/>
      <c r="I60" s="306"/>
      <c r="J60" s="306"/>
      <c r="K60" s="302"/>
      <c r="L60" s="385"/>
      <c r="M60" s="306"/>
      <c r="N60" s="306"/>
      <c r="O60" s="302"/>
      <c r="P60" s="266"/>
    </row>
    <row r="61" spans="3:17">
      <c r="C61" s="302"/>
      <c r="D61" s="302"/>
      <c r="E61" s="302"/>
      <c r="F61" s="302"/>
      <c r="G61" s="217"/>
      <c r="H61" s="217"/>
      <c r="I61" s="306"/>
      <c r="J61" s="306"/>
      <c r="K61" s="302"/>
      <c r="L61" s="385"/>
      <c r="M61" s="306"/>
      <c r="N61" s="306"/>
      <c r="O61" s="302"/>
      <c r="P61" s="266"/>
    </row>
    <row r="62" spans="3:17">
      <c r="C62" s="302"/>
      <c r="D62" s="302"/>
      <c r="E62" s="302"/>
      <c r="F62" s="302"/>
      <c r="G62" s="217"/>
      <c r="H62" s="217"/>
      <c r="I62" s="306"/>
      <c r="J62" s="306"/>
      <c r="K62" s="302"/>
      <c r="L62" s="385"/>
      <c r="M62" s="306"/>
      <c r="N62" s="306"/>
      <c r="O62" s="302"/>
      <c r="P62" s="266"/>
    </row>
    <row r="63" spans="3:17">
      <c r="C63" s="302"/>
      <c r="D63" s="302"/>
      <c r="E63" s="302"/>
      <c r="F63" s="302"/>
      <c r="G63" s="217"/>
      <c r="H63" s="217"/>
      <c r="I63" s="306"/>
      <c r="J63" s="306"/>
      <c r="K63" s="217"/>
      <c r="L63" s="386"/>
      <c r="M63" s="306"/>
      <c r="N63" s="306"/>
      <c r="O63" s="217"/>
      <c r="P63" s="217"/>
      <c r="Q63" s="387"/>
    </row>
    <row r="64" spans="3:17">
      <c r="C64" s="302"/>
      <c r="D64" s="302"/>
      <c r="E64" s="302"/>
      <c r="F64" s="302"/>
      <c r="G64" s="266"/>
      <c r="H64" s="266"/>
      <c r="I64" s="306"/>
      <c r="J64" s="306"/>
      <c r="K64" s="310"/>
      <c r="L64" s="342"/>
      <c r="M64" s="306"/>
      <c r="N64" s="306"/>
      <c r="O64" s="310"/>
      <c r="P64" s="310"/>
      <c r="Q64" s="387"/>
    </row>
    <row r="65" spans="3:17">
      <c r="C65" s="302"/>
      <c r="D65" s="302"/>
      <c r="E65" s="302"/>
      <c r="F65" s="302"/>
      <c r="G65" s="266"/>
      <c r="H65" s="266"/>
      <c r="I65" s="306"/>
      <c r="J65" s="306"/>
      <c r="K65" s="310"/>
      <c r="L65" s="342"/>
      <c r="M65" s="306"/>
      <c r="N65" s="306"/>
      <c r="O65" s="310"/>
      <c r="P65" s="310"/>
      <c r="Q65" s="387"/>
    </row>
    <row r="66" spans="3:17">
      <c r="C66" s="304"/>
      <c r="D66" s="304"/>
      <c r="E66" s="304"/>
      <c r="F66" s="304"/>
      <c r="G66" s="243"/>
      <c r="H66" s="243"/>
      <c r="I66" s="306"/>
      <c r="J66" s="306"/>
      <c r="K66" s="372"/>
      <c r="L66" s="372"/>
      <c r="M66" s="306"/>
      <c r="N66" s="306"/>
      <c r="O66" s="243"/>
      <c r="P66" s="243"/>
      <c r="Q66" s="387"/>
    </row>
    <row r="67" spans="3:17">
      <c r="C67" s="302"/>
      <c r="D67" s="302"/>
      <c r="E67" s="302"/>
      <c r="F67" s="302"/>
      <c r="G67" s="266"/>
      <c r="H67" s="266"/>
      <c r="I67" s="306"/>
      <c r="J67" s="306"/>
      <c r="K67" s="310"/>
      <c r="L67" s="342"/>
      <c r="M67" s="306"/>
      <c r="N67" s="306"/>
      <c r="O67" s="310"/>
      <c r="P67" s="310"/>
      <c r="Q67" s="387"/>
    </row>
    <row r="68" spans="3:17">
      <c r="C68" s="304"/>
      <c r="D68" s="304"/>
      <c r="E68" s="304"/>
      <c r="F68" s="304"/>
      <c r="G68" s="243"/>
      <c r="H68" s="243"/>
      <c r="I68" s="306"/>
      <c r="J68" s="306"/>
      <c r="K68" s="372"/>
      <c r="L68" s="372"/>
      <c r="M68" s="306"/>
      <c r="N68" s="306"/>
      <c r="O68" s="243"/>
      <c r="P68" s="243"/>
      <c r="Q68" s="387"/>
    </row>
    <row r="69" spans="3:17">
      <c r="C69" s="302"/>
      <c r="D69" s="302"/>
      <c r="E69" s="302"/>
      <c r="F69" s="302"/>
      <c r="G69" s="217"/>
      <c r="H69" s="217"/>
      <c r="I69" s="306"/>
      <c r="J69" s="306"/>
      <c r="K69" s="217"/>
      <c r="L69" s="386"/>
      <c r="M69" s="306"/>
      <c r="N69" s="306"/>
      <c r="O69" s="217"/>
      <c r="P69" s="217"/>
      <c r="Q69" s="387"/>
    </row>
    <row r="70" spans="3:17">
      <c r="C70" s="302"/>
      <c r="D70" s="302"/>
      <c r="E70" s="302"/>
      <c r="F70" s="302"/>
      <c r="G70" s="302"/>
      <c r="H70" s="302"/>
      <c r="I70" s="306"/>
      <c r="J70" s="306"/>
      <c r="K70" s="217"/>
      <c r="L70" s="386"/>
      <c r="M70" s="306"/>
      <c r="N70" s="306"/>
      <c r="O70" s="217"/>
      <c r="P70" s="217"/>
    </row>
    <row r="71" spans="3:17">
      <c r="C71" s="302"/>
      <c r="D71" s="302"/>
      <c r="E71" s="302"/>
      <c r="F71" s="302"/>
      <c r="G71" s="302"/>
      <c r="H71" s="302"/>
      <c r="I71" s="306"/>
      <c r="J71" s="306"/>
      <c r="K71" s="302"/>
      <c r="L71" s="385"/>
      <c r="M71" s="306"/>
      <c r="N71" s="306"/>
      <c r="O71" s="302"/>
      <c r="P71" s="302"/>
    </row>
    <row r="72" spans="3:17">
      <c r="C72" s="304"/>
      <c r="D72" s="304"/>
      <c r="E72" s="304"/>
      <c r="F72" s="304"/>
      <c r="G72" s="243"/>
      <c r="H72" s="243"/>
      <c r="I72" s="306"/>
      <c r="J72" s="306"/>
      <c r="K72" s="243"/>
      <c r="L72" s="243"/>
      <c r="M72" s="306"/>
      <c r="N72" s="306"/>
      <c r="O72" s="243"/>
      <c r="P72" s="243"/>
    </row>
    <row r="73" spans="3:17">
      <c r="C73" s="302"/>
      <c r="D73" s="302"/>
      <c r="E73" s="302"/>
      <c r="F73" s="302"/>
      <c r="G73" s="217"/>
      <c r="H73" s="217"/>
      <c r="I73" s="306"/>
      <c r="J73" s="306"/>
      <c r="K73" s="217"/>
      <c r="L73" s="217"/>
      <c r="M73" s="306"/>
      <c r="N73" s="306"/>
      <c r="O73" s="217"/>
      <c r="P73" s="217"/>
    </row>
    <row r="74" spans="3:17">
      <c r="C74" s="304"/>
      <c r="D74" s="304"/>
      <c r="E74" s="304"/>
      <c r="F74" s="304"/>
      <c r="G74" s="243"/>
      <c r="H74" s="243"/>
      <c r="I74" s="306"/>
      <c r="J74" s="306"/>
      <c r="K74" s="372"/>
      <c r="L74" s="372"/>
      <c r="M74" s="306"/>
      <c r="N74" s="306"/>
      <c r="O74" s="243"/>
      <c r="P74" s="243"/>
    </row>
    <row r="75" spans="3:17">
      <c r="C75" s="302"/>
      <c r="D75" s="302"/>
      <c r="E75" s="302"/>
      <c r="F75" s="302"/>
      <c r="G75" s="217"/>
      <c r="H75" s="217"/>
      <c r="I75" s="306"/>
      <c r="J75" s="306"/>
      <c r="K75" s="217"/>
      <c r="L75" s="386"/>
      <c r="M75" s="306"/>
      <c r="N75" s="306"/>
      <c r="O75" s="217"/>
      <c r="P75" s="217"/>
    </row>
    <row r="76" spans="3:17">
      <c r="C76" s="304"/>
      <c r="D76" s="304"/>
      <c r="E76" s="304"/>
      <c r="F76" s="304"/>
      <c r="G76" s="243"/>
      <c r="H76" s="243"/>
      <c r="I76" s="306"/>
      <c r="J76" s="306"/>
      <c r="K76" s="372"/>
      <c r="L76" s="372"/>
      <c r="M76" s="306"/>
      <c r="N76" s="306"/>
      <c r="O76" s="243"/>
      <c r="P76" s="243"/>
    </row>
    <row r="77" spans="3:17">
      <c r="C77" s="302"/>
      <c r="D77" s="302"/>
      <c r="E77" s="302"/>
      <c r="F77" s="302"/>
      <c r="G77" s="217"/>
      <c r="H77" s="217"/>
      <c r="I77" s="306"/>
      <c r="J77" s="306"/>
      <c r="K77" s="217"/>
      <c r="L77" s="386"/>
      <c r="M77" s="306"/>
      <c r="N77" s="306"/>
      <c r="O77" s="217"/>
      <c r="P77" s="217"/>
    </row>
    <row r="78" spans="3:17">
      <c r="C78" s="302"/>
      <c r="D78" s="302"/>
      <c r="E78" s="302"/>
      <c r="F78" s="302"/>
      <c r="G78" s="217"/>
      <c r="H78" s="217"/>
      <c r="I78" s="306"/>
      <c r="J78" s="306"/>
      <c r="K78" s="217"/>
      <c r="L78" s="386"/>
      <c r="M78" s="306"/>
      <c r="N78" s="306"/>
      <c r="O78" s="217"/>
      <c r="P78" s="217"/>
    </row>
    <row r="79" spans="3:17">
      <c r="C79" s="302"/>
      <c r="D79" s="302"/>
      <c r="E79" s="302"/>
      <c r="F79" s="302"/>
      <c r="G79" s="217"/>
      <c r="H79" s="217"/>
      <c r="I79" s="306"/>
      <c r="J79" s="306"/>
      <c r="K79" s="217"/>
      <c r="L79" s="386"/>
      <c r="M79" s="306"/>
      <c r="N79" s="306"/>
      <c r="O79" s="217"/>
      <c r="P79" s="217"/>
    </row>
    <row r="80" spans="3:17">
      <c r="C80" s="304"/>
      <c r="D80" s="304"/>
      <c r="E80" s="304"/>
      <c r="F80" s="304"/>
      <c r="G80" s="243"/>
      <c r="H80" s="243"/>
      <c r="I80" s="306"/>
      <c r="J80" s="306"/>
      <c r="K80" s="372"/>
      <c r="L80" s="372"/>
      <c r="M80" s="306"/>
      <c r="N80" s="306"/>
      <c r="O80" s="243"/>
      <c r="P80" s="243"/>
    </row>
    <row r="81" spans="3:16">
      <c r="C81" s="302"/>
      <c r="D81" s="302"/>
      <c r="E81" s="302"/>
      <c r="F81" s="302"/>
      <c r="G81" s="217"/>
      <c r="H81" s="217"/>
      <c r="I81" s="306"/>
      <c r="J81" s="306"/>
      <c r="K81" s="217"/>
      <c r="L81" s="386"/>
      <c r="M81" s="306"/>
      <c r="N81" s="306"/>
      <c r="O81" s="217"/>
      <c r="P81" s="217"/>
    </row>
  </sheetData>
  <mergeCells count="4">
    <mergeCell ref="A5:B7"/>
    <mergeCell ref="M5:P5"/>
    <mergeCell ref="Q5:Q7"/>
    <mergeCell ref="A9:B9"/>
  </mergeCells>
  <phoneticPr fontId="23"/>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S81"/>
  <sheetViews>
    <sheetView showGridLines="0" topLeftCell="A26" zoomScale="110" zoomScaleNormal="110" workbookViewId="0">
      <selection activeCell="A10" sqref="A10:IV44"/>
    </sheetView>
  </sheetViews>
  <sheetFormatPr defaultColWidth="8.875" defaultRowHeight="12"/>
  <cols>
    <col min="1" max="1" width="3.125" style="315" customWidth="1"/>
    <col min="2" max="2" width="8.75" style="315" customWidth="1"/>
    <col min="3" max="3" width="7.5" style="315" customWidth="1"/>
    <col min="4" max="4" width="12.5" style="315" customWidth="1"/>
    <col min="5" max="5" width="6.875" style="315" customWidth="1"/>
    <col min="6" max="6" width="10.625" style="315" customWidth="1"/>
    <col min="7" max="7" width="6.875" style="315" customWidth="1"/>
    <col min="8" max="8" width="10.625" style="315" customWidth="1"/>
    <col min="9" max="9" width="5.625" style="315" customWidth="1"/>
    <col min="10" max="10" width="8" style="315" customWidth="1"/>
    <col min="11" max="11" width="5.875" style="315" customWidth="1"/>
    <col min="12" max="12" width="10.625" style="315" customWidth="1"/>
    <col min="13" max="13" width="8.875" style="315" customWidth="1"/>
    <col min="14" max="14" width="15.125" style="315" customWidth="1"/>
    <col min="15" max="15" width="11.5" style="315" customWidth="1"/>
    <col min="16" max="16" width="12.875" style="315" customWidth="1"/>
    <col min="17" max="17" width="12.625" style="315" customWidth="1"/>
    <col min="18" max="16384" width="8.875" style="315"/>
  </cols>
  <sheetData>
    <row r="1" spans="1:16" ht="18.75" customHeight="1">
      <c r="A1" s="274"/>
      <c r="B1" s="275"/>
      <c r="C1" s="275"/>
      <c r="D1" s="316"/>
      <c r="E1" s="212" t="s">
        <v>680</v>
      </c>
      <c r="F1" s="213" t="s">
        <v>679</v>
      </c>
      <c r="H1" s="275"/>
      <c r="I1" s="275"/>
      <c r="J1" s="275"/>
      <c r="K1" s="275"/>
      <c r="L1" s="275"/>
    </row>
    <row r="2" spans="1:16" ht="18.75" customHeight="1">
      <c r="A2" s="274"/>
      <c r="B2" s="275"/>
      <c r="C2" s="275"/>
      <c r="D2" s="316"/>
      <c r="E2" s="275"/>
      <c r="F2" s="275"/>
      <c r="G2" s="275"/>
      <c r="H2" s="275"/>
      <c r="I2" s="275"/>
      <c r="J2" s="275"/>
      <c r="K2" s="275"/>
      <c r="L2" s="275"/>
    </row>
    <row r="3" spans="1:16" s="318" customFormat="1" ht="12.75" customHeight="1">
      <c r="A3" s="280"/>
      <c r="B3" s="280"/>
      <c r="C3" s="319" t="s">
        <v>755</v>
      </c>
      <c r="D3" s="167"/>
      <c r="E3" s="167"/>
      <c r="F3" s="167"/>
      <c r="G3" s="167"/>
      <c r="H3" s="167"/>
      <c r="I3" s="167"/>
      <c r="J3" s="167"/>
      <c r="K3" s="167"/>
      <c r="L3" s="320" t="s">
        <v>419</v>
      </c>
    </row>
    <row r="4" spans="1:16" s="318" customFormat="1" ht="12.75" customHeight="1">
      <c r="A4" s="167" t="s">
        <v>420</v>
      </c>
      <c r="B4" s="280"/>
      <c r="C4" s="314" t="s">
        <v>421</v>
      </c>
      <c r="D4" s="167"/>
      <c r="E4" s="167"/>
      <c r="F4" s="167"/>
      <c r="G4" s="167"/>
      <c r="H4" s="167"/>
      <c r="I4" s="167"/>
      <c r="J4" s="167"/>
      <c r="K4" s="314" t="s">
        <v>421</v>
      </c>
      <c r="L4" s="167"/>
    </row>
    <row r="5" spans="1:16" s="318" customFormat="1" ht="12.75" customHeight="1" thickBot="1">
      <c r="A5" s="167"/>
      <c r="B5" s="280"/>
      <c r="C5" s="314"/>
      <c r="D5" s="167"/>
      <c r="E5" s="167"/>
      <c r="F5" s="167"/>
      <c r="G5" s="167"/>
      <c r="H5" s="167"/>
      <c r="I5" s="167"/>
      <c r="J5" s="167"/>
      <c r="K5" s="314"/>
      <c r="L5" s="317" t="s">
        <v>722</v>
      </c>
    </row>
    <row r="6" spans="1:16" s="318" customFormat="1" ht="14.25" customHeight="1">
      <c r="A6" s="1294" t="s">
        <v>422</v>
      </c>
      <c r="B6" s="1294"/>
      <c r="C6" s="398" t="s">
        <v>248</v>
      </c>
      <c r="D6" s="322"/>
      <c r="E6" s="321" t="s">
        <v>249</v>
      </c>
      <c r="F6" s="321"/>
      <c r="G6" s="321"/>
      <c r="H6" s="321"/>
      <c r="I6" s="321"/>
      <c r="J6" s="322"/>
      <c r="K6" s="1310" t="s">
        <v>250</v>
      </c>
      <c r="L6" s="1311"/>
    </row>
    <row r="7" spans="1:16" s="318" customFormat="1" ht="14.25" customHeight="1">
      <c r="A7" s="1308"/>
      <c r="B7" s="1308"/>
      <c r="C7" s="399" t="s">
        <v>251</v>
      </c>
      <c r="D7" s="323"/>
      <c r="E7" s="324" t="s">
        <v>113</v>
      </c>
      <c r="F7" s="325"/>
      <c r="G7" s="324" t="s">
        <v>252</v>
      </c>
      <c r="H7" s="326"/>
      <c r="I7" s="327" t="s">
        <v>253</v>
      </c>
      <c r="J7" s="323"/>
      <c r="K7" s="1312"/>
      <c r="L7" s="1313"/>
    </row>
    <row r="8" spans="1:16" s="318" customFormat="1" ht="14.25" customHeight="1">
      <c r="A8" s="1309"/>
      <c r="B8" s="1309"/>
      <c r="C8" s="300" t="s">
        <v>224</v>
      </c>
      <c r="D8" s="300" t="s">
        <v>225</v>
      </c>
      <c r="E8" s="300" t="s">
        <v>1</v>
      </c>
      <c r="F8" s="300" t="s">
        <v>254</v>
      </c>
      <c r="G8" s="300" t="s">
        <v>1</v>
      </c>
      <c r="H8" s="300" t="s">
        <v>254</v>
      </c>
      <c r="I8" s="328" t="s">
        <v>1</v>
      </c>
      <c r="J8" s="300" t="s">
        <v>254</v>
      </c>
      <c r="K8" s="300" t="s">
        <v>255</v>
      </c>
      <c r="L8" s="301" t="s">
        <v>254</v>
      </c>
    </row>
    <row r="9" spans="1:16" s="329" customFormat="1" ht="18.75" hidden="1" customHeight="1">
      <c r="C9" s="330"/>
      <c r="D9" s="331"/>
      <c r="E9" s="331"/>
      <c r="F9" s="331"/>
      <c r="G9" s="331"/>
      <c r="H9" s="331"/>
      <c r="I9" s="332"/>
      <c r="J9" s="331"/>
      <c r="K9" s="331"/>
      <c r="L9" s="331"/>
    </row>
    <row r="10" spans="1:16" s="318" customFormat="1" ht="18.75" customHeight="1">
      <c r="A10" s="1306" t="s">
        <v>753</v>
      </c>
      <c r="B10" s="1307"/>
      <c r="C10" s="344">
        <v>8962</v>
      </c>
      <c r="D10" s="266">
        <v>7812239</v>
      </c>
      <c r="E10" s="266">
        <v>2066</v>
      </c>
      <c r="F10" s="302">
        <v>1535421</v>
      </c>
      <c r="G10" s="266">
        <v>2066</v>
      </c>
      <c r="H10" s="302">
        <v>1535421</v>
      </c>
      <c r="I10" s="676" t="s">
        <v>278</v>
      </c>
      <c r="J10" s="676" t="s">
        <v>278</v>
      </c>
      <c r="K10" s="676">
        <v>11</v>
      </c>
      <c r="L10" s="676" t="s">
        <v>604</v>
      </c>
      <c r="N10" s="334"/>
      <c r="P10" s="334"/>
    </row>
    <row r="11" spans="1:16" s="318" customFormat="1" ht="18.75" customHeight="1">
      <c r="A11" s="241" t="s">
        <v>636</v>
      </c>
      <c r="B11" s="916" t="s">
        <v>637</v>
      </c>
      <c r="C11" s="344">
        <v>8974</v>
      </c>
      <c r="D11" s="266">
        <v>7898918</v>
      </c>
      <c r="E11" s="266">
        <v>2026</v>
      </c>
      <c r="F11" s="266">
        <v>1531593</v>
      </c>
      <c r="G11" s="266">
        <v>2026</v>
      </c>
      <c r="H11" s="266">
        <v>1531593</v>
      </c>
      <c r="I11" s="676" t="s">
        <v>278</v>
      </c>
      <c r="J11" s="676" t="s">
        <v>278</v>
      </c>
      <c r="K11" s="676">
        <v>6</v>
      </c>
      <c r="L11" s="676" t="s">
        <v>605</v>
      </c>
      <c r="N11" s="334"/>
      <c r="P11" s="334"/>
    </row>
    <row r="12" spans="1:16" s="318" customFormat="1" ht="18.75" customHeight="1">
      <c r="A12" s="241"/>
      <c r="B12" s="916" t="s">
        <v>638</v>
      </c>
      <c r="C12" s="344">
        <v>9106</v>
      </c>
      <c r="D12" s="310">
        <v>7983111</v>
      </c>
      <c r="E12" s="310">
        <v>1949</v>
      </c>
      <c r="F12" s="310">
        <v>1480446</v>
      </c>
      <c r="G12" s="310">
        <v>1949</v>
      </c>
      <c r="H12" s="310">
        <v>1480446</v>
      </c>
      <c r="I12" s="676" t="s">
        <v>278</v>
      </c>
      <c r="J12" s="676" t="s">
        <v>278</v>
      </c>
      <c r="K12" s="676">
        <v>3</v>
      </c>
      <c r="L12" s="676">
        <v>400</v>
      </c>
      <c r="N12" s="334"/>
      <c r="P12" s="334"/>
    </row>
    <row r="13" spans="1:16" s="318" customFormat="1" ht="18.75" customHeight="1">
      <c r="A13" s="241"/>
      <c r="B13" s="916" t="s">
        <v>639</v>
      </c>
      <c r="C13" s="260">
        <v>9135</v>
      </c>
      <c r="D13" s="248">
        <v>7988210</v>
      </c>
      <c r="E13" s="248">
        <v>1872</v>
      </c>
      <c r="F13" s="921">
        <v>1424076</v>
      </c>
      <c r="G13" s="248">
        <v>1872</v>
      </c>
      <c r="H13" s="921">
        <v>1424076</v>
      </c>
      <c r="I13" s="676" t="s">
        <v>278</v>
      </c>
      <c r="J13" s="676" t="s">
        <v>278</v>
      </c>
      <c r="K13" s="676">
        <v>3</v>
      </c>
      <c r="L13" s="676">
        <v>399</v>
      </c>
      <c r="M13" s="329"/>
      <c r="N13" s="329"/>
    </row>
    <row r="14" spans="1:16" s="338" customFormat="1" ht="18.75" customHeight="1">
      <c r="A14" s="242"/>
      <c r="B14" s="915" t="s">
        <v>640</v>
      </c>
      <c r="C14" s="258">
        <v>9251</v>
      </c>
      <c r="D14" s="246">
        <v>8076925</v>
      </c>
      <c r="E14" s="246">
        <v>1861</v>
      </c>
      <c r="F14" s="374">
        <v>1421837</v>
      </c>
      <c r="G14" s="246">
        <v>1861</v>
      </c>
      <c r="H14" s="374">
        <v>1421837</v>
      </c>
      <c r="I14" s="677" t="s">
        <v>278</v>
      </c>
      <c r="J14" s="677" t="s">
        <v>278</v>
      </c>
      <c r="K14" s="677">
        <v>2</v>
      </c>
      <c r="L14" s="677" t="s">
        <v>278</v>
      </c>
      <c r="N14" s="340"/>
      <c r="P14" s="340"/>
    </row>
    <row r="15" spans="1:16" s="338" customFormat="1" ht="10.5" customHeight="1">
      <c r="A15" s="303"/>
      <c r="B15" s="394"/>
      <c r="C15" s="258"/>
      <c r="D15" s="246"/>
      <c r="E15" s="246"/>
      <c r="F15" s="374"/>
      <c r="G15" s="246"/>
      <c r="H15" s="374"/>
      <c r="I15" s="677"/>
      <c r="J15" s="677"/>
      <c r="K15" s="677"/>
      <c r="L15" s="677"/>
      <c r="N15" s="340"/>
      <c r="P15" s="340"/>
    </row>
    <row r="16" spans="1:16" s="338" customFormat="1" ht="18.75" customHeight="1">
      <c r="A16" s="246"/>
      <c r="B16" s="247" t="s">
        <v>189</v>
      </c>
      <c r="C16" s="400">
        <v>7653</v>
      </c>
      <c r="D16" s="339">
        <v>6693228</v>
      </c>
      <c r="E16" s="377">
        <v>1564</v>
      </c>
      <c r="F16" s="375">
        <v>1200643</v>
      </c>
      <c r="G16" s="377">
        <v>1564</v>
      </c>
      <c r="H16" s="375">
        <v>1200643</v>
      </c>
      <c r="I16" s="677" t="s">
        <v>278</v>
      </c>
      <c r="J16" s="677" t="s">
        <v>278</v>
      </c>
      <c r="K16" s="677">
        <v>2</v>
      </c>
      <c r="L16" s="677" t="s">
        <v>278</v>
      </c>
      <c r="N16" s="340"/>
      <c r="P16" s="340"/>
    </row>
    <row r="17" spans="1:19" s="338" customFormat="1" ht="18.75" customHeight="1">
      <c r="A17" s="246"/>
      <c r="B17" s="257" t="s">
        <v>187</v>
      </c>
      <c r="C17" s="400">
        <v>1598</v>
      </c>
      <c r="D17" s="339">
        <v>1383697</v>
      </c>
      <c r="E17" s="378">
        <v>297</v>
      </c>
      <c r="F17" s="378">
        <v>221194</v>
      </c>
      <c r="G17" s="378">
        <v>297</v>
      </c>
      <c r="H17" s="378">
        <v>221194</v>
      </c>
      <c r="I17" s="677" t="s">
        <v>278</v>
      </c>
      <c r="J17" s="677" t="s">
        <v>278</v>
      </c>
      <c r="K17" s="677" t="s">
        <v>278</v>
      </c>
      <c r="L17" s="677" t="s">
        <v>278</v>
      </c>
      <c r="N17" s="340"/>
      <c r="P17" s="340"/>
    </row>
    <row r="18" spans="1:19" s="318" customFormat="1" ht="10.5" customHeight="1">
      <c r="A18" s="248"/>
      <c r="B18" s="254"/>
      <c r="C18" s="922"/>
      <c r="D18" s="341"/>
      <c r="E18" s="341"/>
      <c r="F18" s="341"/>
      <c r="G18" s="341"/>
      <c r="H18" s="341"/>
      <c r="I18" s="676"/>
      <c r="J18" s="676"/>
      <c r="K18" s="676"/>
      <c r="L18" s="923"/>
      <c r="N18" s="334"/>
      <c r="P18" s="334"/>
    </row>
    <row r="19" spans="1:19" s="318" customFormat="1" ht="18.75" customHeight="1">
      <c r="A19" s="251">
        <v>1</v>
      </c>
      <c r="B19" s="254" t="s">
        <v>185</v>
      </c>
      <c r="C19" s="335">
        <v>2775</v>
      </c>
      <c r="D19" s="342">
        <v>2433841</v>
      </c>
      <c r="E19" s="380">
        <v>487</v>
      </c>
      <c r="F19" s="380">
        <v>376055</v>
      </c>
      <c r="G19" s="380">
        <v>487</v>
      </c>
      <c r="H19" s="380">
        <v>376055</v>
      </c>
      <c r="I19" s="676" t="s">
        <v>278</v>
      </c>
      <c r="J19" s="676" t="s">
        <v>278</v>
      </c>
      <c r="K19" s="676">
        <v>1</v>
      </c>
      <c r="L19" s="676" t="s">
        <v>278</v>
      </c>
      <c r="N19" s="334"/>
      <c r="P19" s="334"/>
    </row>
    <row r="20" spans="1:19" s="318" customFormat="1" ht="18.75" customHeight="1">
      <c r="A20" s="251">
        <v>2</v>
      </c>
      <c r="B20" s="254" t="s">
        <v>183</v>
      </c>
      <c r="C20" s="335">
        <v>1220</v>
      </c>
      <c r="D20" s="342">
        <v>1074417</v>
      </c>
      <c r="E20" s="380">
        <v>336</v>
      </c>
      <c r="F20" s="380">
        <v>256073</v>
      </c>
      <c r="G20" s="380">
        <v>336</v>
      </c>
      <c r="H20" s="380">
        <v>256073</v>
      </c>
      <c r="I20" s="676" t="s">
        <v>278</v>
      </c>
      <c r="J20" s="676" t="s">
        <v>278</v>
      </c>
      <c r="K20" s="676" t="s">
        <v>278</v>
      </c>
      <c r="L20" s="676" t="s">
        <v>278</v>
      </c>
      <c r="N20" s="334"/>
      <c r="P20" s="334"/>
    </row>
    <row r="21" spans="1:19" s="318" customFormat="1" ht="18.75" customHeight="1">
      <c r="A21" s="251">
        <v>3</v>
      </c>
      <c r="B21" s="254" t="s">
        <v>181</v>
      </c>
      <c r="C21" s="335">
        <v>795</v>
      </c>
      <c r="D21" s="310">
        <v>696051</v>
      </c>
      <c r="E21" s="380">
        <v>181</v>
      </c>
      <c r="F21" s="380">
        <v>142520</v>
      </c>
      <c r="G21" s="380">
        <v>181</v>
      </c>
      <c r="H21" s="380">
        <v>142520</v>
      </c>
      <c r="I21" s="676" t="s">
        <v>278</v>
      </c>
      <c r="J21" s="676" t="s">
        <v>278</v>
      </c>
      <c r="K21" s="676" t="s">
        <v>278</v>
      </c>
      <c r="L21" s="676" t="s">
        <v>278</v>
      </c>
      <c r="N21" s="334"/>
      <c r="O21" s="334"/>
      <c r="P21" s="334"/>
      <c r="Q21" s="334"/>
      <c r="R21" s="334"/>
      <c r="S21" s="334"/>
    </row>
    <row r="22" spans="1:19" s="318" customFormat="1" ht="18.75" customHeight="1">
      <c r="A22" s="251">
        <v>4</v>
      </c>
      <c r="B22" s="254" t="s">
        <v>179</v>
      </c>
      <c r="C22" s="335">
        <v>334</v>
      </c>
      <c r="D22" s="310">
        <v>286939</v>
      </c>
      <c r="E22" s="380">
        <v>26</v>
      </c>
      <c r="F22" s="342">
        <v>20029</v>
      </c>
      <c r="G22" s="380">
        <v>26</v>
      </c>
      <c r="H22" s="342">
        <v>20029</v>
      </c>
      <c r="I22" s="676" t="s">
        <v>278</v>
      </c>
      <c r="J22" s="676" t="s">
        <v>278</v>
      </c>
      <c r="K22" s="676" t="s">
        <v>278</v>
      </c>
      <c r="L22" s="676" t="s">
        <v>278</v>
      </c>
      <c r="N22" s="334"/>
      <c r="P22" s="334"/>
    </row>
    <row r="23" spans="1:19" s="318" customFormat="1" ht="18.75" customHeight="1">
      <c r="A23" s="251">
        <v>5</v>
      </c>
      <c r="B23" s="254" t="s">
        <v>177</v>
      </c>
      <c r="C23" s="335">
        <v>569</v>
      </c>
      <c r="D23" s="310">
        <v>495655</v>
      </c>
      <c r="E23" s="380">
        <v>136</v>
      </c>
      <c r="F23" s="380">
        <v>106993</v>
      </c>
      <c r="G23" s="380">
        <v>136</v>
      </c>
      <c r="H23" s="380">
        <v>106993</v>
      </c>
      <c r="I23" s="676" t="s">
        <v>278</v>
      </c>
      <c r="J23" s="676" t="s">
        <v>278</v>
      </c>
      <c r="K23" s="676" t="s">
        <v>278</v>
      </c>
      <c r="L23" s="676" t="s">
        <v>278</v>
      </c>
      <c r="N23" s="334"/>
      <c r="P23" s="334"/>
    </row>
    <row r="24" spans="1:19" s="318" customFormat="1" ht="18.75" customHeight="1">
      <c r="A24" s="251">
        <v>6</v>
      </c>
      <c r="B24" s="254" t="s">
        <v>175</v>
      </c>
      <c r="C24" s="335">
        <v>550</v>
      </c>
      <c r="D24" s="310">
        <v>475627</v>
      </c>
      <c r="E24" s="380">
        <v>118</v>
      </c>
      <c r="F24" s="380">
        <v>84848</v>
      </c>
      <c r="G24" s="380">
        <v>118</v>
      </c>
      <c r="H24" s="380">
        <v>84848</v>
      </c>
      <c r="I24" s="676" t="s">
        <v>278</v>
      </c>
      <c r="J24" s="676" t="s">
        <v>278</v>
      </c>
      <c r="K24" s="676" t="s">
        <v>278</v>
      </c>
      <c r="L24" s="676" t="s">
        <v>278</v>
      </c>
      <c r="N24" s="334"/>
      <c r="P24" s="334"/>
    </row>
    <row r="25" spans="1:19" s="318" customFormat="1" ht="18.75" customHeight="1">
      <c r="A25" s="251">
        <v>7</v>
      </c>
      <c r="B25" s="254" t="s">
        <v>173</v>
      </c>
      <c r="C25" s="335">
        <v>295</v>
      </c>
      <c r="D25" s="310">
        <v>257072</v>
      </c>
      <c r="E25" s="380">
        <v>71</v>
      </c>
      <c r="F25" s="380">
        <v>55037</v>
      </c>
      <c r="G25" s="380">
        <v>71</v>
      </c>
      <c r="H25" s="380">
        <v>55037</v>
      </c>
      <c r="I25" s="676" t="s">
        <v>278</v>
      </c>
      <c r="J25" s="676" t="s">
        <v>278</v>
      </c>
      <c r="K25" s="676" t="s">
        <v>278</v>
      </c>
      <c r="L25" s="676" t="s">
        <v>278</v>
      </c>
      <c r="N25" s="334"/>
      <c r="P25" s="334"/>
    </row>
    <row r="26" spans="1:19" s="318" customFormat="1" ht="18.75" customHeight="1">
      <c r="A26" s="251">
        <v>8</v>
      </c>
      <c r="B26" s="254" t="s">
        <v>245</v>
      </c>
      <c r="C26" s="260">
        <v>407</v>
      </c>
      <c r="D26" s="248">
        <v>356160</v>
      </c>
      <c r="E26" s="380">
        <v>102</v>
      </c>
      <c r="F26" s="380">
        <v>75813</v>
      </c>
      <c r="G26" s="380">
        <v>102</v>
      </c>
      <c r="H26" s="380">
        <v>75813</v>
      </c>
      <c r="I26" s="676" t="s">
        <v>278</v>
      </c>
      <c r="J26" s="676" t="s">
        <v>278</v>
      </c>
      <c r="K26" s="676">
        <v>1</v>
      </c>
      <c r="L26" s="676" t="s">
        <v>278</v>
      </c>
      <c r="N26" s="334"/>
      <c r="P26" s="334"/>
    </row>
    <row r="27" spans="1:19" s="318" customFormat="1" ht="18.75" customHeight="1">
      <c r="A27" s="251">
        <v>9</v>
      </c>
      <c r="B27" s="395" t="s">
        <v>169</v>
      </c>
      <c r="C27" s="344">
        <v>392</v>
      </c>
      <c r="D27" s="333">
        <v>342781</v>
      </c>
      <c r="E27" s="380">
        <v>57</v>
      </c>
      <c r="F27" s="380">
        <v>44200</v>
      </c>
      <c r="G27" s="380">
        <v>57</v>
      </c>
      <c r="H27" s="380">
        <v>44200</v>
      </c>
      <c r="I27" s="676" t="s">
        <v>278</v>
      </c>
      <c r="J27" s="676" t="s">
        <v>278</v>
      </c>
      <c r="K27" s="676" t="s">
        <v>278</v>
      </c>
      <c r="L27" s="676" t="s">
        <v>278</v>
      </c>
      <c r="N27" s="334"/>
      <c r="P27" s="334"/>
    </row>
    <row r="28" spans="1:19" s="318" customFormat="1" ht="18.75" customHeight="1">
      <c r="A28" s="251">
        <v>10</v>
      </c>
      <c r="B28" s="395" t="s">
        <v>168</v>
      </c>
      <c r="C28" s="344">
        <v>316</v>
      </c>
      <c r="D28" s="310">
        <v>274685</v>
      </c>
      <c r="E28" s="380">
        <v>50</v>
      </c>
      <c r="F28" s="380">
        <v>39075</v>
      </c>
      <c r="G28" s="380">
        <v>50</v>
      </c>
      <c r="H28" s="380">
        <v>39075</v>
      </c>
      <c r="I28" s="676" t="s">
        <v>278</v>
      </c>
      <c r="J28" s="676" t="s">
        <v>278</v>
      </c>
      <c r="K28" s="676" t="s">
        <v>278</v>
      </c>
      <c r="L28" s="676" t="s">
        <v>278</v>
      </c>
      <c r="N28" s="334"/>
      <c r="P28" s="334"/>
    </row>
    <row r="29" spans="1:19" s="338" customFormat="1" ht="18.75" customHeight="1">
      <c r="A29" s="256"/>
      <c r="B29" s="257" t="s">
        <v>195</v>
      </c>
      <c r="C29" s="258">
        <v>142</v>
      </c>
      <c r="D29" s="246">
        <v>127676</v>
      </c>
      <c r="E29" s="377">
        <v>29</v>
      </c>
      <c r="F29" s="377">
        <v>20926</v>
      </c>
      <c r="G29" s="377">
        <v>29</v>
      </c>
      <c r="H29" s="377">
        <v>20926</v>
      </c>
      <c r="I29" s="677" t="s">
        <v>278</v>
      </c>
      <c r="J29" s="677" t="s">
        <v>278</v>
      </c>
      <c r="K29" s="677" t="s">
        <v>278</v>
      </c>
      <c r="L29" s="677" t="s">
        <v>278</v>
      </c>
      <c r="N29" s="340"/>
      <c r="P29" s="340"/>
    </row>
    <row r="30" spans="1:19" s="318" customFormat="1" ht="18.75" customHeight="1">
      <c r="A30" s="167">
        <v>11</v>
      </c>
      <c r="B30" s="396" t="s">
        <v>194</v>
      </c>
      <c r="C30" s="344">
        <v>142</v>
      </c>
      <c r="D30" s="310">
        <v>127676</v>
      </c>
      <c r="E30" s="380">
        <v>29</v>
      </c>
      <c r="F30" s="380">
        <v>20926</v>
      </c>
      <c r="G30" s="380">
        <v>29</v>
      </c>
      <c r="H30" s="380">
        <v>20926</v>
      </c>
      <c r="I30" s="676" t="s">
        <v>278</v>
      </c>
      <c r="J30" s="676" t="s">
        <v>278</v>
      </c>
      <c r="K30" s="676" t="s">
        <v>278</v>
      </c>
      <c r="L30" s="676" t="s">
        <v>278</v>
      </c>
      <c r="N30" s="334"/>
      <c r="P30" s="334"/>
    </row>
    <row r="31" spans="1:19" s="338" customFormat="1" ht="18.75" customHeight="1">
      <c r="A31" s="256"/>
      <c r="B31" s="257" t="s">
        <v>193</v>
      </c>
      <c r="C31" s="258">
        <v>524</v>
      </c>
      <c r="D31" s="246">
        <v>457313</v>
      </c>
      <c r="E31" s="377">
        <v>111</v>
      </c>
      <c r="F31" s="377">
        <v>82305</v>
      </c>
      <c r="G31" s="377">
        <v>111</v>
      </c>
      <c r="H31" s="377">
        <v>82305</v>
      </c>
      <c r="I31" s="677" t="s">
        <v>278</v>
      </c>
      <c r="J31" s="677" t="s">
        <v>278</v>
      </c>
      <c r="K31" s="677" t="s">
        <v>278</v>
      </c>
      <c r="L31" s="677" t="s">
        <v>278</v>
      </c>
      <c r="N31" s="340"/>
      <c r="P31" s="340"/>
    </row>
    <row r="32" spans="1:19" s="318" customFormat="1" ht="18.75" customHeight="1">
      <c r="A32" s="251" t="s">
        <v>423</v>
      </c>
      <c r="B32" s="254" t="s">
        <v>192</v>
      </c>
      <c r="C32" s="260">
        <v>149</v>
      </c>
      <c r="D32" s="248">
        <v>127995</v>
      </c>
      <c r="E32" s="380">
        <v>39</v>
      </c>
      <c r="F32" s="380">
        <v>29606</v>
      </c>
      <c r="G32" s="380">
        <v>39</v>
      </c>
      <c r="H32" s="380">
        <v>29606</v>
      </c>
      <c r="I32" s="676" t="s">
        <v>278</v>
      </c>
      <c r="J32" s="676" t="s">
        <v>278</v>
      </c>
      <c r="K32" s="676" t="s">
        <v>278</v>
      </c>
      <c r="L32" s="676" t="s">
        <v>278</v>
      </c>
      <c r="N32" s="334"/>
      <c r="P32" s="334"/>
    </row>
    <row r="33" spans="1:16" s="318" customFormat="1" ht="18.75" customHeight="1">
      <c r="A33" s="251" t="s">
        <v>424</v>
      </c>
      <c r="B33" s="254" t="s">
        <v>191</v>
      </c>
      <c r="C33" s="260">
        <v>61</v>
      </c>
      <c r="D33" s="248">
        <v>52437</v>
      </c>
      <c r="E33" s="380">
        <v>12</v>
      </c>
      <c r="F33" s="380">
        <v>9288</v>
      </c>
      <c r="G33" s="380">
        <v>12</v>
      </c>
      <c r="H33" s="380">
        <v>9288</v>
      </c>
      <c r="I33" s="676" t="s">
        <v>278</v>
      </c>
      <c r="J33" s="676" t="s">
        <v>278</v>
      </c>
      <c r="K33" s="676" t="s">
        <v>278</v>
      </c>
      <c r="L33" s="676" t="s">
        <v>278</v>
      </c>
      <c r="M33" s="302"/>
      <c r="N33" s="334"/>
      <c r="P33" s="334"/>
    </row>
    <row r="34" spans="1:16" s="318" customFormat="1" ht="18.75" customHeight="1">
      <c r="A34" s="251" t="s">
        <v>425</v>
      </c>
      <c r="B34" s="254" t="s">
        <v>246</v>
      </c>
      <c r="C34" s="260">
        <v>314</v>
      </c>
      <c r="D34" s="248">
        <v>276881</v>
      </c>
      <c r="E34" s="380">
        <v>60</v>
      </c>
      <c r="F34" s="380">
        <v>43411</v>
      </c>
      <c r="G34" s="380">
        <v>60</v>
      </c>
      <c r="H34" s="380">
        <v>43411</v>
      </c>
      <c r="I34" s="676" t="s">
        <v>278</v>
      </c>
      <c r="J34" s="676" t="s">
        <v>278</v>
      </c>
      <c r="K34" s="676" t="s">
        <v>278</v>
      </c>
      <c r="L34" s="676" t="s">
        <v>278</v>
      </c>
      <c r="M34" s="302"/>
      <c r="N34" s="334"/>
      <c r="P34" s="334"/>
    </row>
    <row r="35" spans="1:16" s="338" customFormat="1" ht="18.75" customHeight="1">
      <c r="A35" s="256"/>
      <c r="B35" s="257" t="s">
        <v>188</v>
      </c>
      <c r="C35" s="258">
        <v>50</v>
      </c>
      <c r="D35" s="246">
        <v>43670</v>
      </c>
      <c r="E35" s="377">
        <v>12</v>
      </c>
      <c r="F35" s="377">
        <v>8733</v>
      </c>
      <c r="G35" s="377">
        <v>12</v>
      </c>
      <c r="H35" s="377">
        <v>8733</v>
      </c>
      <c r="I35" s="677" t="s">
        <v>278</v>
      </c>
      <c r="J35" s="677" t="s">
        <v>278</v>
      </c>
      <c r="K35" s="677" t="s">
        <v>278</v>
      </c>
      <c r="L35" s="677" t="s">
        <v>278</v>
      </c>
      <c r="N35" s="340"/>
      <c r="P35" s="340"/>
    </row>
    <row r="36" spans="1:16" s="318" customFormat="1" ht="18.75" customHeight="1">
      <c r="A36" s="251" t="s">
        <v>426</v>
      </c>
      <c r="B36" s="254" t="s">
        <v>186</v>
      </c>
      <c r="C36" s="260">
        <v>50</v>
      </c>
      <c r="D36" s="248">
        <v>43670</v>
      </c>
      <c r="E36" s="380">
        <v>12</v>
      </c>
      <c r="F36" s="380">
        <v>8733</v>
      </c>
      <c r="G36" s="380">
        <v>12</v>
      </c>
      <c r="H36" s="380">
        <v>8733</v>
      </c>
      <c r="I36" s="676" t="s">
        <v>278</v>
      </c>
      <c r="J36" s="676" t="s">
        <v>278</v>
      </c>
      <c r="K36" s="676" t="s">
        <v>278</v>
      </c>
      <c r="L36" s="676" t="s">
        <v>278</v>
      </c>
      <c r="N36" s="334"/>
      <c r="P36" s="334"/>
    </row>
    <row r="37" spans="1:16" s="338" customFormat="1" ht="18.75" customHeight="1">
      <c r="A37" s="256"/>
      <c r="B37" s="257" t="s">
        <v>184</v>
      </c>
      <c r="C37" s="258">
        <v>315</v>
      </c>
      <c r="D37" s="246">
        <v>274565</v>
      </c>
      <c r="E37" s="377">
        <v>40</v>
      </c>
      <c r="F37" s="377">
        <v>30236</v>
      </c>
      <c r="G37" s="377">
        <v>40</v>
      </c>
      <c r="H37" s="377">
        <v>30236</v>
      </c>
      <c r="I37" s="677" t="s">
        <v>278</v>
      </c>
      <c r="J37" s="677" t="s">
        <v>278</v>
      </c>
      <c r="K37" s="677" t="s">
        <v>278</v>
      </c>
      <c r="L37" s="677" t="s">
        <v>278</v>
      </c>
      <c r="N37" s="340"/>
      <c r="P37" s="340"/>
    </row>
    <row r="38" spans="1:16" s="318" customFormat="1" ht="18.75" customHeight="1">
      <c r="A38" s="251" t="s">
        <v>427</v>
      </c>
      <c r="B38" s="254" t="s">
        <v>182</v>
      </c>
      <c r="C38" s="260">
        <v>315</v>
      </c>
      <c r="D38" s="248">
        <v>274565</v>
      </c>
      <c r="E38" s="380">
        <v>40</v>
      </c>
      <c r="F38" s="380">
        <v>30236</v>
      </c>
      <c r="G38" s="380">
        <v>40</v>
      </c>
      <c r="H38" s="380">
        <v>30236</v>
      </c>
      <c r="I38" s="676" t="s">
        <v>278</v>
      </c>
      <c r="J38" s="676" t="s">
        <v>278</v>
      </c>
      <c r="K38" s="676" t="s">
        <v>278</v>
      </c>
      <c r="L38" s="676" t="s">
        <v>278</v>
      </c>
      <c r="N38" s="334"/>
      <c r="P38" s="334"/>
    </row>
    <row r="39" spans="1:16" s="338" customFormat="1" ht="18.75" customHeight="1">
      <c r="A39" s="256"/>
      <c r="B39" s="257" t="s">
        <v>180</v>
      </c>
      <c r="C39" s="258">
        <v>400</v>
      </c>
      <c r="D39" s="246">
        <v>341280</v>
      </c>
      <c r="E39" s="377">
        <v>86</v>
      </c>
      <c r="F39" s="377">
        <v>64741</v>
      </c>
      <c r="G39" s="377">
        <v>86</v>
      </c>
      <c r="H39" s="377">
        <v>64741</v>
      </c>
      <c r="I39" s="677" t="s">
        <v>278</v>
      </c>
      <c r="J39" s="677" t="s">
        <v>278</v>
      </c>
      <c r="K39" s="677" t="s">
        <v>278</v>
      </c>
      <c r="L39" s="677" t="s">
        <v>278</v>
      </c>
      <c r="N39" s="340"/>
      <c r="P39" s="340"/>
    </row>
    <row r="40" spans="1:16" s="318" customFormat="1" ht="18.75" customHeight="1">
      <c r="A40" s="251" t="s">
        <v>373</v>
      </c>
      <c r="B40" s="254" t="s">
        <v>178</v>
      </c>
      <c r="C40" s="260">
        <v>104</v>
      </c>
      <c r="D40" s="248">
        <v>88704</v>
      </c>
      <c r="E40" s="380">
        <v>14</v>
      </c>
      <c r="F40" s="380">
        <v>11039</v>
      </c>
      <c r="G40" s="380">
        <v>14</v>
      </c>
      <c r="H40" s="380">
        <v>11039</v>
      </c>
      <c r="I40" s="676" t="s">
        <v>278</v>
      </c>
      <c r="J40" s="676" t="s">
        <v>278</v>
      </c>
      <c r="K40" s="676" t="s">
        <v>278</v>
      </c>
      <c r="L40" s="676" t="s">
        <v>278</v>
      </c>
      <c r="N40" s="334"/>
      <c r="P40" s="334"/>
    </row>
    <row r="41" spans="1:16" s="318" customFormat="1" ht="18.75" customHeight="1">
      <c r="A41" s="251" t="s">
        <v>374</v>
      </c>
      <c r="B41" s="254" t="s">
        <v>176</v>
      </c>
      <c r="C41" s="260">
        <v>90</v>
      </c>
      <c r="D41" s="248">
        <v>77014</v>
      </c>
      <c r="E41" s="380">
        <v>22</v>
      </c>
      <c r="F41" s="380">
        <v>14947</v>
      </c>
      <c r="G41" s="380">
        <v>22</v>
      </c>
      <c r="H41" s="380">
        <v>14947</v>
      </c>
      <c r="I41" s="676" t="s">
        <v>278</v>
      </c>
      <c r="J41" s="676" t="s">
        <v>278</v>
      </c>
      <c r="K41" s="676" t="s">
        <v>278</v>
      </c>
      <c r="L41" s="676" t="s">
        <v>278</v>
      </c>
      <c r="N41" s="334"/>
      <c r="P41" s="334"/>
    </row>
    <row r="42" spans="1:16" s="318" customFormat="1" ht="18.75" customHeight="1">
      <c r="A42" s="251" t="s">
        <v>375</v>
      </c>
      <c r="B42" s="254" t="s">
        <v>174</v>
      </c>
      <c r="C42" s="260">
        <v>206</v>
      </c>
      <c r="D42" s="248">
        <v>175562</v>
      </c>
      <c r="E42" s="380">
        <v>50</v>
      </c>
      <c r="F42" s="380">
        <v>38755</v>
      </c>
      <c r="G42" s="380">
        <v>50</v>
      </c>
      <c r="H42" s="380">
        <v>38755</v>
      </c>
      <c r="I42" s="676" t="s">
        <v>278</v>
      </c>
      <c r="J42" s="676" t="s">
        <v>278</v>
      </c>
      <c r="K42" s="676" t="s">
        <v>278</v>
      </c>
      <c r="L42" s="676" t="s">
        <v>278</v>
      </c>
      <c r="N42" s="334"/>
      <c r="P42" s="334"/>
    </row>
    <row r="43" spans="1:16" s="338" customFormat="1" ht="18.75" customHeight="1">
      <c r="A43" s="256"/>
      <c r="B43" s="257" t="s">
        <v>172</v>
      </c>
      <c r="C43" s="258">
        <v>167</v>
      </c>
      <c r="D43" s="246">
        <v>139193</v>
      </c>
      <c r="E43" s="377">
        <v>19</v>
      </c>
      <c r="F43" s="377">
        <v>14253</v>
      </c>
      <c r="G43" s="377">
        <v>19</v>
      </c>
      <c r="H43" s="377">
        <v>14253</v>
      </c>
      <c r="I43" s="677" t="s">
        <v>278</v>
      </c>
      <c r="J43" s="677" t="s">
        <v>278</v>
      </c>
      <c r="K43" s="677" t="s">
        <v>278</v>
      </c>
      <c r="L43" s="677" t="s">
        <v>278</v>
      </c>
      <c r="N43" s="340"/>
      <c r="P43" s="340"/>
    </row>
    <row r="44" spans="1:16" s="318" customFormat="1" ht="18.75" customHeight="1" thickBot="1">
      <c r="A44" s="261" t="s">
        <v>428</v>
      </c>
      <c r="B44" s="397" t="s">
        <v>170</v>
      </c>
      <c r="C44" s="347">
        <v>167</v>
      </c>
      <c r="D44" s="263">
        <v>139193</v>
      </c>
      <c r="E44" s="381">
        <v>19</v>
      </c>
      <c r="F44" s="381">
        <v>14253</v>
      </c>
      <c r="G44" s="381">
        <v>19</v>
      </c>
      <c r="H44" s="381">
        <v>14253</v>
      </c>
      <c r="I44" s="678" t="s">
        <v>278</v>
      </c>
      <c r="J44" s="678" t="s">
        <v>278</v>
      </c>
      <c r="K44" s="678" t="s">
        <v>278</v>
      </c>
      <c r="L44" s="678" t="s">
        <v>278</v>
      </c>
      <c r="N44" s="334"/>
      <c r="P44" s="334"/>
    </row>
    <row r="45" spans="1:16" s="318" customFormat="1" ht="15" customHeight="1">
      <c r="A45" s="167" t="s">
        <v>247</v>
      </c>
      <c r="B45" s="167"/>
      <c r="C45" s="167"/>
      <c r="D45" s="167"/>
      <c r="E45" s="167"/>
      <c r="F45" s="167"/>
      <c r="G45" s="167"/>
      <c r="H45" s="167"/>
      <c r="I45" s="167"/>
      <c r="J45" s="167"/>
      <c r="K45" s="348"/>
      <c r="L45" s="348"/>
      <c r="N45" s="334"/>
      <c r="P45" s="334"/>
    </row>
    <row r="46" spans="1:16" s="318" customFormat="1" ht="14.25" customHeight="1">
      <c r="A46" s="167"/>
      <c r="C46" s="280"/>
      <c r="D46" s="280"/>
      <c r="E46" s="280"/>
      <c r="F46" s="280"/>
      <c r="G46" s="280"/>
      <c r="H46" s="280"/>
      <c r="I46" s="280"/>
      <c r="J46" s="280"/>
      <c r="K46" s="349"/>
      <c r="L46" s="349"/>
      <c r="N46" s="334"/>
      <c r="P46" s="334"/>
    </row>
    <row r="47" spans="1:16">
      <c r="C47" s="333"/>
      <c r="D47" s="333"/>
      <c r="E47" s="333"/>
      <c r="F47" s="336"/>
      <c r="G47" s="333"/>
      <c r="H47" s="336"/>
      <c r="I47" s="333"/>
      <c r="J47" s="333"/>
      <c r="K47" s="333"/>
      <c r="L47" s="333"/>
    </row>
    <row r="48" spans="1:16">
      <c r="C48" s="333"/>
      <c r="D48" s="333"/>
      <c r="E48" s="333"/>
      <c r="F48" s="333"/>
      <c r="G48" s="333"/>
      <c r="H48" s="336"/>
      <c r="I48" s="333"/>
      <c r="J48" s="333"/>
      <c r="K48" s="333"/>
      <c r="L48" s="333"/>
    </row>
    <row r="49" spans="3:12">
      <c r="C49" s="310"/>
      <c r="D49" s="342"/>
      <c r="E49" s="342"/>
      <c r="F49" s="342"/>
      <c r="G49" s="342"/>
      <c r="H49" s="342"/>
      <c r="I49" s="333"/>
      <c r="J49" s="333"/>
      <c r="K49" s="333"/>
      <c r="L49" s="333"/>
    </row>
    <row r="50" spans="3:12">
      <c r="C50" s="373"/>
      <c r="D50" s="373"/>
      <c r="E50" s="373"/>
      <c r="F50" s="373"/>
      <c r="G50" s="373"/>
      <c r="H50" s="373"/>
      <c r="I50" s="333"/>
      <c r="J50" s="333"/>
      <c r="K50" s="342"/>
      <c r="L50" s="342"/>
    </row>
    <row r="51" spans="3:12">
      <c r="C51" s="346"/>
      <c r="D51" s="379"/>
      <c r="E51" s="377"/>
      <c r="F51" s="375"/>
      <c r="G51" s="375"/>
      <c r="H51" s="375"/>
      <c r="I51" s="377"/>
      <c r="J51" s="377"/>
      <c r="K51" s="377"/>
      <c r="L51" s="377"/>
    </row>
    <row r="52" spans="3:12">
      <c r="C52" s="246"/>
      <c r="D52" s="246"/>
      <c r="E52" s="246"/>
      <c r="F52" s="374"/>
      <c r="G52" s="375"/>
      <c r="H52" s="375"/>
      <c r="I52" s="337"/>
      <c r="J52" s="337"/>
      <c r="K52" s="246"/>
      <c r="L52" s="246"/>
    </row>
    <row r="53" spans="3:12">
      <c r="C53" s="339"/>
      <c r="D53" s="339"/>
      <c r="E53" s="377"/>
      <c r="F53" s="375"/>
      <c r="G53" s="375"/>
      <c r="H53" s="375"/>
      <c r="I53" s="377"/>
      <c r="J53" s="377"/>
      <c r="K53" s="377"/>
      <c r="L53" s="377"/>
    </row>
    <row r="54" spans="3:12">
      <c r="C54" s="339"/>
      <c r="D54" s="339"/>
      <c r="E54" s="377"/>
      <c r="F54" s="377"/>
      <c r="G54" s="377"/>
      <c r="H54" s="377"/>
      <c r="I54" s="377"/>
      <c r="J54" s="377"/>
      <c r="K54" s="377"/>
      <c r="L54" s="377"/>
    </row>
    <row r="55" spans="3:12">
      <c r="C55" s="341"/>
      <c r="D55" s="341"/>
      <c r="E55" s="341"/>
      <c r="F55" s="341"/>
      <c r="G55" s="341"/>
      <c r="H55" s="341"/>
      <c r="I55" s="333"/>
      <c r="J55" s="333"/>
      <c r="K55" s="341"/>
      <c r="L55" s="341"/>
    </row>
    <row r="56" spans="3:12">
      <c r="C56" s="333"/>
      <c r="D56" s="342"/>
      <c r="E56" s="377"/>
      <c r="F56" s="377"/>
      <c r="G56" s="333"/>
      <c r="H56" s="342"/>
      <c r="I56" s="333"/>
      <c r="J56" s="333"/>
      <c r="K56" s="333"/>
      <c r="L56" s="310"/>
    </row>
    <row r="57" spans="3:12">
      <c r="C57" s="333"/>
      <c r="D57" s="342"/>
      <c r="E57" s="377"/>
      <c r="F57" s="377"/>
      <c r="G57" s="333"/>
      <c r="H57" s="342"/>
      <c r="I57" s="333"/>
      <c r="J57" s="333"/>
      <c r="K57" s="333"/>
      <c r="L57" s="310"/>
    </row>
    <row r="58" spans="3:12">
      <c r="C58" s="333"/>
      <c r="D58" s="310"/>
      <c r="E58" s="377"/>
      <c r="F58" s="377"/>
      <c r="G58" s="333"/>
      <c r="H58" s="342"/>
      <c r="I58" s="333"/>
      <c r="J58" s="333"/>
      <c r="K58" s="333"/>
      <c r="L58" s="310"/>
    </row>
    <row r="59" spans="3:12">
      <c r="C59" s="333"/>
      <c r="D59" s="310"/>
      <c r="E59" s="377"/>
      <c r="F59" s="377"/>
      <c r="G59" s="333"/>
      <c r="H59" s="342"/>
      <c r="I59" s="333"/>
      <c r="J59" s="333"/>
      <c r="K59" s="333"/>
      <c r="L59" s="310"/>
    </row>
    <row r="60" spans="3:12">
      <c r="C60" s="333"/>
      <c r="D60" s="310"/>
      <c r="E60" s="377"/>
      <c r="F60" s="377"/>
      <c r="G60" s="333"/>
      <c r="H60" s="342"/>
      <c r="I60" s="333"/>
      <c r="J60" s="333"/>
      <c r="K60" s="333"/>
      <c r="L60" s="310"/>
    </row>
    <row r="61" spans="3:12">
      <c r="C61" s="333"/>
      <c r="D61" s="310"/>
      <c r="E61" s="377"/>
      <c r="F61" s="377"/>
      <c r="G61" s="333"/>
      <c r="H61" s="342"/>
      <c r="I61" s="333"/>
      <c r="J61" s="333"/>
      <c r="K61" s="333"/>
      <c r="L61" s="310"/>
    </row>
    <row r="62" spans="3:12">
      <c r="C62" s="333"/>
      <c r="D62" s="310"/>
      <c r="E62" s="377"/>
      <c r="F62" s="377"/>
      <c r="G62" s="333"/>
      <c r="H62" s="342"/>
      <c r="I62" s="333"/>
      <c r="J62" s="333"/>
      <c r="K62" s="333"/>
      <c r="L62" s="310"/>
    </row>
    <row r="63" spans="3:12">
      <c r="C63" s="248"/>
      <c r="D63" s="248"/>
      <c r="E63" s="377"/>
      <c r="F63" s="377"/>
      <c r="G63" s="248"/>
      <c r="H63" s="343"/>
      <c r="I63" s="333"/>
      <c r="J63" s="333"/>
      <c r="K63" s="333"/>
      <c r="L63" s="333"/>
    </row>
    <row r="64" spans="3:12">
      <c r="C64" s="310"/>
      <c r="D64" s="333"/>
      <c r="E64" s="377"/>
      <c r="F64" s="377"/>
      <c r="G64" s="310"/>
      <c r="H64" s="336"/>
      <c r="I64" s="333"/>
      <c r="J64" s="333"/>
      <c r="K64" s="345"/>
      <c r="L64" s="333"/>
    </row>
    <row r="65" spans="3:12">
      <c r="C65" s="310"/>
      <c r="D65" s="310"/>
      <c r="E65" s="377"/>
      <c r="F65" s="377"/>
      <c r="G65" s="310"/>
      <c r="H65" s="336"/>
      <c r="I65" s="333"/>
      <c r="J65" s="333"/>
      <c r="K65" s="345"/>
      <c r="L65" s="333"/>
    </row>
    <row r="66" spans="3:12">
      <c r="C66" s="246"/>
      <c r="D66" s="246"/>
      <c r="E66" s="377"/>
      <c r="F66" s="377"/>
      <c r="G66" s="246"/>
      <c r="H66" s="246"/>
      <c r="I66" s="246"/>
      <c r="J66" s="246"/>
      <c r="K66" s="246"/>
      <c r="L66" s="246"/>
    </row>
    <row r="67" spans="3:12">
      <c r="C67" s="310"/>
      <c r="D67" s="310"/>
      <c r="E67" s="377"/>
      <c r="F67" s="377"/>
      <c r="G67" s="310"/>
      <c r="H67" s="336"/>
      <c r="I67" s="333"/>
      <c r="J67" s="333"/>
      <c r="K67" s="333"/>
      <c r="L67" s="333"/>
    </row>
    <row r="68" spans="3:12">
      <c r="C68" s="246"/>
      <c r="D68" s="246"/>
      <c r="E68" s="377"/>
      <c r="F68" s="377"/>
      <c r="G68" s="246"/>
      <c r="H68" s="246"/>
      <c r="I68" s="246"/>
      <c r="J68" s="246"/>
      <c r="K68" s="246"/>
      <c r="L68" s="246"/>
    </row>
    <row r="69" spans="3:12">
      <c r="C69" s="248"/>
      <c r="D69" s="248"/>
      <c r="E69" s="377"/>
      <c r="F69" s="377"/>
      <c r="G69" s="248"/>
      <c r="H69" s="343"/>
      <c r="I69" s="333"/>
      <c r="J69" s="333"/>
      <c r="K69" s="333"/>
      <c r="L69" s="333"/>
    </row>
    <row r="70" spans="3:12">
      <c r="C70" s="248"/>
      <c r="D70" s="248"/>
      <c r="E70" s="377"/>
      <c r="F70" s="377"/>
      <c r="G70" s="248"/>
      <c r="H70" s="343"/>
      <c r="I70" s="333"/>
      <c r="J70" s="333"/>
      <c r="K70" s="333"/>
      <c r="L70" s="333"/>
    </row>
    <row r="71" spans="3:12">
      <c r="C71" s="248"/>
      <c r="D71" s="248"/>
      <c r="E71" s="377"/>
      <c r="F71" s="377"/>
      <c r="G71" s="248"/>
      <c r="H71" s="343"/>
      <c r="I71" s="333"/>
      <c r="J71" s="333"/>
      <c r="K71" s="333"/>
      <c r="L71" s="333"/>
    </row>
    <row r="72" spans="3:12">
      <c r="C72" s="246"/>
      <c r="D72" s="246"/>
      <c r="E72" s="377"/>
      <c r="F72" s="377"/>
      <c r="G72" s="246"/>
      <c r="H72" s="246"/>
      <c r="I72" s="246"/>
      <c r="J72" s="246"/>
      <c r="K72" s="246"/>
      <c r="L72" s="246"/>
    </row>
    <row r="73" spans="3:12">
      <c r="C73" s="248"/>
      <c r="D73" s="248"/>
      <c r="E73" s="377"/>
      <c r="F73" s="377"/>
      <c r="G73" s="248"/>
      <c r="H73" s="343"/>
      <c r="I73" s="333"/>
      <c r="J73" s="333"/>
      <c r="K73" s="333"/>
      <c r="L73" s="333"/>
    </row>
    <row r="74" spans="3:12">
      <c r="C74" s="246"/>
      <c r="D74" s="246"/>
      <c r="E74" s="377"/>
      <c r="F74" s="377"/>
      <c r="G74" s="246"/>
      <c r="H74" s="246"/>
      <c r="I74" s="246"/>
      <c r="J74" s="246"/>
      <c r="K74" s="246"/>
      <c r="L74" s="246"/>
    </row>
    <row r="75" spans="3:12">
      <c r="C75" s="248"/>
      <c r="D75" s="248"/>
      <c r="E75" s="377"/>
      <c r="F75" s="377"/>
      <c r="G75" s="248"/>
      <c r="H75" s="343"/>
      <c r="I75" s="333"/>
      <c r="J75" s="333"/>
      <c r="K75" s="248"/>
      <c r="L75" s="248"/>
    </row>
    <row r="76" spans="3:12">
      <c r="C76" s="246"/>
      <c r="D76" s="246"/>
      <c r="E76" s="377"/>
      <c r="F76" s="377"/>
      <c r="G76" s="246"/>
      <c r="H76" s="246"/>
      <c r="I76" s="246"/>
      <c r="J76" s="246"/>
      <c r="K76" s="246"/>
      <c r="L76" s="246"/>
    </row>
    <row r="77" spans="3:12">
      <c r="C77" s="248"/>
      <c r="D77" s="248"/>
      <c r="E77" s="377"/>
      <c r="F77" s="377"/>
      <c r="G77" s="248"/>
      <c r="H77" s="343"/>
      <c r="I77" s="333"/>
      <c r="J77" s="333"/>
      <c r="K77" s="248"/>
      <c r="L77" s="248"/>
    </row>
    <row r="78" spans="3:12">
      <c r="C78" s="248"/>
      <c r="D78" s="248"/>
      <c r="E78" s="377"/>
      <c r="F78" s="377"/>
      <c r="G78" s="248"/>
      <c r="H78" s="343"/>
      <c r="I78" s="333"/>
      <c r="J78" s="333"/>
      <c r="K78" s="248"/>
      <c r="L78" s="248"/>
    </row>
    <row r="79" spans="3:12">
      <c r="C79" s="248"/>
      <c r="D79" s="248"/>
      <c r="E79" s="377"/>
      <c r="F79" s="377"/>
      <c r="G79" s="248"/>
      <c r="H79" s="343"/>
      <c r="I79" s="333"/>
      <c r="J79" s="333"/>
      <c r="K79" s="248"/>
      <c r="L79" s="248"/>
    </row>
    <row r="80" spans="3:12">
      <c r="C80" s="246"/>
      <c r="D80" s="246"/>
      <c r="E80" s="377"/>
      <c r="F80" s="377"/>
      <c r="G80" s="246"/>
      <c r="H80" s="246"/>
      <c r="I80" s="246"/>
      <c r="J80" s="246"/>
      <c r="K80" s="246"/>
      <c r="L80" s="246"/>
    </row>
    <row r="81" spans="3:12">
      <c r="C81" s="248"/>
      <c r="D81" s="248"/>
      <c r="E81" s="377"/>
      <c r="F81" s="377"/>
      <c r="G81" s="248"/>
      <c r="H81" s="343"/>
      <c r="I81" s="333"/>
      <c r="J81" s="333"/>
      <c r="K81" s="333"/>
      <c r="L81" s="333"/>
    </row>
  </sheetData>
  <mergeCells count="3">
    <mergeCell ref="A6:B8"/>
    <mergeCell ref="K6:L7"/>
    <mergeCell ref="A10:B10"/>
  </mergeCells>
  <phoneticPr fontId="23"/>
  <printOptions horizontalCentered="1" gridLinesSet="0"/>
  <pageMargins left="0.39370078740157483" right="0.39370078740157483" top="0.59055118110236227" bottom="0.39370078740157483" header="0.39370078740157483" footer="0.31496062992125984"/>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Q92"/>
  <sheetViews>
    <sheetView showGridLines="0" view="pageBreakPreview" topLeftCell="A40" zoomScaleNormal="110" zoomScaleSheetLayoutView="100" workbookViewId="0">
      <selection activeCell="R62" sqref="R62"/>
    </sheetView>
  </sheetViews>
  <sheetFormatPr defaultColWidth="8.5" defaultRowHeight="12"/>
  <cols>
    <col min="1" max="1" width="2.5" style="516" customWidth="1"/>
    <col min="2" max="2" width="23.375" style="516" customWidth="1"/>
    <col min="3" max="3" width="5.625" style="516" customWidth="1"/>
    <col min="4" max="4" width="6.25" style="516" customWidth="1"/>
    <col min="5" max="5" width="5.625" style="516" customWidth="1"/>
    <col min="6" max="6" width="8.5" style="516" customWidth="1"/>
    <col min="7" max="7" width="6.625" style="516" customWidth="1"/>
    <col min="8" max="8" width="10" style="516" customWidth="1"/>
    <col min="9" max="9" width="8.5" style="516" customWidth="1"/>
    <col min="10" max="10" width="6.625" style="516" customWidth="1"/>
    <col min="11" max="11" width="8.5" style="516" customWidth="1"/>
    <col min="12" max="14" width="6.125" style="516" customWidth="1"/>
    <col min="15" max="16384" width="8.5" style="476"/>
  </cols>
  <sheetData>
    <row r="1" spans="1:14" s="475" customFormat="1" ht="18.75" customHeight="1">
      <c r="A1" s="942" t="s">
        <v>695</v>
      </c>
      <c r="B1" s="942"/>
      <c r="C1" s="942"/>
      <c r="D1" s="942"/>
      <c r="E1" s="942"/>
      <c r="F1" s="942"/>
      <c r="G1" s="942"/>
      <c r="H1" s="942"/>
      <c r="I1" s="942"/>
      <c r="J1" s="942"/>
      <c r="K1" s="942"/>
      <c r="L1" s="942"/>
      <c r="M1" s="942"/>
      <c r="N1" s="942"/>
    </row>
    <row r="2" spans="1:14" ht="12.75" customHeight="1">
      <c r="A2" s="942"/>
      <c r="B2" s="943"/>
      <c r="C2" s="943"/>
      <c r="D2" s="943"/>
      <c r="E2" s="943"/>
      <c r="F2" s="943"/>
      <c r="G2" s="943"/>
      <c r="H2" s="943"/>
      <c r="I2" s="943"/>
      <c r="J2" s="943"/>
      <c r="K2" s="943"/>
      <c r="L2" s="943"/>
      <c r="M2" s="943"/>
      <c r="N2" s="943"/>
    </row>
    <row r="3" spans="1:14" ht="12.75" customHeight="1">
      <c r="A3" s="943" t="s">
        <v>438</v>
      </c>
      <c r="B3" s="943"/>
      <c r="C3" s="943"/>
      <c r="D3" s="943"/>
      <c r="E3" s="943"/>
      <c r="F3" s="943"/>
      <c r="G3" s="943"/>
      <c r="H3" s="943"/>
      <c r="I3" s="943"/>
      <c r="J3" s="943"/>
      <c r="K3" s="943"/>
      <c r="L3" s="943"/>
      <c r="M3" s="943"/>
      <c r="N3" s="943"/>
    </row>
    <row r="4" spans="1:14" ht="12.75" thickBot="1">
      <c r="A4" s="517" t="s">
        <v>148</v>
      </c>
      <c r="B4" s="517"/>
      <c r="N4" s="944" t="s">
        <v>147</v>
      </c>
    </row>
    <row r="5" spans="1:14" ht="18.75" customHeight="1">
      <c r="A5" s="945"/>
      <c r="B5" s="946" t="s">
        <v>146</v>
      </c>
      <c r="C5" s="947" t="s">
        <v>439</v>
      </c>
      <c r="D5" s="947"/>
      <c r="E5" s="947"/>
      <c r="F5" s="947" t="s">
        <v>440</v>
      </c>
      <c r="G5" s="947"/>
      <c r="H5" s="947"/>
      <c r="I5" s="947" t="s">
        <v>441</v>
      </c>
      <c r="J5" s="947"/>
      <c r="K5" s="947"/>
      <c r="L5" s="948" t="s">
        <v>442</v>
      </c>
      <c r="M5" s="948"/>
      <c r="N5" s="948"/>
    </row>
    <row r="6" spans="1:14" ht="18.75" customHeight="1">
      <c r="A6" s="949"/>
      <c r="B6" s="950" t="s">
        <v>145</v>
      </c>
      <c r="C6" s="951" t="s">
        <v>144</v>
      </c>
      <c r="D6" s="951" t="s">
        <v>143</v>
      </c>
      <c r="E6" s="951" t="s">
        <v>142</v>
      </c>
      <c r="F6" s="951" t="s">
        <v>144</v>
      </c>
      <c r="G6" s="951" t="s">
        <v>143</v>
      </c>
      <c r="H6" s="951" t="s">
        <v>142</v>
      </c>
      <c r="I6" s="951" t="s">
        <v>144</v>
      </c>
      <c r="J6" s="951" t="s">
        <v>143</v>
      </c>
      <c r="K6" s="951" t="s">
        <v>142</v>
      </c>
      <c r="L6" s="951" t="s">
        <v>144</v>
      </c>
      <c r="M6" s="951" t="s">
        <v>143</v>
      </c>
      <c r="N6" s="952" t="s">
        <v>142</v>
      </c>
    </row>
    <row r="7" spans="1:14" ht="3.75" customHeight="1">
      <c r="A7" s="953"/>
      <c r="B7" s="954"/>
      <c r="C7" s="955"/>
      <c r="D7" s="955"/>
      <c r="E7" s="955"/>
      <c r="F7" s="955"/>
      <c r="G7" s="955"/>
      <c r="H7" s="955"/>
      <c r="I7" s="955"/>
      <c r="J7" s="955"/>
      <c r="K7" s="955"/>
      <c r="L7" s="955"/>
      <c r="M7" s="955"/>
      <c r="N7" s="955"/>
    </row>
    <row r="8" spans="1:14" ht="15" customHeight="1">
      <c r="A8" s="517"/>
      <c r="B8" s="956" t="s">
        <v>681</v>
      </c>
      <c r="C8" s="776">
        <v>1124</v>
      </c>
      <c r="D8" s="776">
        <v>144</v>
      </c>
      <c r="E8" s="776">
        <v>980</v>
      </c>
      <c r="F8" s="776">
        <v>41880</v>
      </c>
      <c r="G8" s="776">
        <v>5812</v>
      </c>
      <c r="H8" s="776">
        <v>36068</v>
      </c>
      <c r="I8" s="776">
        <v>25875</v>
      </c>
      <c r="J8" s="776">
        <v>4515</v>
      </c>
      <c r="K8" s="776">
        <v>21353</v>
      </c>
      <c r="L8" s="776">
        <v>771</v>
      </c>
      <c r="M8" s="776">
        <v>146</v>
      </c>
      <c r="N8" s="776">
        <v>625</v>
      </c>
    </row>
    <row r="9" spans="1:14" ht="15" customHeight="1">
      <c r="A9" s="517"/>
      <c r="B9" s="956" t="s">
        <v>682</v>
      </c>
      <c r="C9" s="776">
        <v>1221</v>
      </c>
      <c r="D9" s="776">
        <v>140</v>
      </c>
      <c r="E9" s="776">
        <v>1081</v>
      </c>
      <c r="F9" s="776">
        <v>43254</v>
      </c>
      <c r="G9" s="776">
        <v>5400</v>
      </c>
      <c r="H9" s="776">
        <v>37854</v>
      </c>
      <c r="I9" s="776">
        <v>25833</v>
      </c>
      <c r="J9" s="776">
        <v>4406</v>
      </c>
      <c r="K9" s="776">
        <v>21427</v>
      </c>
      <c r="L9" s="776">
        <v>784</v>
      </c>
      <c r="M9" s="776">
        <v>129</v>
      </c>
      <c r="N9" s="776">
        <v>655</v>
      </c>
    </row>
    <row r="10" spans="1:14" ht="15" customHeight="1">
      <c r="A10" s="517"/>
      <c r="B10" s="956" t="s">
        <v>610</v>
      </c>
      <c r="C10" s="957">
        <v>1312</v>
      </c>
      <c r="D10" s="957">
        <v>138</v>
      </c>
      <c r="E10" s="957">
        <v>1174</v>
      </c>
      <c r="F10" s="957">
        <v>45154</v>
      </c>
      <c r="G10" s="957">
        <v>6298</v>
      </c>
      <c r="H10" s="957">
        <v>39151</v>
      </c>
      <c r="I10" s="957">
        <v>26127</v>
      </c>
      <c r="J10" s="957">
        <v>4250</v>
      </c>
      <c r="K10" s="957">
        <v>21877</v>
      </c>
      <c r="L10" s="957">
        <v>840</v>
      </c>
      <c r="M10" s="957">
        <v>137</v>
      </c>
      <c r="N10" s="957">
        <v>703</v>
      </c>
    </row>
    <row r="11" spans="1:14" ht="15" customHeight="1">
      <c r="A11" s="517"/>
      <c r="B11" s="956" t="s">
        <v>683</v>
      </c>
      <c r="C11" s="957">
        <v>1377</v>
      </c>
      <c r="D11" s="957">
        <v>134</v>
      </c>
      <c r="E11" s="957">
        <v>1243</v>
      </c>
      <c r="F11" s="957">
        <v>51004</v>
      </c>
      <c r="G11" s="957">
        <v>5817</v>
      </c>
      <c r="H11" s="957">
        <v>45187</v>
      </c>
      <c r="I11" s="957">
        <v>26158</v>
      </c>
      <c r="J11" s="957">
        <v>3868</v>
      </c>
      <c r="K11" s="957">
        <v>22290</v>
      </c>
      <c r="L11" s="957">
        <v>885</v>
      </c>
      <c r="M11" s="957">
        <v>132</v>
      </c>
      <c r="N11" s="957">
        <v>753</v>
      </c>
    </row>
    <row r="12" spans="1:14" s="477" customFormat="1" ht="15" customHeight="1">
      <c r="A12" s="517"/>
      <c r="B12" s="958" t="s">
        <v>684</v>
      </c>
      <c r="C12" s="959">
        <v>1473</v>
      </c>
      <c r="D12" s="959">
        <v>128</v>
      </c>
      <c r="E12" s="959">
        <v>1345</v>
      </c>
      <c r="F12" s="959">
        <v>47745</v>
      </c>
      <c r="G12" s="959">
        <v>4709</v>
      </c>
      <c r="H12" s="959">
        <v>43036</v>
      </c>
      <c r="I12" s="959">
        <v>26553</v>
      </c>
      <c r="J12" s="959">
        <v>3554</v>
      </c>
      <c r="K12" s="959">
        <v>22999</v>
      </c>
      <c r="L12" s="959">
        <v>883</v>
      </c>
      <c r="M12" s="959">
        <v>120</v>
      </c>
      <c r="N12" s="959">
        <v>763</v>
      </c>
    </row>
    <row r="13" spans="1:14" s="477" customFormat="1" ht="3.75" customHeight="1">
      <c r="A13" s="960"/>
      <c r="B13" s="958"/>
      <c r="C13" s="924"/>
      <c r="D13" s="924"/>
      <c r="E13" s="924"/>
      <c r="F13" s="924"/>
      <c r="G13" s="924"/>
      <c r="H13" s="924"/>
      <c r="I13" s="924"/>
      <c r="J13" s="924"/>
      <c r="K13" s="924"/>
      <c r="L13" s="924"/>
      <c r="M13" s="924"/>
      <c r="N13" s="924"/>
    </row>
    <row r="14" spans="1:14" s="477" customFormat="1" ht="12.75" customHeight="1">
      <c r="A14" s="1320" t="s">
        <v>141</v>
      </c>
      <c r="B14" s="1317"/>
      <c r="C14" s="777">
        <v>3</v>
      </c>
      <c r="D14" s="777" t="s">
        <v>0</v>
      </c>
      <c r="E14" s="777">
        <v>3</v>
      </c>
      <c r="F14" s="777">
        <v>373</v>
      </c>
      <c r="G14" s="777" t="s">
        <v>0</v>
      </c>
      <c r="H14" s="777">
        <v>373</v>
      </c>
      <c r="I14" s="777">
        <v>372</v>
      </c>
      <c r="J14" s="777" t="s">
        <v>0</v>
      </c>
      <c r="K14" s="777">
        <v>372</v>
      </c>
      <c r="L14" s="777">
        <v>548</v>
      </c>
      <c r="M14" s="777" t="s">
        <v>0</v>
      </c>
      <c r="N14" s="777">
        <v>548</v>
      </c>
    </row>
    <row r="15" spans="1:14" ht="12.75" customHeight="1">
      <c r="A15" s="517"/>
      <c r="B15" s="519" t="s">
        <v>140</v>
      </c>
      <c r="C15" s="775">
        <v>2</v>
      </c>
      <c r="D15" s="775" t="s">
        <v>0</v>
      </c>
      <c r="E15" s="776">
        <v>2</v>
      </c>
      <c r="F15" s="776">
        <v>180</v>
      </c>
      <c r="G15" s="775" t="s">
        <v>0</v>
      </c>
      <c r="H15" s="776">
        <v>180</v>
      </c>
      <c r="I15" s="776">
        <v>186</v>
      </c>
      <c r="J15" s="775" t="s">
        <v>0</v>
      </c>
      <c r="K15" s="776">
        <v>186</v>
      </c>
      <c r="L15" s="776">
        <v>65</v>
      </c>
      <c r="M15" s="775" t="s">
        <v>0</v>
      </c>
      <c r="N15" s="776">
        <v>65</v>
      </c>
    </row>
    <row r="16" spans="1:14" ht="12.75" customHeight="1">
      <c r="A16" s="517"/>
      <c r="B16" s="519" t="s">
        <v>139</v>
      </c>
      <c r="C16" s="776">
        <v>1</v>
      </c>
      <c r="D16" s="775" t="s">
        <v>0</v>
      </c>
      <c r="E16" s="776">
        <v>1</v>
      </c>
      <c r="F16" s="776">
        <v>193</v>
      </c>
      <c r="G16" s="775" t="s">
        <v>0</v>
      </c>
      <c r="H16" s="776">
        <v>193</v>
      </c>
      <c r="I16" s="776">
        <v>186</v>
      </c>
      <c r="J16" s="775" t="s">
        <v>0</v>
      </c>
      <c r="K16" s="776">
        <v>186</v>
      </c>
      <c r="L16" s="776">
        <v>483</v>
      </c>
      <c r="M16" s="775" t="s">
        <v>0</v>
      </c>
      <c r="N16" s="776">
        <v>483</v>
      </c>
    </row>
    <row r="17" spans="1:17" s="477" customFormat="1" ht="12.6" hidden="1" customHeight="1">
      <c r="A17" s="1320" t="s">
        <v>137</v>
      </c>
      <c r="B17" s="1317"/>
      <c r="C17" s="773"/>
      <c r="D17" s="774"/>
      <c r="E17" s="773"/>
      <c r="F17" s="773"/>
      <c r="G17" s="775"/>
      <c r="H17" s="773"/>
      <c r="I17" s="773"/>
      <c r="J17" s="773"/>
      <c r="K17" s="773"/>
      <c r="L17" s="773"/>
      <c r="M17" s="774"/>
      <c r="N17" s="773"/>
    </row>
    <row r="18" spans="1:17" ht="12.6" hidden="1" customHeight="1">
      <c r="A18" s="517"/>
      <c r="B18" s="519" t="s">
        <v>136</v>
      </c>
      <c r="C18" s="774"/>
      <c r="D18" s="774"/>
      <c r="E18" s="774"/>
      <c r="F18" s="774"/>
      <c r="G18" s="775"/>
      <c r="H18" s="774"/>
      <c r="I18" s="774"/>
      <c r="J18" s="774"/>
      <c r="K18" s="774"/>
      <c r="L18" s="774"/>
      <c r="M18" s="774"/>
      <c r="N18" s="774"/>
    </row>
    <row r="19" spans="1:17" ht="12.6" hidden="1" customHeight="1">
      <c r="A19" s="517"/>
      <c r="B19" s="519" t="s">
        <v>135</v>
      </c>
      <c r="C19" s="774"/>
      <c r="D19" s="774"/>
      <c r="E19" s="774"/>
      <c r="F19" s="774"/>
      <c r="G19" s="775"/>
      <c r="H19" s="774"/>
      <c r="I19" s="774"/>
      <c r="J19" s="774"/>
      <c r="K19" s="774"/>
      <c r="L19" s="774"/>
      <c r="M19" s="774"/>
      <c r="N19" s="774"/>
    </row>
    <row r="20" spans="1:17" ht="12.6" hidden="1" customHeight="1">
      <c r="A20" s="517"/>
      <c r="B20" s="519" t="s">
        <v>134</v>
      </c>
      <c r="C20" s="774"/>
      <c r="D20" s="774"/>
      <c r="E20" s="774"/>
      <c r="F20" s="774"/>
      <c r="G20" s="775"/>
      <c r="H20" s="774"/>
      <c r="I20" s="774"/>
      <c r="J20" s="774"/>
      <c r="K20" s="774"/>
      <c r="L20" s="774"/>
      <c r="M20" s="774"/>
      <c r="N20" s="774"/>
    </row>
    <row r="21" spans="1:17" ht="12.6" hidden="1" customHeight="1">
      <c r="A21" s="517"/>
      <c r="B21" s="519" t="s">
        <v>133</v>
      </c>
      <c r="C21" s="774"/>
      <c r="D21" s="774"/>
      <c r="E21" s="774"/>
      <c r="F21" s="774"/>
      <c r="G21" s="775"/>
      <c r="H21" s="774"/>
      <c r="I21" s="774"/>
      <c r="J21" s="774"/>
      <c r="K21" s="774"/>
      <c r="L21" s="774"/>
      <c r="M21" s="774"/>
      <c r="N21" s="774"/>
    </row>
    <row r="22" spans="1:17" s="477" customFormat="1" ht="12.75" customHeight="1">
      <c r="A22" s="1320" t="s">
        <v>137</v>
      </c>
      <c r="B22" s="1317"/>
      <c r="C22" s="777">
        <f>SUM(C23:C26)</f>
        <v>116</v>
      </c>
      <c r="D22" s="777">
        <f t="shared" ref="D22:K22" si="0">SUM(D23:D26)</f>
        <v>25</v>
      </c>
      <c r="E22" s="777">
        <f t="shared" si="0"/>
        <v>91</v>
      </c>
      <c r="F22" s="777">
        <f t="shared" si="0"/>
        <v>5339</v>
      </c>
      <c r="G22" s="777">
        <f t="shared" si="0"/>
        <v>392</v>
      </c>
      <c r="H22" s="777">
        <f t="shared" si="0"/>
        <v>4947</v>
      </c>
      <c r="I22" s="777">
        <f t="shared" si="0"/>
        <v>1650</v>
      </c>
      <c r="J22" s="777">
        <f t="shared" si="0"/>
        <v>197</v>
      </c>
      <c r="K22" s="777">
        <f t="shared" si="0"/>
        <v>1453</v>
      </c>
      <c r="L22" s="777" t="s">
        <v>0</v>
      </c>
      <c r="M22" s="777" t="s">
        <v>0</v>
      </c>
      <c r="N22" s="777" t="s">
        <v>0</v>
      </c>
    </row>
    <row r="23" spans="1:17" s="521" customFormat="1" ht="12.75" customHeight="1">
      <c r="A23" s="517"/>
      <c r="B23" s="519" t="s">
        <v>136</v>
      </c>
      <c r="C23" s="775">
        <v>12</v>
      </c>
      <c r="D23" s="775">
        <v>3</v>
      </c>
      <c r="E23" s="775">
        <v>9</v>
      </c>
      <c r="F23" s="775">
        <v>883</v>
      </c>
      <c r="G23" s="775">
        <v>210</v>
      </c>
      <c r="H23" s="775">
        <v>673</v>
      </c>
      <c r="I23" s="775">
        <v>769</v>
      </c>
      <c r="J23" s="775">
        <v>197</v>
      </c>
      <c r="K23" s="775">
        <v>572</v>
      </c>
      <c r="L23" s="775" t="s">
        <v>0</v>
      </c>
      <c r="M23" s="775" t="s">
        <v>0</v>
      </c>
      <c r="N23" s="775" t="s">
        <v>0</v>
      </c>
    </row>
    <row r="24" spans="1:17" s="521" customFormat="1" ht="12.75" customHeight="1">
      <c r="A24" s="517"/>
      <c r="B24" s="519" t="s">
        <v>135</v>
      </c>
      <c r="C24" s="775">
        <v>26</v>
      </c>
      <c r="D24" s="775" t="s">
        <v>0</v>
      </c>
      <c r="E24" s="775">
        <v>26</v>
      </c>
      <c r="F24" s="775">
        <v>915</v>
      </c>
      <c r="G24" s="775" t="s">
        <v>0</v>
      </c>
      <c r="H24" s="775">
        <v>915</v>
      </c>
      <c r="I24" s="775">
        <v>881</v>
      </c>
      <c r="J24" s="775" t="s">
        <v>0</v>
      </c>
      <c r="K24" s="775">
        <v>881</v>
      </c>
      <c r="L24" s="775" t="s">
        <v>0</v>
      </c>
      <c r="M24" s="775" t="s">
        <v>0</v>
      </c>
      <c r="N24" s="775" t="s">
        <v>0</v>
      </c>
    </row>
    <row r="25" spans="1:17" s="521" customFormat="1" ht="12.75" customHeight="1">
      <c r="A25" s="517"/>
      <c r="B25" s="519" t="s">
        <v>134</v>
      </c>
      <c r="C25" s="775">
        <v>20</v>
      </c>
      <c r="D25" s="775">
        <v>20</v>
      </c>
      <c r="E25" s="775" t="s">
        <v>0</v>
      </c>
      <c r="F25" s="775" t="s">
        <v>0</v>
      </c>
      <c r="G25" s="775" t="s">
        <v>0</v>
      </c>
      <c r="H25" s="775" t="s">
        <v>0</v>
      </c>
      <c r="I25" s="775" t="s">
        <v>0</v>
      </c>
      <c r="J25" s="775" t="s">
        <v>0</v>
      </c>
      <c r="K25" s="775" t="s">
        <v>0</v>
      </c>
      <c r="L25" s="775" t="s">
        <v>0</v>
      </c>
      <c r="M25" s="775" t="s">
        <v>0</v>
      </c>
      <c r="N25" s="775" t="s">
        <v>0</v>
      </c>
    </row>
    <row r="26" spans="1:17" s="521" customFormat="1" ht="12.75" customHeight="1">
      <c r="A26" s="517"/>
      <c r="B26" s="519" t="s">
        <v>133</v>
      </c>
      <c r="C26" s="775">
        <v>58</v>
      </c>
      <c r="D26" s="775">
        <v>2</v>
      </c>
      <c r="E26" s="775">
        <v>56</v>
      </c>
      <c r="F26" s="775">
        <v>3541</v>
      </c>
      <c r="G26" s="775">
        <v>182</v>
      </c>
      <c r="H26" s="775">
        <v>3359</v>
      </c>
      <c r="I26" s="775" t="s">
        <v>0</v>
      </c>
      <c r="J26" s="775" t="s">
        <v>0</v>
      </c>
      <c r="K26" s="775" t="s">
        <v>0</v>
      </c>
      <c r="L26" s="775" t="s">
        <v>0</v>
      </c>
      <c r="M26" s="775" t="s">
        <v>0</v>
      </c>
      <c r="N26" s="775" t="s">
        <v>0</v>
      </c>
    </row>
    <row r="27" spans="1:17" s="477" customFormat="1" ht="12.75" customHeight="1">
      <c r="A27" s="1314" t="s">
        <v>132</v>
      </c>
      <c r="B27" s="1315"/>
      <c r="C27" s="924">
        <v>22</v>
      </c>
      <c r="D27" s="924">
        <v>1</v>
      </c>
      <c r="E27" s="924">
        <v>21</v>
      </c>
      <c r="F27" s="924">
        <v>1383</v>
      </c>
      <c r="G27" s="924">
        <v>69</v>
      </c>
      <c r="H27" s="924">
        <v>1314</v>
      </c>
      <c r="I27" s="777" t="s">
        <v>0</v>
      </c>
      <c r="J27" s="777" t="s">
        <v>0</v>
      </c>
      <c r="K27" s="777" t="s">
        <v>0</v>
      </c>
      <c r="L27" s="777" t="s">
        <v>0</v>
      </c>
      <c r="M27" s="777" t="s">
        <v>0</v>
      </c>
      <c r="N27" s="777" t="s">
        <v>0</v>
      </c>
    </row>
    <row r="28" spans="1:17" s="521" customFormat="1" ht="12.75" customHeight="1">
      <c r="A28" s="517"/>
      <c r="B28" s="519" t="s">
        <v>131</v>
      </c>
      <c r="C28" s="776">
        <v>22</v>
      </c>
      <c r="D28" s="776">
        <v>1</v>
      </c>
      <c r="E28" s="776">
        <v>21</v>
      </c>
      <c r="F28" s="776">
        <v>1383</v>
      </c>
      <c r="G28" s="776">
        <v>69</v>
      </c>
      <c r="H28" s="776">
        <v>1314</v>
      </c>
      <c r="I28" s="775" t="s">
        <v>0</v>
      </c>
      <c r="J28" s="775" t="s">
        <v>0</v>
      </c>
      <c r="K28" s="775" t="s">
        <v>0</v>
      </c>
      <c r="L28" s="775" t="s">
        <v>0</v>
      </c>
      <c r="M28" s="775" t="s">
        <v>0</v>
      </c>
      <c r="N28" s="775" t="s">
        <v>0</v>
      </c>
    </row>
    <row r="29" spans="1:17" s="477" customFormat="1" ht="12.75" customHeight="1">
      <c r="A29" s="1316" t="s">
        <v>130</v>
      </c>
      <c r="B29" s="1317"/>
      <c r="C29" s="924">
        <v>254</v>
      </c>
      <c r="D29" s="924">
        <v>2</v>
      </c>
      <c r="E29" s="924">
        <v>252</v>
      </c>
      <c r="F29" s="924">
        <v>4481</v>
      </c>
      <c r="G29" s="924">
        <v>20</v>
      </c>
      <c r="H29" s="924">
        <v>4461</v>
      </c>
      <c r="I29" s="777" t="s">
        <v>0</v>
      </c>
      <c r="J29" s="777" t="s">
        <v>0</v>
      </c>
      <c r="K29" s="777" t="s">
        <v>0</v>
      </c>
      <c r="L29" s="777" t="s">
        <v>0</v>
      </c>
      <c r="M29" s="777" t="s">
        <v>0</v>
      </c>
      <c r="N29" s="777" t="s">
        <v>0</v>
      </c>
    </row>
    <row r="30" spans="1:17" s="521" customFormat="1" ht="12.75" customHeight="1">
      <c r="A30" s="517"/>
      <c r="B30" s="519" t="s">
        <v>129</v>
      </c>
      <c r="C30" s="776">
        <v>47</v>
      </c>
      <c r="D30" s="775" t="s">
        <v>0</v>
      </c>
      <c r="E30" s="776">
        <v>47</v>
      </c>
      <c r="F30" s="776">
        <v>813</v>
      </c>
      <c r="G30" s="775" t="s">
        <v>0</v>
      </c>
      <c r="H30" s="775">
        <v>813</v>
      </c>
      <c r="I30" s="775" t="s">
        <v>0</v>
      </c>
      <c r="J30" s="775" t="s">
        <v>0</v>
      </c>
      <c r="K30" s="775" t="s">
        <v>0</v>
      </c>
      <c r="L30" s="775" t="s">
        <v>0</v>
      </c>
      <c r="M30" s="775" t="s">
        <v>0</v>
      </c>
      <c r="N30" s="775" t="s">
        <v>0</v>
      </c>
      <c r="Q30" s="478"/>
    </row>
    <row r="31" spans="1:17" s="521" customFormat="1" ht="12.75" customHeight="1">
      <c r="A31" s="517"/>
      <c r="B31" s="519" t="s">
        <v>128</v>
      </c>
      <c r="C31" s="776">
        <v>12</v>
      </c>
      <c r="D31" s="776">
        <v>2</v>
      </c>
      <c r="E31" s="776">
        <v>10</v>
      </c>
      <c r="F31" s="776">
        <v>142</v>
      </c>
      <c r="G31" s="776">
        <v>20</v>
      </c>
      <c r="H31" s="776">
        <v>122</v>
      </c>
      <c r="I31" s="775" t="s">
        <v>0</v>
      </c>
      <c r="J31" s="775" t="s">
        <v>0</v>
      </c>
      <c r="K31" s="775" t="s">
        <v>0</v>
      </c>
      <c r="L31" s="775" t="s">
        <v>0</v>
      </c>
      <c r="M31" s="775" t="s">
        <v>0</v>
      </c>
      <c r="N31" s="775" t="s">
        <v>0</v>
      </c>
    </row>
    <row r="32" spans="1:17" s="521" customFormat="1" ht="12.75" customHeight="1">
      <c r="A32" s="517"/>
      <c r="B32" s="519" t="s">
        <v>127</v>
      </c>
      <c r="C32" s="776">
        <v>18</v>
      </c>
      <c r="D32" s="775" t="s">
        <v>0</v>
      </c>
      <c r="E32" s="776">
        <v>18</v>
      </c>
      <c r="F32" s="776">
        <v>139</v>
      </c>
      <c r="G32" s="775" t="s">
        <v>0</v>
      </c>
      <c r="H32" s="776">
        <v>139</v>
      </c>
      <c r="I32" s="775" t="s">
        <v>0</v>
      </c>
      <c r="J32" s="775" t="s">
        <v>0</v>
      </c>
      <c r="K32" s="775" t="s">
        <v>0</v>
      </c>
      <c r="L32" s="775" t="s">
        <v>0</v>
      </c>
      <c r="M32" s="775" t="s">
        <v>0</v>
      </c>
      <c r="N32" s="775" t="s">
        <v>0</v>
      </c>
    </row>
    <row r="33" spans="1:14" s="521" customFormat="1" ht="12.75" customHeight="1">
      <c r="A33" s="517"/>
      <c r="B33" s="519" t="s">
        <v>126</v>
      </c>
      <c r="C33" s="776">
        <v>169</v>
      </c>
      <c r="D33" s="775" t="s">
        <v>0</v>
      </c>
      <c r="E33" s="776">
        <v>169</v>
      </c>
      <c r="F33" s="776">
        <v>3387</v>
      </c>
      <c r="G33" s="775" t="s">
        <v>0</v>
      </c>
      <c r="H33" s="776">
        <v>3387</v>
      </c>
      <c r="I33" s="775" t="s">
        <v>0</v>
      </c>
      <c r="J33" s="775" t="s">
        <v>0</v>
      </c>
      <c r="K33" s="775" t="s">
        <v>0</v>
      </c>
      <c r="L33" s="775" t="s">
        <v>0</v>
      </c>
      <c r="M33" s="775" t="s">
        <v>0</v>
      </c>
      <c r="N33" s="775" t="s">
        <v>0</v>
      </c>
    </row>
    <row r="34" spans="1:14" s="521" customFormat="1" ht="12.75" customHeight="1">
      <c r="A34" s="517"/>
      <c r="B34" s="519" t="s">
        <v>611</v>
      </c>
      <c r="C34" s="776">
        <v>8</v>
      </c>
      <c r="D34" s="775" t="s">
        <v>0</v>
      </c>
      <c r="E34" s="776">
        <v>8</v>
      </c>
      <c r="F34" s="775" t="s">
        <v>0</v>
      </c>
      <c r="G34" s="775" t="s">
        <v>0</v>
      </c>
      <c r="H34" s="775" t="s">
        <v>0</v>
      </c>
      <c r="I34" s="775" t="s">
        <v>0</v>
      </c>
      <c r="J34" s="775" t="s">
        <v>0</v>
      </c>
      <c r="K34" s="775" t="s">
        <v>0</v>
      </c>
      <c r="L34" s="775" t="s">
        <v>0</v>
      </c>
      <c r="M34" s="775" t="s">
        <v>0</v>
      </c>
      <c r="N34" s="775" t="s">
        <v>0</v>
      </c>
    </row>
    <row r="35" spans="1:14" s="521" customFormat="1" ht="12.75" customHeight="1">
      <c r="A35" s="1316" t="s">
        <v>429</v>
      </c>
      <c r="B35" s="1317"/>
      <c r="C35" s="924">
        <v>182</v>
      </c>
      <c r="D35" s="924">
        <v>7</v>
      </c>
      <c r="E35" s="924">
        <v>175</v>
      </c>
      <c r="F35" s="924">
        <v>1736</v>
      </c>
      <c r="G35" s="924">
        <v>60</v>
      </c>
      <c r="H35" s="924">
        <v>1676</v>
      </c>
      <c r="I35" s="777" t="s">
        <v>0</v>
      </c>
      <c r="J35" s="777" t="s">
        <v>0</v>
      </c>
      <c r="K35" s="777" t="s">
        <v>0</v>
      </c>
      <c r="L35" s="777" t="s">
        <v>0</v>
      </c>
      <c r="M35" s="777" t="s">
        <v>0</v>
      </c>
      <c r="N35" s="777" t="s">
        <v>0</v>
      </c>
    </row>
    <row r="36" spans="1:14" s="521" customFormat="1" ht="12.75" customHeight="1">
      <c r="A36" s="961"/>
      <c r="B36" s="962" t="s">
        <v>448</v>
      </c>
      <c r="C36" s="776">
        <v>57</v>
      </c>
      <c r="D36" s="775">
        <v>5</v>
      </c>
      <c r="E36" s="776">
        <v>52</v>
      </c>
      <c r="F36" s="776">
        <v>555</v>
      </c>
      <c r="G36" s="775">
        <v>50</v>
      </c>
      <c r="H36" s="776">
        <v>505</v>
      </c>
      <c r="I36" s="775" t="s">
        <v>0</v>
      </c>
      <c r="J36" s="775" t="s">
        <v>0</v>
      </c>
      <c r="K36" s="775" t="s">
        <v>0</v>
      </c>
      <c r="L36" s="775" t="s">
        <v>0</v>
      </c>
      <c r="M36" s="775" t="s">
        <v>0</v>
      </c>
      <c r="N36" s="775" t="s">
        <v>0</v>
      </c>
    </row>
    <row r="37" spans="1:14" s="477" customFormat="1" ht="12.75" customHeight="1">
      <c r="A37" s="517"/>
      <c r="B37" s="962" t="s">
        <v>449</v>
      </c>
      <c r="C37" s="775" t="s">
        <v>0</v>
      </c>
      <c r="D37" s="775" t="s">
        <v>0</v>
      </c>
      <c r="E37" s="775" t="s">
        <v>0</v>
      </c>
      <c r="F37" s="775" t="s">
        <v>0</v>
      </c>
      <c r="G37" s="775" t="s">
        <v>0</v>
      </c>
      <c r="H37" s="775" t="s">
        <v>0</v>
      </c>
      <c r="I37" s="775" t="s">
        <v>0</v>
      </c>
      <c r="J37" s="775" t="s">
        <v>0</v>
      </c>
      <c r="K37" s="775" t="s">
        <v>0</v>
      </c>
      <c r="L37" s="775" t="s">
        <v>0</v>
      </c>
      <c r="M37" s="775" t="s">
        <v>0</v>
      </c>
      <c r="N37" s="775" t="s">
        <v>0</v>
      </c>
    </row>
    <row r="38" spans="1:14" s="477" customFormat="1" ht="12.75" customHeight="1">
      <c r="A38" s="517"/>
      <c r="B38" s="519" t="s">
        <v>430</v>
      </c>
      <c r="C38" s="776">
        <v>115</v>
      </c>
      <c r="D38" s="775">
        <v>1</v>
      </c>
      <c r="E38" s="776">
        <v>114</v>
      </c>
      <c r="F38" s="776">
        <v>1181</v>
      </c>
      <c r="G38" s="775">
        <v>10</v>
      </c>
      <c r="H38" s="776">
        <v>1171</v>
      </c>
      <c r="I38" s="775" t="s">
        <v>0</v>
      </c>
      <c r="J38" s="775" t="s">
        <v>0</v>
      </c>
      <c r="K38" s="775" t="s">
        <v>0</v>
      </c>
      <c r="L38" s="775" t="s">
        <v>0</v>
      </c>
      <c r="M38" s="775" t="s">
        <v>0</v>
      </c>
      <c r="N38" s="775" t="s">
        <v>0</v>
      </c>
    </row>
    <row r="39" spans="1:14" s="521" customFormat="1" ht="12.75" customHeight="1">
      <c r="A39" s="517"/>
      <c r="B39" s="519" t="s">
        <v>612</v>
      </c>
      <c r="C39" s="776">
        <v>2</v>
      </c>
      <c r="D39" s="775" t="s">
        <v>0</v>
      </c>
      <c r="E39" s="776">
        <v>2</v>
      </c>
      <c r="F39" s="775" t="s">
        <v>0</v>
      </c>
      <c r="G39" s="775" t="s">
        <v>0</v>
      </c>
      <c r="H39" s="775" t="s">
        <v>0</v>
      </c>
      <c r="I39" s="775" t="s">
        <v>0</v>
      </c>
      <c r="J39" s="775" t="s">
        <v>0</v>
      </c>
      <c r="K39" s="775" t="s">
        <v>0</v>
      </c>
      <c r="L39" s="775" t="s">
        <v>0</v>
      </c>
      <c r="M39" s="775" t="s">
        <v>0</v>
      </c>
      <c r="N39" s="775" t="s">
        <v>0</v>
      </c>
    </row>
    <row r="40" spans="1:14" s="521" customFormat="1" ht="12.75" customHeight="1">
      <c r="A40" s="517"/>
      <c r="B40" s="519" t="s">
        <v>431</v>
      </c>
      <c r="C40" s="776">
        <v>8</v>
      </c>
      <c r="D40" s="776">
        <v>1</v>
      </c>
      <c r="E40" s="776">
        <v>7</v>
      </c>
      <c r="F40" s="775" t="s">
        <v>0</v>
      </c>
      <c r="G40" s="775" t="s">
        <v>0</v>
      </c>
      <c r="H40" s="775" t="s">
        <v>0</v>
      </c>
      <c r="I40" s="775" t="s">
        <v>0</v>
      </c>
      <c r="J40" s="775" t="s">
        <v>0</v>
      </c>
      <c r="K40" s="775" t="s">
        <v>0</v>
      </c>
      <c r="L40" s="775" t="s">
        <v>0</v>
      </c>
      <c r="M40" s="775" t="s">
        <v>0</v>
      </c>
      <c r="N40" s="775" t="s">
        <v>0</v>
      </c>
    </row>
    <row r="41" spans="1:14" s="521" customFormat="1" ht="12.75" customHeight="1">
      <c r="A41" s="1316" t="s">
        <v>454</v>
      </c>
      <c r="B41" s="1317"/>
      <c r="C41" s="924">
        <v>275</v>
      </c>
      <c r="D41" s="777" t="s">
        <v>0</v>
      </c>
      <c r="E41" s="924">
        <v>275</v>
      </c>
      <c r="F41" s="924">
        <v>1720</v>
      </c>
      <c r="G41" s="777" t="s">
        <v>0</v>
      </c>
      <c r="H41" s="924">
        <v>1720</v>
      </c>
      <c r="I41" s="777" t="s">
        <v>0</v>
      </c>
      <c r="J41" s="777" t="s">
        <v>0</v>
      </c>
      <c r="K41" s="777" t="s">
        <v>0</v>
      </c>
      <c r="L41" s="777" t="s">
        <v>0</v>
      </c>
      <c r="M41" s="777" t="s">
        <v>0</v>
      </c>
      <c r="N41" s="777" t="s">
        <v>0</v>
      </c>
    </row>
    <row r="42" spans="1:14" s="521" customFormat="1" ht="12.75" customHeight="1">
      <c r="A42" s="1318" t="s">
        <v>335</v>
      </c>
      <c r="B42" s="1319"/>
      <c r="C42" s="924">
        <v>5</v>
      </c>
      <c r="D42" s="777" t="s">
        <v>0</v>
      </c>
      <c r="E42" s="924">
        <v>5</v>
      </c>
      <c r="F42" s="924">
        <v>49</v>
      </c>
      <c r="G42" s="777" t="s">
        <v>0</v>
      </c>
      <c r="H42" s="924">
        <v>49</v>
      </c>
      <c r="I42" s="777" t="s">
        <v>0</v>
      </c>
      <c r="J42" s="777" t="s">
        <v>0</v>
      </c>
      <c r="K42" s="777" t="s">
        <v>0</v>
      </c>
      <c r="L42" s="777" t="s">
        <v>0</v>
      </c>
      <c r="M42" s="777" t="s">
        <v>0</v>
      </c>
      <c r="N42" s="777" t="s">
        <v>0</v>
      </c>
    </row>
    <row r="43" spans="1:14" s="521" customFormat="1" ht="12.75" customHeight="1">
      <c r="A43" s="1318" t="s">
        <v>613</v>
      </c>
      <c r="B43" s="1319"/>
      <c r="C43" s="924">
        <v>1</v>
      </c>
      <c r="D43" s="924">
        <v>1</v>
      </c>
      <c r="E43" s="777" t="s">
        <v>0</v>
      </c>
      <c r="F43" s="777" t="s">
        <v>0</v>
      </c>
      <c r="G43" s="777" t="s">
        <v>0</v>
      </c>
      <c r="H43" s="777" t="s">
        <v>0</v>
      </c>
      <c r="I43" s="777" t="s">
        <v>0</v>
      </c>
      <c r="J43" s="777" t="s">
        <v>0</v>
      </c>
      <c r="K43" s="777" t="s">
        <v>0</v>
      </c>
      <c r="L43" s="924">
        <v>5</v>
      </c>
      <c r="M43" s="924">
        <v>5</v>
      </c>
      <c r="N43" s="777" t="s">
        <v>0</v>
      </c>
    </row>
    <row r="44" spans="1:14" s="521" customFormat="1" ht="12.75" customHeight="1">
      <c r="A44" s="1318" t="s">
        <v>455</v>
      </c>
      <c r="B44" s="1319"/>
      <c r="C44" s="924">
        <v>1</v>
      </c>
      <c r="D44" s="924">
        <v>1</v>
      </c>
      <c r="E44" s="777" t="s">
        <v>0</v>
      </c>
      <c r="F44" s="777" t="s">
        <v>0</v>
      </c>
      <c r="G44" s="777" t="s">
        <v>0</v>
      </c>
      <c r="H44" s="777" t="s">
        <v>0</v>
      </c>
      <c r="I44" s="777" t="s">
        <v>0</v>
      </c>
      <c r="J44" s="777" t="s">
        <v>0</v>
      </c>
      <c r="K44" s="777" t="s">
        <v>0</v>
      </c>
      <c r="L44" s="924">
        <v>5</v>
      </c>
      <c r="M44" s="924">
        <v>5</v>
      </c>
      <c r="N44" s="777" t="s">
        <v>0</v>
      </c>
    </row>
    <row r="45" spans="1:14" s="516" customFormat="1" ht="12.75" customHeight="1">
      <c r="A45" s="1320" t="s">
        <v>125</v>
      </c>
      <c r="B45" s="1317"/>
      <c r="C45" s="777">
        <v>1</v>
      </c>
      <c r="D45" s="777" t="s">
        <v>0</v>
      </c>
      <c r="E45" s="777">
        <v>1</v>
      </c>
      <c r="F45" s="777">
        <v>20</v>
      </c>
      <c r="G45" s="777" t="s">
        <v>0</v>
      </c>
      <c r="H45" s="777">
        <v>20</v>
      </c>
      <c r="I45" s="777">
        <v>6</v>
      </c>
      <c r="J45" s="777" t="s">
        <v>0</v>
      </c>
      <c r="K45" s="777">
        <v>6</v>
      </c>
      <c r="L45" s="777">
        <v>5</v>
      </c>
      <c r="M45" s="777" t="s">
        <v>0</v>
      </c>
      <c r="N45" s="777">
        <v>5</v>
      </c>
    </row>
    <row r="46" spans="1:14" s="516" customFormat="1" ht="12.75" customHeight="1">
      <c r="A46" s="1320" t="s">
        <v>124</v>
      </c>
      <c r="B46" s="1317"/>
      <c r="C46" s="886">
        <v>308</v>
      </c>
      <c r="D46" s="886">
        <v>69</v>
      </c>
      <c r="E46" s="886">
        <v>239</v>
      </c>
      <c r="F46" s="886">
        <v>25428</v>
      </c>
      <c r="G46" s="886">
        <v>4153</v>
      </c>
      <c r="H46" s="886">
        <v>21275</v>
      </c>
      <c r="I46" s="886">
        <v>24525</v>
      </c>
      <c r="J46" s="886">
        <v>3357</v>
      </c>
      <c r="K46" s="886">
        <v>21168</v>
      </c>
      <c r="L46" s="886">
        <v>296</v>
      </c>
      <c r="M46" s="886">
        <v>86</v>
      </c>
      <c r="N46" s="886">
        <v>210</v>
      </c>
    </row>
    <row r="47" spans="1:14" s="516" customFormat="1" ht="12.75" customHeight="1">
      <c r="A47" s="517"/>
      <c r="B47" s="518" t="s">
        <v>685</v>
      </c>
      <c r="C47" s="775">
        <v>6</v>
      </c>
      <c r="D47" s="775" t="s">
        <v>0</v>
      </c>
      <c r="E47" s="775">
        <v>6</v>
      </c>
      <c r="F47" s="775">
        <v>241</v>
      </c>
      <c r="G47" s="775" t="s">
        <v>0</v>
      </c>
      <c r="H47" s="775">
        <v>241</v>
      </c>
      <c r="I47" s="775">
        <v>166</v>
      </c>
      <c r="J47" s="775" t="s">
        <v>0</v>
      </c>
      <c r="K47" s="775">
        <v>166</v>
      </c>
      <c r="L47" s="775">
        <v>145</v>
      </c>
      <c r="M47" s="775" t="s">
        <v>0</v>
      </c>
      <c r="N47" s="775">
        <v>145</v>
      </c>
    </row>
    <row r="48" spans="1:14" s="516" customFormat="1" ht="12.75" customHeight="1">
      <c r="A48" s="517"/>
      <c r="B48" s="519" t="s">
        <v>370</v>
      </c>
      <c r="C48" s="940">
        <v>2</v>
      </c>
      <c r="D48" s="940">
        <v>1</v>
      </c>
      <c r="E48" s="940">
        <v>1</v>
      </c>
      <c r="F48" s="940">
        <v>70</v>
      </c>
      <c r="G48" s="940">
        <v>40</v>
      </c>
      <c r="H48" s="940">
        <v>30</v>
      </c>
      <c r="I48" s="775" t="s">
        <v>0</v>
      </c>
      <c r="J48" s="775" t="s">
        <v>0</v>
      </c>
      <c r="K48" s="775" t="s">
        <v>0</v>
      </c>
      <c r="L48" s="775" t="s">
        <v>0</v>
      </c>
      <c r="M48" s="775" t="s">
        <v>0</v>
      </c>
      <c r="N48" s="775" t="s">
        <v>0</v>
      </c>
    </row>
    <row r="49" spans="1:14" s="516" customFormat="1" ht="12.75" customHeight="1">
      <c r="A49" s="517"/>
      <c r="B49" s="519" t="s">
        <v>371</v>
      </c>
      <c r="C49" s="940">
        <v>6</v>
      </c>
      <c r="D49" s="940">
        <v>1</v>
      </c>
      <c r="E49" s="940">
        <v>5</v>
      </c>
      <c r="F49" s="940">
        <v>141</v>
      </c>
      <c r="G49" s="940">
        <v>30</v>
      </c>
      <c r="H49" s="940">
        <v>111</v>
      </c>
      <c r="I49" s="775" t="s">
        <v>0</v>
      </c>
      <c r="J49" s="775" t="s">
        <v>0</v>
      </c>
      <c r="K49" s="775" t="s">
        <v>0</v>
      </c>
      <c r="L49" s="775" t="s">
        <v>0</v>
      </c>
      <c r="M49" s="775" t="s">
        <v>0</v>
      </c>
      <c r="N49" s="775" t="s">
        <v>0</v>
      </c>
    </row>
    <row r="50" spans="1:14" s="516" customFormat="1" ht="12.75" customHeight="1">
      <c r="A50" s="517"/>
      <c r="B50" s="519" t="s">
        <v>372</v>
      </c>
      <c r="C50" s="775" t="s">
        <v>0</v>
      </c>
      <c r="D50" s="775" t="s">
        <v>0</v>
      </c>
      <c r="E50" s="775" t="s">
        <v>0</v>
      </c>
      <c r="F50" s="775" t="s">
        <v>0</v>
      </c>
      <c r="G50" s="775" t="s">
        <v>0</v>
      </c>
      <c r="H50" s="775" t="s">
        <v>0</v>
      </c>
      <c r="I50" s="775" t="s">
        <v>0</v>
      </c>
      <c r="J50" s="775" t="s">
        <v>0</v>
      </c>
      <c r="K50" s="775" t="s">
        <v>0</v>
      </c>
      <c r="L50" s="775" t="s">
        <v>0</v>
      </c>
      <c r="M50" s="775" t="s">
        <v>0</v>
      </c>
      <c r="N50" s="775" t="s">
        <v>0</v>
      </c>
    </row>
    <row r="51" spans="1:14" s="516" customFormat="1" ht="12.75" customHeight="1">
      <c r="A51" s="517"/>
      <c r="B51" s="519" t="s">
        <v>686</v>
      </c>
      <c r="C51" s="775">
        <v>1</v>
      </c>
      <c r="D51" s="775" t="s">
        <v>0</v>
      </c>
      <c r="E51" s="775">
        <v>1</v>
      </c>
      <c r="F51" s="775">
        <v>20</v>
      </c>
      <c r="G51" s="775" t="s">
        <v>0</v>
      </c>
      <c r="H51" s="775">
        <v>20</v>
      </c>
      <c r="I51" s="775">
        <v>15</v>
      </c>
      <c r="J51" s="775" t="s">
        <v>0</v>
      </c>
      <c r="K51" s="775">
        <v>15</v>
      </c>
      <c r="L51" s="775">
        <v>33</v>
      </c>
      <c r="M51" s="775" t="s">
        <v>0</v>
      </c>
      <c r="N51" s="775">
        <v>33</v>
      </c>
    </row>
    <row r="52" spans="1:14" s="516" customFormat="1" ht="12.75" customHeight="1">
      <c r="A52" s="517"/>
      <c r="B52" s="519" t="s">
        <v>450</v>
      </c>
      <c r="C52" s="776">
        <v>3</v>
      </c>
      <c r="D52" s="775" t="s">
        <v>0</v>
      </c>
      <c r="E52" s="776">
        <v>3</v>
      </c>
      <c r="F52" s="776">
        <v>295</v>
      </c>
      <c r="G52" s="775" t="s">
        <v>0</v>
      </c>
      <c r="H52" s="776">
        <v>295</v>
      </c>
      <c r="I52" s="775" t="s">
        <v>0</v>
      </c>
      <c r="J52" s="775" t="s">
        <v>0</v>
      </c>
      <c r="K52" s="775" t="s">
        <v>0</v>
      </c>
      <c r="L52" s="775" t="s">
        <v>0</v>
      </c>
      <c r="M52" s="775" t="s">
        <v>0</v>
      </c>
      <c r="N52" s="775" t="s">
        <v>0</v>
      </c>
    </row>
    <row r="53" spans="1:14" s="516" customFormat="1" ht="12.75" customHeight="1">
      <c r="A53" s="517"/>
      <c r="B53" s="518" t="s">
        <v>687</v>
      </c>
      <c r="C53" s="775">
        <v>1</v>
      </c>
      <c r="D53" s="775">
        <v>1</v>
      </c>
      <c r="E53" s="775" t="s">
        <v>0</v>
      </c>
      <c r="F53" s="775">
        <v>22</v>
      </c>
      <c r="G53" s="775">
        <v>22</v>
      </c>
      <c r="H53" s="775" t="s">
        <v>0</v>
      </c>
      <c r="I53" s="775">
        <v>9</v>
      </c>
      <c r="J53" s="775">
        <v>9</v>
      </c>
      <c r="K53" s="775" t="s">
        <v>0</v>
      </c>
      <c r="L53" s="775">
        <v>17</v>
      </c>
      <c r="M53" s="775">
        <v>17</v>
      </c>
      <c r="N53" s="775" t="s">
        <v>0</v>
      </c>
    </row>
    <row r="54" spans="1:14" s="516" customFormat="1" ht="27.75" customHeight="1">
      <c r="A54" s="517"/>
      <c r="B54" s="941" t="s">
        <v>688</v>
      </c>
      <c r="C54" s="937">
        <v>1</v>
      </c>
      <c r="D54" s="937" t="s">
        <v>0</v>
      </c>
      <c r="E54" s="937">
        <v>1</v>
      </c>
      <c r="F54" s="937">
        <v>40</v>
      </c>
      <c r="G54" s="937" t="s">
        <v>0</v>
      </c>
      <c r="H54" s="938" t="s">
        <v>659</v>
      </c>
      <c r="I54" s="937">
        <v>17</v>
      </c>
      <c r="J54" s="937" t="s">
        <v>0</v>
      </c>
      <c r="K54" s="938">
        <v>17</v>
      </c>
      <c r="L54" s="937">
        <v>22</v>
      </c>
      <c r="M54" s="937" t="s">
        <v>0</v>
      </c>
      <c r="N54" s="937">
        <v>22</v>
      </c>
    </row>
    <row r="55" spans="1:14" s="516" customFormat="1" ht="12.75" customHeight="1">
      <c r="A55" s="517"/>
      <c r="B55" s="519" t="s">
        <v>443</v>
      </c>
      <c r="C55" s="775">
        <v>187</v>
      </c>
      <c r="D55" s="775">
        <v>36</v>
      </c>
      <c r="E55" s="775">
        <v>151</v>
      </c>
      <c r="F55" s="775">
        <v>18026</v>
      </c>
      <c r="G55" s="775">
        <v>4049</v>
      </c>
      <c r="H55" s="775">
        <v>13977</v>
      </c>
      <c r="I55" s="775">
        <v>17591</v>
      </c>
      <c r="J55" s="775">
        <v>3339</v>
      </c>
      <c r="K55" s="775">
        <v>14252</v>
      </c>
      <c r="L55" s="775" t="s">
        <v>0</v>
      </c>
      <c r="M55" s="775" t="s">
        <v>0</v>
      </c>
      <c r="N55" s="775" t="s">
        <v>0</v>
      </c>
    </row>
    <row r="56" spans="1:14" s="516" customFormat="1" ht="12.75" customHeight="1">
      <c r="A56" s="517"/>
      <c r="B56" s="519" t="s">
        <v>690</v>
      </c>
      <c r="C56" s="775">
        <v>69</v>
      </c>
      <c r="D56" s="775" t="s">
        <v>278</v>
      </c>
      <c r="E56" s="775">
        <v>69</v>
      </c>
      <c r="F56" s="775">
        <v>6541</v>
      </c>
      <c r="G56" s="775" t="s">
        <v>278</v>
      </c>
      <c r="H56" s="775">
        <v>6541</v>
      </c>
      <c r="I56" s="775">
        <v>6702</v>
      </c>
      <c r="J56" s="775" t="s">
        <v>278</v>
      </c>
      <c r="K56" s="775">
        <v>6702</v>
      </c>
      <c r="L56" s="775" t="s">
        <v>0</v>
      </c>
      <c r="M56" s="775" t="s">
        <v>0</v>
      </c>
      <c r="N56" s="775" t="s">
        <v>0</v>
      </c>
    </row>
    <row r="57" spans="1:14" s="520" customFormat="1" ht="12.75" customHeight="1">
      <c r="A57" s="517"/>
      <c r="B57" s="518" t="s">
        <v>689</v>
      </c>
      <c r="C57" s="775">
        <v>3</v>
      </c>
      <c r="D57" s="775">
        <v>2</v>
      </c>
      <c r="E57" s="775">
        <v>1</v>
      </c>
      <c r="F57" s="775">
        <v>32</v>
      </c>
      <c r="G57" s="775">
        <v>12</v>
      </c>
      <c r="H57" s="775">
        <v>20</v>
      </c>
      <c r="I57" s="775">
        <v>25</v>
      </c>
      <c r="J57" s="775">
        <v>9</v>
      </c>
      <c r="K57" s="775">
        <v>16</v>
      </c>
      <c r="L57" s="775">
        <v>14</v>
      </c>
      <c r="M57" s="775">
        <v>4</v>
      </c>
      <c r="N57" s="775">
        <v>10</v>
      </c>
    </row>
    <row r="58" spans="1:14" s="516" customFormat="1" ht="12.75" customHeight="1">
      <c r="A58" s="517"/>
      <c r="B58" s="519" t="s">
        <v>123</v>
      </c>
      <c r="C58" s="775">
        <v>3</v>
      </c>
      <c r="D58" s="775">
        <v>2</v>
      </c>
      <c r="E58" s="775">
        <v>1</v>
      </c>
      <c r="F58" s="775" t="s">
        <v>0</v>
      </c>
      <c r="G58" s="775" t="s">
        <v>0</v>
      </c>
      <c r="H58" s="775" t="s">
        <v>0</v>
      </c>
      <c r="I58" s="775" t="s">
        <v>0</v>
      </c>
      <c r="J58" s="775" t="s">
        <v>0</v>
      </c>
      <c r="K58" s="775" t="s">
        <v>0</v>
      </c>
      <c r="L58" s="775" t="s">
        <v>0</v>
      </c>
      <c r="M58" s="775" t="s">
        <v>0</v>
      </c>
      <c r="N58" s="775" t="s">
        <v>0</v>
      </c>
    </row>
    <row r="59" spans="1:14" s="520" customFormat="1" ht="12.75" customHeight="1">
      <c r="A59" s="517"/>
      <c r="B59" s="519" t="s">
        <v>122</v>
      </c>
      <c r="C59" s="775">
        <v>8</v>
      </c>
      <c r="D59" s="775">
        <v>8</v>
      </c>
      <c r="E59" s="775" t="s">
        <v>0</v>
      </c>
      <c r="F59" s="775" t="s">
        <v>0</v>
      </c>
      <c r="G59" s="775" t="s">
        <v>0</v>
      </c>
      <c r="H59" s="775" t="s">
        <v>0</v>
      </c>
      <c r="I59" s="775" t="s">
        <v>0</v>
      </c>
      <c r="J59" s="775" t="s">
        <v>0</v>
      </c>
      <c r="K59" s="775" t="s">
        <v>0</v>
      </c>
      <c r="L59" s="775">
        <v>24</v>
      </c>
      <c r="M59" s="775">
        <v>24</v>
      </c>
      <c r="N59" s="775" t="s">
        <v>0</v>
      </c>
    </row>
    <row r="60" spans="1:14" s="516" customFormat="1" ht="12.75" customHeight="1">
      <c r="A60" s="517"/>
      <c r="B60" s="519" t="s">
        <v>121</v>
      </c>
      <c r="C60" s="775">
        <v>10</v>
      </c>
      <c r="D60" s="775">
        <v>10</v>
      </c>
      <c r="E60" s="775" t="s">
        <v>0</v>
      </c>
      <c r="F60" s="775" t="s">
        <v>0</v>
      </c>
      <c r="G60" s="775" t="s">
        <v>0</v>
      </c>
      <c r="H60" s="775" t="s">
        <v>0</v>
      </c>
      <c r="I60" s="775" t="s">
        <v>0</v>
      </c>
      <c r="J60" s="775" t="s">
        <v>0</v>
      </c>
      <c r="K60" s="775" t="s">
        <v>0</v>
      </c>
      <c r="L60" s="775">
        <v>41</v>
      </c>
      <c r="M60" s="775">
        <v>41</v>
      </c>
      <c r="N60" s="775" t="s">
        <v>0</v>
      </c>
    </row>
    <row r="61" spans="1:14" s="516" customFormat="1" ht="12.75" customHeight="1">
      <c r="A61" s="517"/>
      <c r="B61" s="519" t="s">
        <v>444</v>
      </c>
      <c r="C61" s="775">
        <v>8</v>
      </c>
      <c r="D61" s="775">
        <v>8</v>
      </c>
      <c r="E61" s="775" t="s">
        <v>0</v>
      </c>
      <c r="F61" s="775" t="s">
        <v>0</v>
      </c>
      <c r="G61" s="775" t="s">
        <v>0</v>
      </c>
      <c r="H61" s="775" t="s">
        <v>0</v>
      </c>
      <c r="I61" s="775" t="s">
        <v>0</v>
      </c>
      <c r="J61" s="775" t="s">
        <v>0</v>
      </c>
      <c r="K61" s="775" t="s">
        <v>0</v>
      </c>
      <c r="L61" s="775" t="s">
        <v>0</v>
      </c>
      <c r="M61" s="775" t="s">
        <v>0</v>
      </c>
      <c r="N61" s="775" t="s">
        <v>0</v>
      </c>
    </row>
    <row r="62" spans="1:14" s="516" customFormat="1" ht="12.75" customHeight="1">
      <c r="A62" s="1320" t="s">
        <v>120</v>
      </c>
      <c r="B62" s="1317"/>
      <c r="C62" s="777">
        <v>1</v>
      </c>
      <c r="D62" s="777">
        <v>1</v>
      </c>
      <c r="E62" s="777" t="s">
        <v>0</v>
      </c>
      <c r="F62" s="777" t="s">
        <v>0</v>
      </c>
      <c r="G62" s="777" t="s">
        <v>0</v>
      </c>
      <c r="H62" s="777" t="s">
        <v>0</v>
      </c>
      <c r="I62" s="777" t="s">
        <v>0</v>
      </c>
      <c r="J62" s="777" t="s">
        <v>0</v>
      </c>
      <c r="K62" s="777" t="s">
        <v>0</v>
      </c>
      <c r="L62" s="777">
        <v>6</v>
      </c>
      <c r="M62" s="777">
        <v>6</v>
      </c>
      <c r="N62" s="777" t="s">
        <v>0</v>
      </c>
    </row>
    <row r="63" spans="1:14" s="516" customFormat="1" ht="12.75" customHeight="1">
      <c r="A63" s="517"/>
      <c r="B63" s="519" t="s">
        <v>119</v>
      </c>
      <c r="C63" s="775">
        <v>1</v>
      </c>
      <c r="D63" s="775">
        <v>1</v>
      </c>
      <c r="E63" s="775" t="s">
        <v>0</v>
      </c>
      <c r="F63" s="775" t="s">
        <v>0</v>
      </c>
      <c r="G63" s="775" t="s">
        <v>0</v>
      </c>
      <c r="H63" s="775" t="s">
        <v>0</v>
      </c>
      <c r="I63" s="775" t="s">
        <v>0</v>
      </c>
      <c r="J63" s="775" t="s">
        <v>0</v>
      </c>
      <c r="K63" s="775" t="s">
        <v>0</v>
      </c>
      <c r="L63" s="775">
        <v>6</v>
      </c>
      <c r="M63" s="775">
        <v>6</v>
      </c>
      <c r="N63" s="775" t="s">
        <v>0</v>
      </c>
    </row>
    <row r="64" spans="1:14" s="516" customFormat="1" ht="12.75" customHeight="1">
      <c r="A64" s="1320" t="s">
        <v>118</v>
      </c>
      <c r="B64" s="1317"/>
      <c r="C64" s="924">
        <v>304</v>
      </c>
      <c r="D64" s="924">
        <v>21</v>
      </c>
      <c r="E64" s="924">
        <v>283</v>
      </c>
      <c r="F64" s="924">
        <v>7216</v>
      </c>
      <c r="G64" s="924">
        <v>15</v>
      </c>
      <c r="H64" s="924">
        <v>7201</v>
      </c>
      <c r="I64" s="924" t="s">
        <v>0</v>
      </c>
      <c r="J64" s="924" t="s">
        <v>0</v>
      </c>
      <c r="K64" s="775" t="s">
        <v>0</v>
      </c>
      <c r="L64" s="924">
        <v>18</v>
      </c>
      <c r="M64" s="924">
        <v>18</v>
      </c>
      <c r="N64" s="775" t="s">
        <v>0</v>
      </c>
    </row>
    <row r="65" spans="1:14" s="516" customFormat="1" ht="12.75" customHeight="1">
      <c r="A65" s="517"/>
      <c r="B65" s="519" t="s">
        <v>138</v>
      </c>
      <c r="C65" s="775" t="s">
        <v>0</v>
      </c>
      <c r="D65" s="775" t="s">
        <v>0</v>
      </c>
      <c r="E65" s="775" t="s">
        <v>0</v>
      </c>
      <c r="F65" s="775" t="s">
        <v>0</v>
      </c>
      <c r="G65" s="775" t="s">
        <v>0</v>
      </c>
      <c r="H65" s="775" t="s">
        <v>0</v>
      </c>
      <c r="I65" s="775" t="s">
        <v>0</v>
      </c>
      <c r="J65" s="775" t="s">
        <v>0</v>
      </c>
      <c r="K65" s="775" t="s">
        <v>0</v>
      </c>
      <c r="L65" s="775" t="s">
        <v>0</v>
      </c>
      <c r="M65" s="775" t="s">
        <v>0</v>
      </c>
      <c r="N65" s="775" t="s">
        <v>0</v>
      </c>
    </row>
    <row r="66" spans="1:14" s="516" customFormat="1" ht="12.75" customHeight="1">
      <c r="A66" s="517"/>
      <c r="B66" s="519" t="s">
        <v>117</v>
      </c>
      <c r="C66" s="775">
        <v>266</v>
      </c>
      <c r="D66" s="775" t="s">
        <v>0</v>
      </c>
      <c r="E66" s="775">
        <v>266</v>
      </c>
      <c r="F66" s="775">
        <v>6967</v>
      </c>
      <c r="G66" s="775" t="s">
        <v>0</v>
      </c>
      <c r="H66" s="775">
        <v>6967</v>
      </c>
      <c r="I66" s="775" t="s">
        <v>0</v>
      </c>
      <c r="J66" s="775" t="s">
        <v>0</v>
      </c>
      <c r="K66" s="775" t="s">
        <v>0</v>
      </c>
      <c r="L66" s="775" t="s">
        <v>0</v>
      </c>
      <c r="M66" s="775" t="s">
        <v>0</v>
      </c>
      <c r="N66" s="775" t="s">
        <v>0</v>
      </c>
    </row>
    <row r="67" spans="1:14" s="516" customFormat="1" ht="12.75" customHeight="1">
      <c r="A67" s="517"/>
      <c r="B67" s="519" t="s">
        <v>116</v>
      </c>
      <c r="C67" s="775">
        <v>5</v>
      </c>
      <c r="D67" s="775">
        <v>5</v>
      </c>
      <c r="E67" s="775" t="s">
        <v>0</v>
      </c>
      <c r="F67" s="775" t="s">
        <v>0</v>
      </c>
      <c r="G67" s="775" t="s">
        <v>0</v>
      </c>
      <c r="H67" s="775" t="s">
        <v>0</v>
      </c>
      <c r="I67" s="775" t="s">
        <v>0</v>
      </c>
      <c r="J67" s="775" t="s">
        <v>0</v>
      </c>
      <c r="K67" s="775" t="s">
        <v>0</v>
      </c>
      <c r="L67" s="775">
        <v>18</v>
      </c>
      <c r="M67" s="775">
        <v>18</v>
      </c>
      <c r="N67" s="775" t="s">
        <v>0</v>
      </c>
    </row>
    <row r="68" spans="1:14" s="516" customFormat="1" ht="12.75" customHeight="1">
      <c r="A68" s="517"/>
      <c r="B68" s="518" t="s">
        <v>115</v>
      </c>
      <c r="C68" s="775">
        <v>15</v>
      </c>
      <c r="D68" s="775">
        <v>15</v>
      </c>
      <c r="E68" s="775" t="s">
        <v>0</v>
      </c>
      <c r="F68" s="775" t="s">
        <v>0</v>
      </c>
      <c r="G68" s="775" t="s">
        <v>0</v>
      </c>
      <c r="H68" s="775" t="s">
        <v>0</v>
      </c>
      <c r="I68" s="775" t="s">
        <v>0</v>
      </c>
      <c r="J68" s="775" t="s">
        <v>0</v>
      </c>
      <c r="K68" s="775" t="s">
        <v>0</v>
      </c>
      <c r="L68" s="775" t="s">
        <v>0</v>
      </c>
      <c r="M68" s="775" t="s">
        <v>0</v>
      </c>
      <c r="N68" s="775" t="s">
        <v>0</v>
      </c>
    </row>
    <row r="69" spans="1:14" s="516" customFormat="1" ht="12.75" customHeight="1">
      <c r="A69" s="517"/>
      <c r="B69" s="518" t="s">
        <v>451</v>
      </c>
      <c r="C69" s="776">
        <v>18</v>
      </c>
      <c r="D69" s="775">
        <v>1</v>
      </c>
      <c r="E69" s="776">
        <v>17</v>
      </c>
      <c r="F69" s="776">
        <v>249</v>
      </c>
      <c r="G69" s="775">
        <v>15</v>
      </c>
      <c r="H69" s="776">
        <v>234</v>
      </c>
      <c r="I69" s="775" t="s">
        <v>0</v>
      </c>
      <c r="J69" s="775" t="s">
        <v>0</v>
      </c>
      <c r="K69" s="775" t="s">
        <v>0</v>
      </c>
      <c r="L69" s="775" t="s">
        <v>0</v>
      </c>
      <c r="M69" s="775" t="s">
        <v>0</v>
      </c>
      <c r="N69" s="775" t="s">
        <v>0</v>
      </c>
    </row>
    <row r="70" spans="1:14" ht="3.75" customHeight="1" thickBot="1">
      <c r="A70" s="963"/>
      <c r="B70" s="964"/>
      <c r="C70" s="939"/>
      <c r="D70" s="939"/>
      <c r="E70" s="939"/>
      <c r="F70" s="939"/>
      <c r="G70" s="939"/>
      <c r="H70" s="939"/>
      <c r="I70" s="939"/>
      <c r="J70" s="939"/>
      <c r="K70" s="939"/>
      <c r="L70" s="939"/>
      <c r="M70" s="939"/>
      <c r="N70" s="939"/>
    </row>
    <row r="71" spans="1:14">
      <c r="A71" s="965" t="s">
        <v>756</v>
      </c>
      <c r="B71" s="965"/>
    </row>
    <row r="72" spans="1:14" ht="12" customHeight="1">
      <c r="A72" s="966" t="s">
        <v>692</v>
      </c>
      <c r="B72" s="966"/>
      <c r="K72" s="966"/>
    </row>
    <row r="73" spans="1:14" ht="12" customHeight="1">
      <c r="A73" s="966" t="s">
        <v>693</v>
      </c>
      <c r="B73" s="476"/>
      <c r="L73" s="967"/>
      <c r="M73" s="967"/>
      <c r="N73" s="967"/>
    </row>
    <row r="74" spans="1:14" ht="12" customHeight="1">
      <c r="A74" s="966" t="s">
        <v>694</v>
      </c>
      <c r="B74" s="476"/>
      <c r="C74" s="967"/>
      <c r="D74" s="967"/>
      <c r="E74" s="967"/>
      <c r="F74" s="967"/>
      <c r="G74" s="967"/>
      <c r="H74" s="967"/>
      <c r="I74" s="967"/>
      <c r="J74" s="967"/>
    </row>
    <row r="75" spans="1:14">
      <c r="A75" s="966" t="s">
        <v>691</v>
      </c>
    </row>
    <row r="76" spans="1:14">
      <c r="A76" s="966"/>
    </row>
    <row r="91" spans="2:14">
      <c r="C91" s="968"/>
      <c r="D91" s="968"/>
      <c r="E91" s="968"/>
      <c r="F91" s="968"/>
      <c r="G91" s="968"/>
      <c r="H91" s="968"/>
      <c r="I91" s="968"/>
      <c r="J91" s="968"/>
      <c r="K91" s="968"/>
      <c r="L91" s="968"/>
      <c r="M91" s="968"/>
      <c r="N91" s="968"/>
    </row>
    <row r="92" spans="2:14">
      <c r="B92" s="969"/>
      <c r="C92" s="970"/>
      <c r="D92" s="971"/>
      <c r="E92" s="970"/>
      <c r="F92" s="970"/>
      <c r="G92" s="970"/>
      <c r="H92" s="970"/>
      <c r="I92" s="971"/>
      <c r="J92" s="971"/>
      <c r="K92" s="971"/>
      <c r="L92" s="971"/>
      <c r="M92" s="971"/>
      <c r="N92" s="971"/>
    </row>
  </sheetData>
  <mergeCells count="14">
    <mergeCell ref="A46:B46"/>
    <mergeCell ref="A62:B62"/>
    <mergeCell ref="A64:B64"/>
    <mergeCell ref="A14:B14"/>
    <mergeCell ref="A44:B44"/>
    <mergeCell ref="A22:B22"/>
    <mergeCell ref="A17:B17"/>
    <mergeCell ref="A45:B45"/>
    <mergeCell ref="A27:B27"/>
    <mergeCell ref="A29:B29"/>
    <mergeCell ref="A35:B35"/>
    <mergeCell ref="A41:B41"/>
    <mergeCell ref="A42:B42"/>
    <mergeCell ref="A43:B43"/>
  </mergeCells>
  <phoneticPr fontId="23"/>
  <pageMargins left="0.39370078740157483" right="0.39370078740157483" top="0.59055118110236227" bottom="0.39370078740157483" header="0.39370078740157483" footer="0.19685039370078741"/>
  <pageSetup paperSize="9" scale="8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Z51"/>
  <sheetViews>
    <sheetView showGridLines="0" topLeftCell="A7" zoomScaleNormal="100" workbookViewId="0"/>
  </sheetViews>
  <sheetFormatPr defaultRowHeight="12"/>
  <cols>
    <col min="1" max="1" width="2.5" style="825" customWidth="1"/>
    <col min="2" max="2" width="8.75" style="825" customWidth="1"/>
    <col min="3" max="3" width="7.625" style="825" customWidth="1"/>
    <col min="4" max="4" width="7.25" style="826" customWidth="1"/>
    <col min="5" max="6" width="6.75" style="825" customWidth="1"/>
    <col min="7" max="8" width="7.5" style="825" customWidth="1"/>
    <col min="9" max="10" width="6.875" style="825" customWidth="1"/>
    <col min="11" max="11" width="8.125" style="825" customWidth="1"/>
    <col min="12" max="12" width="7" style="825" customWidth="1"/>
    <col min="13" max="14" width="6.875" style="825" customWidth="1"/>
    <col min="15" max="24" width="9" style="825"/>
    <col min="25" max="25" width="7.375" style="825" customWidth="1"/>
    <col min="26" max="16384" width="9" style="825"/>
  </cols>
  <sheetData>
    <row r="1" spans="1:25" ht="18.75" customHeight="1">
      <c r="E1" s="827"/>
      <c r="F1" s="827"/>
      <c r="G1" s="827"/>
      <c r="H1" s="827"/>
      <c r="I1" s="826"/>
      <c r="J1" s="826"/>
      <c r="K1" s="828"/>
      <c r="L1" s="829"/>
      <c r="M1" s="826"/>
      <c r="N1" s="830" t="s">
        <v>445</v>
      </c>
      <c r="O1" s="831" t="s">
        <v>641</v>
      </c>
      <c r="P1" s="832"/>
      <c r="Q1" s="833"/>
      <c r="R1" s="833"/>
      <c r="S1" s="833"/>
      <c r="T1" s="827"/>
      <c r="U1" s="827"/>
      <c r="V1" s="831"/>
      <c r="W1" s="827"/>
      <c r="X1" s="827"/>
    </row>
    <row r="2" spans="1:25" ht="18.75" customHeight="1">
      <c r="A2" s="825" t="s">
        <v>775</v>
      </c>
      <c r="E2" s="827"/>
      <c r="F2" s="827"/>
      <c r="G2" s="827"/>
      <c r="H2" s="827"/>
      <c r="I2" s="826"/>
      <c r="J2" s="826"/>
      <c r="K2" s="828"/>
      <c r="L2" s="829"/>
      <c r="M2" s="826"/>
      <c r="N2" s="830"/>
      <c r="O2" s="831"/>
      <c r="P2" s="832"/>
      <c r="Q2" s="833"/>
      <c r="R2" s="833"/>
      <c r="S2" s="833"/>
      <c r="T2" s="827"/>
      <c r="U2" s="827"/>
      <c r="V2" s="831"/>
      <c r="W2" s="827"/>
      <c r="X2" s="827"/>
    </row>
    <row r="3" spans="1:25" ht="17.25" customHeight="1" thickBot="1">
      <c r="A3" s="834" t="s">
        <v>148</v>
      </c>
      <c r="B3" s="835"/>
      <c r="C3" s="835"/>
      <c r="D3" s="835"/>
      <c r="E3" s="835"/>
      <c r="F3" s="835"/>
      <c r="G3" s="835"/>
      <c r="H3" s="835"/>
      <c r="I3" s="835"/>
      <c r="J3" s="835"/>
      <c r="K3" s="835"/>
      <c r="L3" s="1348"/>
      <c r="M3" s="1348"/>
      <c r="N3" s="1348"/>
      <c r="O3" s="836"/>
      <c r="P3" s="836"/>
      <c r="Q3" s="835"/>
      <c r="R3" s="835"/>
      <c r="S3" s="835"/>
      <c r="T3" s="835"/>
      <c r="U3" s="835"/>
      <c r="V3" s="835"/>
      <c r="W3" s="835"/>
      <c r="X3" s="835"/>
      <c r="Y3" s="837" t="s">
        <v>776</v>
      </c>
    </row>
    <row r="4" spans="1:25">
      <c r="A4" s="1327" t="s">
        <v>507</v>
      </c>
      <c r="B4" s="1328"/>
      <c r="C4" s="1333" t="s">
        <v>508</v>
      </c>
      <c r="D4" s="838"/>
      <c r="E4" s="839"/>
      <c r="F4" s="839"/>
      <c r="G4" s="840" t="s">
        <v>137</v>
      </c>
      <c r="H4" s="841"/>
      <c r="I4" s="841"/>
      <c r="J4" s="841"/>
      <c r="K4" s="842"/>
      <c r="L4" s="843"/>
      <c r="M4" s="843" t="s">
        <v>509</v>
      </c>
      <c r="N4" s="844"/>
      <c r="O4" s="845" t="s">
        <v>510</v>
      </c>
      <c r="P4" s="845"/>
      <c r="Q4" s="845"/>
      <c r="R4" s="845"/>
      <c r="S4" s="845"/>
      <c r="T4" s="846" t="s">
        <v>511</v>
      </c>
      <c r="U4" s="847"/>
      <c r="V4" s="847"/>
      <c r="W4" s="848"/>
      <c r="X4" s="1338" t="s">
        <v>512</v>
      </c>
      <c r="Y4" s="1341" t="s">
        <v>336</v>
      </c>
    </row>
    <row r="5" spans="1:25" s="851" customFormat="1" ht="15" customHeight="1">
      <c r="A5" s="1329"/>
      <c r="B5" s="1330"/>
      <c r="C5" s="1334"/>
      <c r="D5" s="1337" t="s">
        <v>337</v>
      </c>
      <c r="E5" s="1337" t="s">
        <v>136</v>
      </c>
      <c r="F5" s="1337"/>
      <c r="G5" s="849" t="s">
        <v>513</v>
      </c>
      <c r="H5" s="850"/>
      <c r="I5" s="1336" t="s">
        <v>338</v>
      </c>
      <c r="J5" s="1336" t="s">
        <v>339</v>
      </c>
      <c r="K5" s="1336" t="s">
        <v>705</v>
      </c>
      <c r="L5" s="1337" t="s">
        <v>337</v>
      </c>
      <c r="M5" s="1336" t="s">
        <v>514</v>
      </c>
      <c r="N5" s="1349" t="s">
        <v>515</v>
      </c>
      <c r="O5" s="1347" t="s">
        <v>337</v>
      </c>
      <c r="P5" s="1336" t="s">
        <v>340</v>
      </c>
      <c r="Q5" s="1336"/>
      <c r="R5" s="1336" t="s">
        <v>446</v>
      </c>
      <c r="S5" s="1344" t="s">
        <v>710</v>
      </c>
      <c r="T5" s="1337" t="s">
        <v>113</v>
      </c>
      <c r="U5" s="1346" t="s">
        <v>708</v>
      </c>
      <c r="V5" s="1336" t="s">
        <v>341</v>
      </c>
      <c r="W5" s="1336" t="s">
        <v>280</v>
      </c>
      <c r="X5" s="1339"/>
      <c r="Y5" s="1342"/>
    </row>
    <row r="6" spans="1:25" s="853" customFormat="1" ht="28.5" customHeight="1">
      <c r="A6" s="1329"/>
      <c r="B6" s="1330"/>
      <c r="C6" s="1335"/>
      <c r="D6" s="1337"/>
      <c r="E6" s="1337"/>
      <c r="F6" s="1337"/>
      <c r="G6" s="852" t="s">
        <v>342</v>
      </c>
      <c r="H6" s="849" t="s">
        <v>709</v>
      </c>
      <c r="I6" s="1336"/>
      <c r="J6" s="1336"/>
      <c r="K6" s="1336"/>
      <c r="L6" s="1337"/>
      <c r="M6" s="1336"/>
      <c r="N6" s="1335"/>
      <c r="O6" s="1347"/>
      <c r="P6" s="1336"/>
      <c r="Q6" s="1336"/>
      <c r="R6" s="1336"/>
      <c r="S6" s="1345"/>
      <c r="T6" s="1337"/>
      <c r="U6" s="1346"/>
      <c r="V6" s="1336"/>
      <c r="W6" s="1336"/>
      <c r="X6" s="1340"/>
      <c r="Y6" s="1342"/>
    </row>
    <row r="7" spans="1:25" s="851" customFormat="1" ht="30" customHeight="1">
      <c r="A7" s="1331"/>
      <c r="B7" s="1332"/>
      <c r="C7" s="854" t="s">
        <v>343</v>
      </c>
      <c r="D7" s="855" t="s">
        <v>343</v>
      </c>
      <c r="E7" s="854" t="s">
        <v>343</v>
      </c>
      <c r="F7" s="854" t="s">
        <v>344</v>
      </c>
      <c r="G7" s="854" t="s">
        <v>343</v>
      </c>
      <c r="H7" s="854" t="s">
        <v>343</v>
      </c>
      <c r="I7" s="856" t="s">
        <v>343</v>
      </c>
      <c r="J7" s="856" t="s">
        <v>343</v>
      </c>
      <c r="K7" s="854" t="s">
        <v>343</v>
      </c>
      <c r="L7" s="854" t="s">
        <v>343</v>
      </c>
      <c r="M7" s="856" t="s">
        <v>343</v>
      </c>
      <c r="N7" s="856" t="s">
        <v>343</v>
      </c>
      <c r="O7" s="854" t="s">
        <v>343</v>
      </c>
      <c r="P7" s="854" t="s">
        <v>343</v>
      </c>
      <c r="Q7" s="854" t="s">
        <v>345</v>
      </c>
      <c r="R7" s="856" t="s">
        <v>343</v>
      </c>
      <c r="S7" s="856" t="s">
        <v>706</v>
      </c>
      <c r="T7" s="856" t="s">
        <v>346</v>
      </c>
      <c r="U7" s="856" t="s">
        <v>707</v>
      </c>
      <c r="V7" s="856" t="s">
        <v>346</v>
      </c>
      <c r="W7" s="856" t="s">
        <v>346</v>
      </c>
      <c r="X7" s="856" t="s">
        <v>346</v>
      </c>
      <c r="Y7" s="1343"/>
    </row>
    <row r="8" spans="1:25" s="853" customFormat="1" ht="18.75" customHeight="1">
      <c r="A8" s="1325" t="s">
        <v>697</v>
      </c>
      <c r="B8" s="1326"/>
      <c r="C8" s="1117">
        <v>458</v>
      </c>
      <c r="D8" s="1117">
        <v>139</v>
      </c>
      <c r="E8" s="1117">
        <v>12</v>
      </c>
      <c r="F8" s="1117">
        <v>785</v>
      </c>
      <c r="G8" s="1117">
        <v>1</v>
      </c>
      <c r="H8" s="1117">
        <v>25</v>
      </c>
      <c r="I8" s="1117">
        <v>76</v>
      </c>
      <c r="J8" s="1117">
        <v>20</v>
      </c>
      <c r="K8" s="1117">
        <v>4</v>
      </c>
      <c r="L8" s="1117">
        <v>200</v>
      </c>
      <c r="M8" s="1117">
        <v>185</v>
      </c>
      <c r="N8" s="1117">
        <v>15</v>
      </c>
      <c r="O8" s="1118">
        <v>119</v>
      </c>
      <c r="P8" s="1117">
        <v>57</v>
      </c>
      <c r="Q8" s="1117">
        <v>3421</v>
      </c>
      <c r="R8" s="1117">
        <v>40</v>
      </c>
      <c r="S8" s="1117">
        <v>22</v>
      </c>
      <c r="T8" s="1117">
        <v>997</v>
      </c>
      <c r="U8" s="1117">
        <v>58</v>
      </c>
      <c r="V8" s="1117">
        <v>514</v>
      </c>
      <c r="W8" s="1117">
        <v>425</v>
      </c>
      <c r="X8" s="1117">
        <v>283</v>
      </c>
      <c r="Y8" s="857" t="s">
        <v>702</v>
      </c>
    </row>
    <row r="9" spans="1:25" s="851" customFormat="1" ht="18.75" customHeight="1">
      <c r="A9" s="1323" t="s">
        <v>698</v>
      </c>
      <c r="B9" s="1324"/>
      <c r="C9" s="1117">
        <v>479</v>
      </c>
      <c r="D9" s="1117">
        <v>138</v>
      </c>
      <c r="E9" s="1117">
        <v>12</v>
      </c>
      <c r="F9" s="1117">
        <v>779</v>
      </c>
      <c r="G9" s="1117">
        <v>1</v>
      </c>
      <c r="H9" s="1117">
        <v>25</v>
      </c>
      <c r="I9" s="1117">
        <v>76</v>
      </c>
      <c r="J9" s="1117">
        <v>20</v>
      </c>
      <c r="K9" s="1117">
        <v>4</v>
      </c>
      <c r="L9" s="1117">
        <v>221</v>
      </c>
      <c r="M9" s="1117">
        <v>206</v>
      </c>
      <c r="N9" s="1117">
        <v>15</v>
      </c>
      <c r="O9" s="1117">
        <v>120</v>
      </c>
      <c r="P9" s="1117">
        <v>57</v>
      </c>
      <c r="Q9" s="1117">
        <v>3515</v>
      </c>
      <c r="R9" s="1117">
        <v>41</v>
      </c>
      <c r="S9" s="1117">
        <v>22</v>
      </c>
      <c r="T9" s="1117">
        <v>1022</v>
      </c>
      <c r="U9" s="1117">
        <v>67</v>
      </c>
      <c r="V9" s="1117">
        <v>281</v>
      </c>
      <c r="W9" s="1117">
        <v>409</v>
      </c>
      <c r="X9" s="1117">
        <v>265</v>
      </c>
      <c r="Y9" s="857" t="s">
        <v>703</v>
      </c>
    </row>
    <row r="10" spans="1:25" s="851" customFormat="1" ht="18.75" customHeight="1">
      <c r="A10" s="1323" t="s">
        <v>699</v>
      </c>
      <c r="B10" s="1324"/>
      <c r="C10" s="1117">
        <v>492</v>
      </c>
      <c r="D10" s="1117">
        <v>138</v>
      </c>
      <c r="E10" s="1117">
        <v>12</v>
      </c>
      <c r="F10" s="1117">
        <v>782</v>
      </c>
      <c r="G10" s="1117">
        <v>1</v>
      </c>
      <c r="H10" s="1117">
        <v>25</v>
      </c>
      <c r="I10" s="1117">
        <v>76</v>
      </c>
      <c r="J10" s="1117">
        <v>20</v>
      </c>
      <c r="K10" s="1117">
        <v>4</v>
      </c>
      <c r="L10" s="1117">
        <v>235</v>
      </c>
      <c r="M10" s="1117">
        <v>220</v>
      </c>
      <c r="N10" s="1117">
        <v>15</v>
      </c>
      <c r="O10" s="1117">
        <v>119</v>
      </c>
      <c r="P10" s="1117">
        <v>57</v>
      </c>
      <c r="Q10" s="1117">
        <v>3525</v>
      </c>
      <c r="R10" s="1117">
        <v>41</v>
      </c>
      <c r="S10" s="1117">
        <v>21</v>
      </c>
      <c r="T10" s="1117">
        <v>746</v>
      </c>
      <c r="U10" s="1117">
        <v>70</v>
      </c>
      <c r="V10" s="1117">
        <v>283</v>
      </c>
      <c r="W10" s="1117">
        <v>393</v>
      </c>
      <c r="X10" s="1117">
        <v>267</v>
      </c>
      <c r="Y10" s="857" t="s">
        <v>607</v>
      </c>
    </row>
    <row r="11" spans="1:25" s="851" customFormat="1" ht="18.75" customHeight="1">
      <c r="A11" s="1323" t="s">
        <v>700</v>
      </c>
      <c r="B11" s="1324"/>
      <c r="C11" s="1117">
        <v>519</v>
      </c>
      <c r="D11" s="1117">
        <v>138</v>
      </c>
      <c r="E11" s="1117">
        <v>12</v>
      </c>
      <c r="F11" s="1117">
        <v>769</v>
      </c>
      <c r="G11" s="1117">
        <v>1</v>
      </c>
      <c r="H11" s="1117">
        <v>25</v>
      </c>
      <c r="I11" s="1117">
        <v>76</v>
      </c>
      <c r="J11" s="1117">
        <v>20</v>
      </c>
      <c r="K11" s="1117">
        <v>4</v>
      </c>
      <c r="L11" s="1117">
        <v>265</v>
      </c>
      <c r="M11" s="1117">
        <v>250</v>
      </c>
      <c r="N11" s="1117">
        <v>15</v>
      </c>
      <c r="O11" s="1117">
        <v>116</v>
      </c>
      <c r="P11" s="1117">
        <v>58</v>
      </c>
      <c r="Q11" s="1117">
        <v>3531</v>
      </c>
      <c r="R11" s="1117">
        <v>41</v>
      </c>
      <c r="S11" s="1117">
        <v>17</v>
      </c>
      <c r="T11" s="1117">
        <v>787</v>
      </c>
      <c r="U11" s="1117">
        <v>75</v>
      </c>
      <c r="V11" s="1117">
        <v>284</v>
      </c>
      <c r="W11" s="1117">
        <v>428</v>
      </c>
      <c r="X11" s="1117">
        <v>264</v>
      </c>
      <c r="Y11" s="857" t="s">
        <v>696</v>
      </c>
    </row>
    <row r="12" spans="1:25" s="860" customFormat="1" ht="18.75" customHeight="1">
      <c r="A12" s="1321" t="s">
        <v>701</v>
      </c>
      <c r="B12" s="1322"/>
      <c r="C12" s="1119">
        <f>D12+L12+O12</f>
        <v>532</v>
      </c>
      <c r="D12" s="1119">
        <v>138</v>
      </c>
      <c r="E12" s="1119">
        <v>12</v>
      </c>
      <c r="F12" s="1119">
        <v>769</v>
      </c>
      <c r="G12" s="1119">
        <v>1</v>
      </c>
      <c r="H12" s="1119">
        <v>25</v>
      </c>
      <c r="I12" s="1119">
        <v>76</v>
      </c>
      <c r="J12" s="1119">
        <v>20</v>
      </c>
      <c r="K12" s="1119">
        <v>4</v>
      </c>
      <c r="L12" s="1119">
        <v>281</v>
      </c>
      <c r="M12" s="1119">
        <v>266</v>
      </c>
      <c r="N12" s="1119">
        <v>15</v>
      </c>
      <c r="O12" s="1120">
        <v>113</v>
      </c>
      <c r="P12" s="1120">
        <v>58</v>
      </c>
      <c r="Q12" s="1120">
        <v>3541</v>
      </c>
      <c r="R12" s="1120">
        <v>41</v>
      </c>
      <c r="S12" s="1120">
        <v>14</v>
      </c>
      <c r="T12" s="1120">
        <v>764</v>
      </c>
      <c r="U12" s="1120">
        <v>87</v>
      </c>
      <c r="V12" s="1120">
        <v>290</v>
      </c>
      <c r="W12" s="1120">
        <v>387</v>
      </c>
      <c r="X12" s="1119">
        <v>262</v>
      </c>
      <c r="Y12" s="861" t="s">
        <v>704</v>
      </c>
    </row>
    <row r="13" spans="1:25" s="860" customFormat="1" ht="18.75" customHeight="1">
      <c r="B13" s="859"/>
      <c r="C13" s="1121"/>
      <c r="D13" s="1121"/>
      <c r="E13" s="1121"/>
      <c r="F13" s="1121"/>
      <c r="G13" s="1121"/>
      <c r="H13" s="1121"/>
      <c r="I13" s="1121"/>
      <c r="J13" s="1121"/>
      <c r="K13" s="1121"/>
      <c r="L13" s="1121"/>
      <c r="M13" s="1121"/>
      <c r="N13" s="1121"/>
      <c r="O13" s="1122"/>
      <c r="P13" s="1122"/>
      <c r="Q13" s="1122"/>
      <c r="R13" s="1122"/>
      <c r="S13" s="1122"/>
      <c r="T13" s="1122"/>
      <c r="U13" s="1122"/>
      <c r="V13" s="1122"/>
      <c r="W13" s="1122"/>
      <c r="X13" s="1121"/>
      <c r="Y13" s="861"/>
    </row>
    <row r="14" spans="1:25" s="860" customFormat="1" ht="18.75" customHeight="1">
      <c r="B14" s="862" t="s">
        <v>189</v>
      </c>
      <c r="C14" s="1122">
        <f>D14+L14+O14</f>
        <v>452</v>
      </c>
      <c r="D14" s="1122">
        <v>111</v>
      </c>
      <c r="E14" s="1122">
        <v>10</v>
      </c>
      <c r="F14" s="1122">
        <v>653</v>
      </c>
      <c r="G14" s="1122">
        <v>1</v>
      </c>
      <c r="H14" s="1122">
        <v>21</v>
      </c>
      <c r="I14" s="1122">
        <v>61</v>
      </c>
      <c r="J14" s="1122">
        <v>14</v>
      </c>
      <c r="K14" s="1122">
        <v>4</v>
      </c>
      <c r="L14" s="1122">
        <v>253</v>
      </c>
      <c r="M14" s="1122">
        <v>240</v>
      </c>
      <c r="N14" s="1122">
        <v>13</v>
      </c>
      <c r="O14" s="1120">
        <v>88</v>
      </c>
      <c r="P14" s="1120">
        <v>44</v>
      </c>
      <c r="Q14" s="1120">
        <v>2673</v>
      </c>
      <c r="R14" s="1120">
        <v>33</v>
      </c>
      <c r="S14" s="1120">
        <v>11</v>
      </c>
      <c r="T14" s="1120">
        <v>642</v>
      </c>
      <c r="U14" s="1120">
        <v>73</v>
      </c>
      <c r="V14" s="1120">
        <v>243</v>
      </c>
      <c r="W14" s="1120">
        <v>326</v>
      </c>
      <c r="X14" s="1119">
        <v>222</v>
      </c>
      <c r="Y14" s="864" t="s">
        <v>189</v>
      </c>
    </row>
    <row r="15" spans="1:25" s="860" customFormat="1" ht="18.75" customHeight="1">
      <c r="B15" s="862" t="s">
        <v>187</v>
      </c>
      <c r="C15" s="1122">
        <f>D15+L15+O15</f>
        <v>80</v>
      </c>
      <c r="D15" s="1122">
        <v>27</v>
      </c>
      <c r="E15" s="1122">
        <v>2</v>
      </c>
      <c r="F15" s="1122">
        <v>116</v>
      </c>
      <c r="G15" s="1123">
        <v>0</v>
      </c>
      <c r="H15" s="1122">
        <v>4</v>
      </c>
      <c r="I15" s="1122">
        <v>15</v>
      </c>
      <c r="J15" s="1122">
        <v>6</v>
      </c>
      <c r="K15" s="1122">
        <v>0</v>
      </c>
      <c r="L15" s="1122">
        <v>28</v>
      </c>
      <c r="M15" s="1122">
        <v>26</v>
      </c>
      <c r="N15" s="1122">
        <v>2</v>
      </c>
      <c r="O15" s="1120">
        <v>25</v>
      </c>
      <c r="P15" s="1120">
        <v>14</v>
      </c>
      <c r="Q15" s="1120">
        <v>868</v>
      </c>
      <c r="R15" s="1120">
        <v>8</v>
      </c>
      <c r="S15" s="1120">
        <v>3</v>
      </c>
      <c r="T15" s="1120">
        <v>122</v>
      </c>
      <c r="U15" s="1120">
        <v>14</v>
      </c>
      <c r="V15" s="1120">
        <v>47</v>
      </c>
      <c r="W15" s="1120">
        <v>61</v>
      </c>
      <c r="X15" s="1119">
        <v>40</v>
      </c>
      <c r="Y15" s="864" t="s">
        <v>187</v>
      </c>
    </row>
    <row r="16" spans="1:25" s="851" customFormat="1" ht="18.75" customHeight="1">
      <c r="B16" s="865"/>
      <c r="C16" s="1118"/>
      <c r="D16" s="1117"/>
      <c r="E16" s="1117"/>
      <c r="F16" s="1117"/>
      <c r="G16" s="1117"/>
      <c r="H16" s="1117"/>
      <c r="I16" s="1117"/>
      <c r="J16" s="1117"/>
      <c r="K16" s="1117"/>
      <c r="L16" s="1117"/>
      <c r="M16" s="1117"/>
      <c r="N16" s="1117"/>
      <c r="O16" s="1124"/>
      <c r="P16" s="1124"/>
      <c r="Q16" s="1124"/>
      <c r="R16" s="1124"/>
      <c r="S16" s="1124"/>
      <c r="T16" s="1124"/>
      <c r="U16" s="1124"/>
      <c r="V16" s="1124"/>
      <c r="W16" s="1124"/>
      <c r="X16" s="1124"/>
      <c r="Y16" s="866"/>
    </row>
    <row r="17" spans="1:26" s="851" customFormat="1" ht="18.75" customHeight="1">
      <c r="A17" s="851">
        <v>1</v>
      </c>
      <c r="B17" s="865" t="s">
        <v>185</v>
      </c>
      <c r="C17" s="1117">
        <f t="shared" ref="C17:C26" si="0">D17+L17+O17</f>
        <v>154</v>
      </c>
      <c r="D17" s="1117">
        <v>31</v>
      </c>
      <c r="E17" s="1124">
        <v>1</v>
      </c>
      <c r="F17" s="1124">
        <v>80</v>
      </c>
      <c r="G17" s="1124">
        <v>0</v>
      </c>
      <c r="H17" s="1124">
        <v>5</v>
      </c>
      <c r="I17" s="1124">
        <v>19</v>
      </c>
      <c r="J17" s="1124">
        <v>5</v>
      </c>
      <c r="K17" s="1124">
        <v>1</v>
      </c>
      <c r="L17" s="1117">
        <v>96</v>
      </c>
      <c r="M17" s="1117">
        <v>95</v>
      </c>
      <c r="N17" s="1117">
        <v>1</v>
      </c>
      <c r="O17" s="1124">
        <f>P17+R17+S17</f>
        <v>27</v>
      </c>
      <c r="P17" s="1124">
        <v>13</v>
      </c>
      <c r="Q17" s="1124">
        <v>770</v>
      </c>
      <c r="R17" s="1124">
        <v>12</v>
      </c>
      <c r="S17" s="1124">
        <v>2</v>
      </c>
      <c r="T17" s="1124">
        <v>220</v>
      </c>
      <c r="U17" s="1124">
        <v>27</v>
      </c>
      <c r="V17" s="1124">
        <v>80</v>
      </c>
      <c r="W17" s="1124">
        <v>113</v>
      </c>
      <c r="X17" s="1125">
        <v>78</v>
      </c>
      <c r="Y17" s="867">
        <v>1</v>
      </c>
      <c r="Z17" s="858"/>
    </row>
    <row r="18" spans="1:26" s="851" customFormat="1" ht="18.75" customHeight="1">
      <c r="A18" s="851">
        <v>2</v>
      </c>
      <c r="B18" s="865" t="s">
        <v>347</v>
      </c>
      <c r="C18" s="1117">
        <f t="shared" si="0"/>
        <v>84</v>
      </c>
      <c r="D18" s="1117">
        <v>23</v>
      </c>
      <c r="E18" s="1117">
        <v>4</v>
      </c>
      <c r="F18" s="1117">
        <v>251</v>
      </c>
      <c r="G18" s="1117">
        <v>0</v>
      </c>
      <c r="H18" s="1117">
        <v>3</v>
      </c>
      <c r="I18" s="1117">
        <v>14</v>
      </c>
      <c r="J18" s="1117">
        <v>0</v>
      </c>
      <c r="K18" s="1117">
        <v>2</v>
      </c>
      <c r="L18" s="1117">
        <v>43</v>
      </c>
      <c r="M18" s="1117">
        <v>35</v>
      </c>
      <c r="N18" s="1117">
        <v>8</v>
      </c>
      <c r="O18" s="1124">
        <f t="shared" ref="O18:O42" si="1">P18+R18+S18</f>
        <v>18</v>
      </c>
      <c r="P18" s="1124">
        <v>10</v>
      </c>
      <c r="Q18" s="1124">
        <v>612</v>
      </c>
      <c r="R18" s="1124">
        <v>7</v>
      </c>
      <c r="S18" s="1124">
        <v>1</v>
      </c>
      <c r="T18" s="1124">
        <v>104</v>
      </c>
      <c r="U18" s="1124">
        <v>9</v>
      </c>
      <c r="V18" s="1124">
        <v>40</v>
      </c>
      <c r="W18" s="1124">
        <v>55</v>
      </c>
      <c r="X18" s="1124">
        <v>39</v>
      </c>
      <c r="Y18" s="867">
        <v>2</v>
      </c>
      <c r="Z18" s="858"/>
    </row>
    <row r="19" spans="1:26" s="851" customFormat="1" ht="18.75" customHeight="1">
      <c r="A19" s="851">
        <v>3</v>
      </c>
      <c r="B19" s="865" t="s">
        <v>181</v>
      </c>
      <c r="C19" s="1117">
        <f t="shared" si="0"/>
        <v>45</v>
      </c>
      <c r="D19" s="1117">
        <v>11</v>
      </c>
      <c r="E19" s="1117">
        <v>0</v>
      </c>
      <c r="F19" s="1117">
        <v>0</v>
      </c>
      <c r="G19" s="1117">
        <v>1</v>
      </c>
      <c r="H19" s="1117">
        <v>2</v>
      </c>
      <c r="I19" s="1117">
        <v>7</v>
      </c>
      <c r="J19" s="1117">
        <v>1</v>
      </c>
      <c r="K19" s="1117">
        <v>0</v>
      </c>
      <c r="L19" s="1117">
        <v>28</v>
      </c>
      <c r="M19" s="1117">
        <v>28</v>
      </c>
      <c r="N19" s="1117">
        <v>0</v>
      </c>
      <c r="O19" s="1124">
        <f t="shared" si="1"/>
        <v>6</v>
      </c>
      <c r="P19" s="1124">
        <v>3</v>
      </c>
      <c r="Q19" s="1124">
        <v>276</v>
      </c>
      <c r="R19" s="1124">
        <v>2</v>
      </c>
      <c r="S19" s="1124">
        <v>1</v>
      </c>
      <c r="T19" s="1124">
        <v>83</v>
      </c>
      <c r="U19" s="1124">
        <v>13</v>
      </c>
      <c r="V19" s="1124">
        <v>26</v>
      </c>
      <c r="W19" s="1124">
        <v>44</v>
      </c>
      <c r="X19" s="1125">
        <v>24</v>
      </c>
      <c r="Y19" s="867">
        <v>3</v>
      </c>
      <c r="Z19" s="858"/>
    </row>
    <row r="20" spans="1:26" s="851" customFormat="1" ht="18.75" customHeight="1">
      <c r="A20" s="851">
        <v>4</v>
      </c>
      <c r="B20" s="865" t="s">
        <v>179</v>
      </c>
      <c r="C20" s="1117">
        <f t="shared" si="0"/>
        <v>14</v>
      </c>
      <c r="D20" s="1117">
        <v>5</v>
      </c>
      <c r="E20" s="1117">
        <v>1</v>
      </c>
      <c r="F20" s="1117">
        <v>64</v>
      </c>
      <c r="G20" s="1117">
        <v>0</v>
      </c>
      <c r="H20" s="1117">
        <v>1</v>
      </c>
      <c r="I20" s="1117">
        <v>2</v>
      </c>
      <c r="J20" s="1117">
        <v>1</v>
      </c>
      <c r="K20" s="1117">
        <v>0</v>
      </c>
      <c r="L20" s="1117">
        <v>5</v>
      </c>
      <c r="M20" s="1117">
        <v>5</v>
      </c>
      <c r="N20" s="1117">
        <v>0</v>
      </c>
      <c r="O20" s="1124">
        <f t="shared" si="1"/>
        <v>4</v>
      </c>
      <c r="P20" s="1124">
        <v>1</v>
      </c>
      <c r="Q20" s="1124">
        <v>79</v>
      </c>
      <c r="R20" s="1124">
        <v>3</v>
      </c>
      <c r="S20" s="1124">
        <v>0</v>
      </c>
      <c r="T20" s="1124">
        <v>15</v>
      </c>
      <c r="U20" s="1124">
        <v>2</v>
      </c>
      <c r="V20" s="1124">
        <v>5</v>
      </c>
      <c r="W20" s="1124">
        <v>8</v>
      </c>
      <c r="X20" s="1125">
        <v>8</v>
      </c>
      <c r="Y20" s="867">
        <v>4</v>
      </c>
      <c r="Z20" s="858"/>
    </row>
    <row r="21" spans="1:26" s="851" customFormat="1" ht="18.75" customHeight="1">
      <c r="A21" s="851">
        <v>5</v>
      </c>
      <c r="B21" s="865" t="s">
        <v>177</v>
      </c>
      <c r="C21" s="1117">
        <f t="shared" si="0"/>
        <v>38</v>
      </c>
      <c r="D21" s="1117">
        <v>8</v>
      </c>
      <c r="E21" s="1117">
        <v>1</v>
      </c>
      <c r="F21" s="1117">
        <v>88</v>
      </c>
      <c r="G21" s="1117">
        <v>0</v>
      </c>
      <c r="H21" s="1117">
        <v>1</v>
      </c>
      <c r="I21" s="1117">
        <v>5</v>
      </c>
      <c r="J21" s="1117">
        <v>1</v>
      </c>
      <c r="K21" s="1117">
        <v>0</v>
      </c>
      <c r="L21" s="1117">
        <v>18</v>
      </c>
      <c r="M21" s="1117">
        <v>15</v>
      </c>
      <c r="N21" s="1117">
        <v>3</v>
      </c>
      <c r="O21" s="1124">
        <f t="shared" si="1"/>
        <v>12</v>
      </c>
      <c r="P21" s="1124">
        <v>3</v>
      </c>
      <c r="Q21" s="1124">
        <v>170</v>
      </c>
      <c r="R21" s="1124">
        <v>2</v>
      </c>
      <c r="S21" s="1124">
        <v>7</v>
      </c>
      <c r="T21" s="1124">
        <v>57</v>
      </c>
      <c r="U21" s="1124">
        <v>6</v>
      </c>
      <c r="V21" s="1124">
        <v>26</v>
      </c>
      <c r="W21" s="1124">
        <v>25</v>
      </c>
      <c r="X21" s="1125">
        <v>22</v>
      </c>
      <c r="Y21" s="867">
        <v>5</v>
      </c>
      <c r="Z21" s="858"/>
    </row>
    <row r="22" spans="1:26" s="851" customFormat="1" ht="18.75" customHeight="1">
      <c r="A22" s="851">
        <v>6</v>
      </c>
      <c r="B22" s="865" t="s">
        <v>348</v>
      </c>
      <c r="C22" s="1117">
        <v>42</v>
      </c>
      <c r="D22" s="1117">
        <v>12</v>
      </c>
      <c r="E22" s="1117">
        <v>1</v>
      </c>
      <c r="F22" s="1117">
        <v>54</v>
      </c>
      <c r="G22" s="1117">
        <v>0</v>
      </c>
      <c r="H22" s="1117">
        <v>2</v>
      </c>
      <c r="I22" s="1117">
        <v>6</v>
      </c>
      <c r="J22" s="1117">
        <v>3</v>
      </c>
      <c r="K22" s="1117">
        <v>0</v>
      </c>
      <c r="L22" s="1117">
        <v>24</v>
      </c>
      <c r="M22" s="1117">
        <v>24</v>
      </c>
      <c r="N22" s="1117">
        <v>0</v>
      </c>
      <c r="O22" s="1124">
        <f t="shared" si="1"/>
        <v>6</v>
      </c>
      <c r="P22" s="1124">
        <v>4</v>
      </c>
      <c r="Q22" s="1124">
        <v>188</v>
      </c>
      <c r="R22" s="1124">
        <v>2</v>
      </c>
      <c r="S22" s="1124">
        <v>0</v>
      </c>
      <c r="T22" s="1124">
        <v>59</v>
      </c>
      <c r="U22" s="1124">
        <v>8</v>
      </c>
      <c r="V22" s="1124">
        <v>23</v>
      </c>
      <c r="W22" s="1124">
        <v>28</v>
      </c>
      <c r="X22" s="1124">
        <v>16</v>
      </c>
      <c r="Y22" s="867">
        <v>6</v>
      </c>
      <c r="Z22" s="858"/>
    </row>
    <row r="23" spans="1:26" s="851" customFormat="1" ht="18.75" customHeight="1">
      <c r="A23" s="851">
        <v>7</v>
      </c>
      <c r="B23" s="865" t="s">
        <v>173</v>
      </c>
      <c r="C23" s="1117">
        <f t="shared" si="0"/>
        <v>11</v>
      </c>
      <c r="D23" s="1117">
        <v>1</v>
      </c>
      <c r="E23" s="1117">
        <v>0</v>
      </c>
      <c r="F23" s="1117">
        <v>0</v>
      </c>
      <c r="G23" s="1117">
        <v>0</v>
      </c>
      <c r="H23" s="1117">
        <v>0</v>
      </c>
      <c r="I23" s="1117">
        <v>0</v>
      </c>
      <c r="J23" s="1117">
        <v>1</v>
      </c>
      <c r="K23" s="1117">
        <v>0</v>
      </c>
      <c r="L23" s="1117">
        <v>8</v>
      </c>
      <c r="M23" s="1117">
        <v>8</v>
      </c>
      <c r="N23" s="1117">
        <v>0</v>
      </c>
      <c r="O23" s="1124">
        <f t="shared" si="1"/>
        <v>2</v>
      </c>
      <c r="P23" s="1124">
        <v>1</v>
      </c>
      <c r="Q23" s="1124">
        <v>107</v>
      </c>
      <c r="R23" s="1124">
        <v>1</v>
      </c>
      <c r="S23" s="1124">
        <v>0</v>
      </c>
      <c r="T23" s="1124">
        <v>18</v>
      </c>
      <c r="U23" s="1124">
        <v>1</v>
      </c>
      <c r="V23" s="1124">
        <v>6</v>
      </c>
      <c r="W23" s="1124">
        <v>11</v>
      </c>
      <c r="X23" s="1125">
        <v>8</v>
      </c>
      <c r="Y23" s="867">
        <v>7</v>
      </c>
      <c r="Z23" s="858"/>
    </row>
    <row r="24" spans="1:26" s="851" customFormat="1" ht="18.75" customHeight="1">
      <c r="A24" s="851">
        <v>8</v>
      </c>
      <c r="B24" s="865" t="s">
        <v>349</v>
      </c>
      <c r="C24" s="1117">
        <f t="shared" si="0"/>
        <v>24</v>
      </c>
      <c r="D24" s="1117">
        <v>5</v>
      </c>
      <c r="E24" s="1117">
        <v>1</v>
      </c>
      <c r="F24" s="1117">
        <v>48</v>
      </c>
      <c r="G24" s="1117">
        <v>0</v>
      </c>
      <c r="H24" s="1117">
        <v>2</v>
      </c>
      <c r="I24" s="1117">
        <v>2</v>
      </c>
      <c r="J24" s="1117">
        <v>0</v>
      </c>
      <c r="K24" s="1126">
        <v>0</v>
      </c>
      <c r="L24" s="1117">
        <v>14</v>
      </c>
      <c r="M24" s="1117">
        <v>14</v>
      </c>
      <c r="N24" s="1117">
        <v>0</v>
      </c>
      <c r="O24" s="1124">
        <f t="shared" si="1"/>
        <v>5</v>
      </c>
      <c r="P24" s="1124">
        <v>3</v>
      </c>
      <c r="Q24" s="1124">
        <v>171</v>
      </c>
      <c r="R24" s="1124">
        <v>2</v>
      </c>
      <c r="S24" s="1124">
        <v>0</v>
      </c>
      <c r="T24" s="1124">
        <v>33</v>
      </c>
      <c r="U24" s="1124">
        <v>4</v>
      </c>
      <c r="V24" s="1124">
        <v>14</v>
      </c>
      <c r="W24" s="1124">
        <v>15</v>
      </c>
      <c r="X24" s="1125">
        <v>11</v>
      </c>
      <c r="Y24" s="867">
        <v>8</v>
      </c>
      <c r="Z24" s="858"/>
    </row>
    <row r="25" spans="1:26" s="851" customFormat="1" ht="18.75" customHeight="1">
      <c r="A25" s="851">
        <v>9</v>
      </c>
      <c r="B25" s="865" t="s">
        <v>350</v>
      </c>
      <c r="C25" s="1117">
        <f t="shared" si="0"/>
        <v>17</v>
      </c>
      <c r="D25" s="1117">
        <v>8</v>
      </c>
      <c r="E25" s="1117">
        <v>1</v>
      </c>
      <c r="F25" s="1117">
        <v>68</v>
      </c>
      <c r="G25" s="1117">
        <v>0</v>
      </c>
      <c r="H25" s="1117">
        <v>2</v>
      </c>
      <c r="I25" s="1117">
        <v>3</v>
      </c>
      <c r="J25" s="1117">
        <v>2</v>
      </c>
      <c r="K25" s="1117">
        <v>0</v>
      </c>
      <c r="L25" s="1117">
        <v>5</v>
      </c>
      <c r="M25" s="1117">
        <v>5</v>
      </c>
      <c r="N25" s="1117">
        <v>0</v>
      </c>
      <c r="O25" s="1124">
        <f t="shared" si="1"/>
        <v>4</v>
      </c>
      <c r="P25" s="1124">
        <v>3</v>
      </c>
      <c r="Q25" s="1124">
        <v>150</v>
      </c>
      <c r="R25" s="1124">
        <v>1</v>
      </c>
      <c r="S25" s="1124">
        <v>0</v>
      </c>
      <c r="T25" s="1124">
        <v>32</v>
      </c>
      <c r="U25" s="1124">
        <v>1</v>
      </c>
      <c r="V25" s="1124">
        <v>16</v>
      </c>
      <c r="W25" s="1124">
        <v>15</v>
      </c>
      <c r="X25" s="1124">
        <v>5</v>
      </c>
      <c r="Y25" s="867">
        <v>9</v>
      </c>
      <c r="Z25" s="858"/>
    </row>
    <row r="26" spans="1:26" s="851" customFormat="1" ht="18.75" customHeight="1">
      <c r="A26" s="851">
        <v>10</v>
      </c>
      <c r="B26" s="865" t="s">
        <v>351</v>
      </c>
      <c r="C26" s="1117">
        <f t="shared" si="0"/>
        <v>23</v>
      </c>
      <c r="D26" s="1117">
        <v>7</v>
      </c>
      <c r="E26" s="1117">
        <v>0</v>
      </c>
      <c r="F26" s="1117">
        <v>0</v>
      </c>
      <c r="G26" s="1117">
        <v>0</v>
      </c>
      <c r="H26" s="1117">
        <v>3</v>
      </c>
      <c r="I26" s="1117">
        <v>3</v>
      </c>
      <c r="J26" s="1117">
        <v>0</v>
      </c>
      <c r="K26" s="1117">
        <v>1</v>
      </c>
      <c r="L26" s="1117">
        <v>12</v>
      </c>
      <c r="M26" s="1117">
        <v>11</v>
      </c>
      <c r="N26" s="1117">
        <v>1</v>
      </c>
      <c r="O26" s="1124">
        <f t="shared" si="1"/>
        <v>4</v>
      </c>
      <c r="P26" s="1124">
        <v>3</v>
      </c>
      <c r="Q26" s="1124">
        <v>150</v>
      </c>
      <c r="R26" s="1124">
        <v>1</v>
      </c>
      <c r="S26" s="1124">
        <v>0</v>
      </c>
      <c r="T26" s="1124">
        <v>21</v>
      </c>
      <c r="U26" s="1124">
        <v>2</v>
      </c>
      <c r="V26" s="1124">
        <v>7</v>
      </c>
      <c r="W26" s="1124">
        <v>12</v>
      </c>
      <c r="X26" s="1124">
        <v>11</v>
      </c>
      <c r="Y26" s="867">
        <v>10</v>
      </c>
      <c r="Z26" s="858"/>
    </row>
    <row r="27" spans="1:26" s="860" customFormat="1" ht="18.75" customHeight="1">
      <c r="B27" s="862" t="s">
        <v>195</v>
      </c>
      <c r="C27" s="1122">
        <v>1</v>
      </c>
      <c r="D27" s="1122">
        <v>0</v>
      </c>
      <c r="E27" s="1122">
        <v>0</v>
      </c>
      <c r="F27" s="1122">
        <v>0</v>
      </c>
      <c r="G27" s="1122">
        <v>0</v>
      </c>
      <c r="H27" s="1122">
        <v>0</v>
      </c>
      <c r="I27" s="1122">
        <v>0</v>
      </c>
      <c r="J27" s="1122">
        <v>0</v>
      </c>
      <c r="K27" s="1122">
        <v>0</v>
      </c>
      <c r="L27" s="1122">
        <v>0</v>
      </c>
      <c r="M27" s="1122">
        <v>0</v>
      </c>
      <c r="N27" s="1122">
        <v>0</v>
      </c>
      <c r="O27" s="1120">
        <v>1</v>
      </c>
      <c r="P27" s="1120">
        <v>1</v>
      </c>
      <c r="Q27" s="1120">
        <v>50</v>
      </c>
      <c r="R27" s="1120">
        <v>0</v>
      </c>
      <c r="S27" s="1120">
        <v>0</v>
      </c>
      <c r="T27" s="1120">
        <v>8</v>
      </c>
      <c r="U27" s="1120">
        <v>1</v>
      </c>
      <c r="V27" s="1120">
        <v>4</v>
      </c>
      <c r="W27" s="1120">
        <v>3</v>
      </c>
      <c r="X27" s="1120">
        <v>5</v>
      </c>
      <c r="Y27" s="868" t="s">
        <v>352</v>
      </c>
      <c r="Z27" s="863"/>
    </row>
    <row r="28" spans="1:26" s="851" customFormat="1" ht="18.75" customHeight="1">
      <c r="A28" s="851">
        <v>11</v>
      </c>
      <c r="B28" s="869" t="s">
        <v>353</v>
      </c>
      <c r="C28" s="1117">
        <v>1</v>
      </c>
      <c r="D28" s="1117">
        <v>0</v>
      </c>
      <c r="E28" s="1117">
        <v>0</v>
      </c>
      <c r="F28" s="1117">
        <v>0</v>
      </c>
      <c r="G28" s="1117">
        <v>0</v>
      </c>
      <c r="H28" s="1117">
        <v>0</v>
      </c>
      <c r="I28" s="1117">
        <v>0</v>
      </c>
      <c r="J28" s="1117">
        <v>0</v>
      </c>
      <c r="K28" s="1117">
        <v>0</v>
      </c>
      <c r="L28" s="1117">
        <v>1</v>
      </c>
      <c r="M28" s="1117">
        <v>1</v>
      </c>
      <c r="N28" s="1117">
        <v>0</v>
      </c>
      <c r="O28" s="1124">
        <v>1</v>
      </c>
      <c r="P28" s="1124">
        <v>1</v>
      </c>
      <c r="Q28" s="1124">
        <v>50</v>
      </c>
      <c r="R28" s="1124">
        <v>0</v>
      </c>
      <c r="S28" s="1124">
        <v>0</v>
      </c>
      <c r="T28" s="1124">
        <v>8</v>
      </c>
      <c r="U28" s="1124">
        <v>1</v>
      </c>
      <c r="V28" s="1124">
        <v>4</v>
      </c>
      <c r="W28" s="1124">
        <v>3</v>
      </c>
      <c r="X28" s="1125">
        <v>5</v>
      </c>
      <c r="Y28" s="867">
        <v>11</v>
      </c>
      <c r="Z28" s="858"/>
    </row>
    <row r="29" spans="1:26" s="860" customFormat="1" ht="18.75" customHeight="1">
      <c r="B29" s="862" t="s">
        <v>193</v>
      </c>
      <c r="C29" s="1122">
        <f>D29+L29+O29</f>
        <v>30</v>
      </c>
      <c r="D29" s="1122">
        <v>10</v>
      </c>
      <c r="E29" s="1122">
        <v>2</v>
      </c>
      <c r="F29" s="1122">
        <v>116</v>
      </c>
      <c r="G29" s="1122">
        <v>0</v>
      </c>
      <c r="H29" s="1122">
        <v>1</v>
      </c>
      <c r="I29" s="1122">
        <v>6</v>
      </c>
      <c r="J29" s="1122">
        <v>1</v>
      </c>
      <c r="K29" s="1122">
        <v>0</v>
      </c>
      <c r="L29" s="1122">
        <v>13</v>
      </c>
      <c r="M29" s="1122">
        <v>12</v>
      </c>
      <c r="N29" s="1122">
        <v>1</v>
      </c>
      <c r="O29" s="1120">
        <f t="shared" si="1"/>
        <v>7</v>
      </c>
      <c r="P29" s="1120">
        <v>4</v>
      </c>
      <c r="Q29" s="1120">
        <v>249</v>
      </c>
      <c r="R29" s="1120">
        <v>2</v>
      </c>
      <c r="S29" s="1120">
        <v>1</v>
      </c>
      <c r="T29" s="1120">
        <v>33</v>
      </c>
      <c r="U29" s="1120">
        <v>4</v>
      </c>
      <c r="V29" s="1120">
        <v>14</v>
      </c>
      <c r="W29" s="1120">
        <v>15</v>
      </c>
      <c r="X29" s="1120">
        <v>11</v>
      </c>
      <c r="Y29" s="868" t="s">
        <v>354</v>
      </c>
      <c r="Z29" s="863"/>
    </row>
    <row r="30" spans="1:26" s="851" customFormat="1" ht="18.75" customHeight="1">
      <c r="A30" s="851">
        <v>12</v>
      </c>
      <c r="B30" s="865" t="s">
        <v>192</v>
      </c>
      <c r="C30" s="1117">
        <f>D30+L30+O30</f>
        <v>10</v>
      </c>
      <c r="D30" s="1117">
        <v>3</v>
      </c>
      <c r="E30" s="1117">
        <v>1</v>
      </c>
      <c r="F30" s="1117">
        <v>48</v>
      </c>
      <c r="G30" s="1117">
        <v>0</v>
      </c>
      <c r="H30" s="1117">
        <v>1</v>
      </c>
      <c r="I30" s="1117">
        <v>1</v>
      </c>
      <c r="J30" s="1117">
        <v>0</v>
      </c>
      <c r="K30" s="1117">
        <v>0</v>
      </c>
      <c r="L30" s="1117">
        <v>5</v>
      </c>
      <c r="M30" s="1117">
        <v>4</v>
      </c>
      <c r="N30" s="1117">
        <v>1</v>
      </c>
      <c r="O30" s="1124">
        <f t="shared" si="1"/>
        <v>2</v>
      </c>
      <c r="P30" s="1127">
        <v>0</v>
      </c>
      <c r="Q30" s="1124">
        <v>0</v>
      </c>
      <c r="R30" s="1124">
        <v>1</v>
      </c>
      <c r="S30" s="1124">
        <v>1</v>
      </c>
      <c r="T30" s="1124">
        <v>7</v>
      </c>
      <c r="U30" s="1124">
        <v>1</v>
      </c>
      <c r="V30" s="1124">
        <v>2</v>
      </c>
      <c r="W30" s="1124">
        <v>4</v>
      </c>
      <c r="X30" s="1125">
        <v>1</v>
      </c>
      <c r="Y30" s="867">
        <v>12</v>
      </c>
      <c r="Z30" s="858"/>
    </row>
    <row r="31" spans="1:26" s="851" customFormat="1" ht="18.75" customHeight="1">
      <c r="A31" s="851">
        <v>13</v>
      </c>
      <c r="B31" s="865" t="s">
        <v>191</v>
      </c>
      <c r="C31" s="1117">
        <f>D31+L31+O31</f>
        <v>5</v>
      </c>
      <c r="D31" s="1117">
        <v>2</v>
      </c>
      <c r="E31" s="1117" t="s">
        <v>278</v>
      </c>
      <c r="F31" s="1117">
        <v>0</v>
      </c>
      <c r="G31" s="1117">
        <v>0</v>
      </c>
      <c r="H31" s="1117">
        <v>0</v>
      </c>
      <c r="I31" s="1117">
        <v>1</v>
      </c>
      <c r="J31" s="1117">
        <v>1</v>
      </c>
      <c r="K31" s="1117">
        <v>0</v>
      </c>
      <c r="L31" s="1117">
        <v>2</v>
      </c>
      <c r="M31" s="1117">
        <v>2</v>
      </c>
      <c r="N31" s="1117">
        <v>0</v>
      </c>
      <c r="O31" s="1124">
        <v>1</v>
      </c>
      <c r="P31" s="1124">
        <v>1</v>
      </c>
      <c r="Q31" s="1124">
        <v>99</v>
      </c>
      <c r="R31" s="1124">
        <v>0</v>
      </c>
      <c r="S31" s="1124">
        <v>0</v>
      </c>
      <c r="T31" s="1124">
        <v>8</v>
      </c>
      <c r="U31" s="1124">
        <v>1</v>
      </c>
      <c r="V31" s="1124">
        <v>4</v>
      </c>
      <c r="W31" s="1124">
        <v>3</v>
      </c>
      <c r="X31" s="1125">
        <v>3</v>
      </c>
      <c r="Y31" s="867">
        <v>13</v>
      </c>
      <c r="Z31" s="858"/>
    </row>
    <row r="32" spans="1:26" s="851" customFormat="1" ht="18.75" customHeight="1">
      <c r="A32" s="851">
        <v>14</v>
      </c>
      <c r="B32" s="865" t="s">
        <v>355</v>
      </c>
      <c r="C32" s="1117">
        <f>D32+L32+O32</f>
        <v>15</v>
      </c>
      <c r="D32" s="1117">
        <v>5</v>
      </c>
      <c r="E32" s="1117">
        <v>1</v>
      </c>
      <c r="F32" s="1117">
        <v>68</v>
      </c>
      <c r="G32" s="1117">
        <v>0</v>
      </c>
      <c r="H32" s="1117">
        <v>0</v>
      </c>
      <c r="I32" s="1117">
        <v>4</v>
      </c>
      <c r="J32" s="1117">
        <v>0</v>
      </c>
      <c r="K32" s="1117">
        <v>0</v>
      </c>
      <c r="L32" s="1117">
        <v>6</v>
      </c>
      <c r="M32" s="1117">
        <v>6</v>
      </c>
      <c r="N32" s="1117">
        <v>0</v>
      </c>
      <c r="O32" s="1124">
        <f t="shared" si="1"/>
        <v>4</v>
      </c>
      <c r="P32" s="1124">
        <v>3</v>
      </c>
      <c r="Q32" s="1124">
        <v>150</v>
      </c>
      <c r="R32" s="1124">
        <v>1</v>
      </c>
      <c r="S32" s="1124">
        <v>0</v>
      </c>
      <c r="T32" s="1124">
        <v>18</v>
      </c>
      <c r="U32" s="1124">
        <v>2</v>
      </c>
      <c r="V32" s="1124">
        <v>8</v>
      </c>
      <c r="W32" s="1124">
        <v>8</v>
      </c>
      <c r="X32" s="1125">
        <v>7</v>
      </c>
      <c r="Y32" s="867">
        <v>14</v>
      </c>
      <c r="Z32" s="858"/>
    </row>
    <row r="33" spans="1:26" s="860" customFormat="1" ht="18.75" customHeight="1">
      <c r="B33" s="862" t="s">
        <v>188</v>
      </c>
      <c r="C33" s="1122">
        <f>D33+L33+O33</f>
        <v>3</v>
      </c>
      <c r="D33" s="1122">
        <v>1</v>
      </c>
      <c r="E33" s="1122">
        <v>0</v>
      </c>
      <c r="F33" s="1122">
        <v>0</v>
      </c>
      <c r="G33" s="1122">
        <v>0</v>
      </c>
      <c r="H33" s="1122">
        <v>0</v>
      </c>
      <c r="I33" s="1122">
        <v>1</v>
      </c>
      <c r="J33" s="1122">
        <v>0</v>
      </c>
      <c r="K33" s="1122">
        <v>0</v>
      </c>
      <c r="L33" s="1122">
        <v>1</v>
      </c>
      <c r="M33" s="1122">
        <v>1</v>
      </c>
      <c r="N33" s="1122">
        <v>0</v>
      </c>
      <c r="O33" s="1120">
        <v>1</v>
      </c>
      <c r="P33" s="1120">
        <v>1</v>
      </c>
      <c r="Q33" s="1120">
        <v>92</v>
      </c>
      <c r="R33" s="1120">
        <v>0</v>
      </c>
      <c r="S33" s="1120">
        <v>0</v>
      </c>
      <c r="T33" s="1120">
        <v>3</v>
      </c>
      <c r="U33" s="1120">
        <v>0</v>
      </c>
      <c r="V33" s="1120">
        <v>1</v>
      </c>
      <c r="W33" s="1120">
        <v>2</v>
      </c>
      <c r="X33" s="1120">
        <v>2</v>
      </c>
      <c r="Y33" s="868" t="s">
        <v>356</v>
      </c>
      <c r="Z33" s="863"/>
    </row>
    <row r="34" spans="1:26" s="851" customFormat="1" ht="18.75" customHeight="1">
      <c r="A34" s="851">
        <v>15</v>
      </c>
      <c r="B34" s="865" t="s">
        <v>186</v>
      </c>
      <c r="C34" s="1117">
        <f t="shared" ref="C34:C40" si="2">D34+L34+O34</f>
        <v>3</v>
      </c>
      <c r="D34" s="1117">
        <v>1</v>
      </c>
      <c r="E34" s="1117">
        <v>0</v>
      </c>
      <c r="F34" s="1117">
        <v>0</v>
      </c>
      <c r="G34" s="1117">
        <v>0</v>
      </c>
      <c r="H34" s="1117">
        <v>0</v>
      </c>
      <c r="I34" s="1117">
        <v>1</v>
      </c>
      <c r="J34" s="1117">
        <v>0</v>
      </c>
      <c r="K34" s="1117">
        <v>0</v>
      </c>
      <c r="L34" s="1117">
        <v>1</v>
      </c>
      <c r="M34" s="1117">
        <v>1</v>
      </c>
      <c r="N34" s="1117">
        <v>0</v>
      </c>
      <c r="O34" s="1124">
        <v>1</v>
      </c>
      <c r="P34" s="1124">
        <v>1</v>
      </c>
      <c r="Q34" s="1124">
        <v>92</v>
      </c>
      <c r="R34" s="1124">
        <v>0</v>
      </c>
      <c r="S34" s="1124">
        <v>0</v>
      </c>
      <c r="T34" s="1124">
        <v>3</v>
      </c>
      <c r="U34" s="1124">
        <v>0</v>
      </c>
      <c r="V34" s="1124">
        <v>1</v>
      </c>
      <c r="W34" s="1124">
        <v>2</v>
      </c>
      <c r="X34" s="1124">
        <v>2</v>
      </c>
      <c r="Y34" s="867">
        <v>15</v>
      </c>
      <c r="Z34" s="858"/>
    </row>
    <row r="35" spans="1:26" s="860" customFormat="1" ht="18.75" customHeight="1">
      <c r="B35" s="862" t="s">
        <v>184</v>
      </c>
      <c r="C35" s="1122">
        <f t="shared" si="2"/>
        <v>13</v>
      </c>
      <c r="D35" s="1122">
        <v>5</v>
      </c>
      <c r="E35" s="1122">
        <v>0</v>
      </c>
      <c r="F35" s="1122">
        <v>0</v>
      </c>
      <c r="G35" s="1122">
        <v>0</v>
      </c>
      <c r="H35" s="1122">
        <v>0</v>
      </c>
      <c r="I35" s="1122">
        <v>3</v>
      </c>
      <c r="J35" s="1122">
        <v>2</v>
      </c>
      <c r="K35" s="1122">
        <v>0</v>
      </c>
      <c r="L35" s="1122">
        <v>4</v>
      </c>
      <c r="M35" s="1122">
        <v>3</v>
      </c>
      <c r="N35" s="1122">
        <v>1</v>
      </c>
      <c r="O35" s="1120">
        <f t="shared" si="1"/>
        <v>4</v>
      </c>
      <c r="P35" s="1120">
        <v>3</v>
      </c>
      <c r="Q35" s="1120">
        <v>175</v>
      </c>
      <c r="R35" s="1120">
        <v>1</v>
      </c>
      <c r="S35" s="1120">
        <v>0</v>
      </c>
      <c r="T35" s="1120">
        <v>24</v>
      </c>
      <c r="U35" s="1120">
        <v>3</v>
      </c>
      <c r="V35" s="1120">
        <v>10</v>
      </c>
      <c r="W35" s="1120">
        <v>11</v>
      </c>
      <c r="X35" s="1120">
        <v>5</v>
      </c>
      <c r="Y35" s="868" t="s">
        <v>357</v>
      </c>
      <c r="Z35" s="863"/>
    </row>
    <row r="36" spans="1:26" s="851" customFormat="1" ht="18.75" customHeight="1">
      <c r="A36" s="851">
        <v>16</v>
      </c>
      <c r="B36" s="865" t="s">
        <v>182</v>
      </c>
      <c r="C36" s="1117">
        <f t="shared" si="2"/>
        <v>13</v>
      </c>
      <c r="D36" s="1117">
        <v>5</v>
      </c>
      <c r="E36" s="1117">
        <v>0</v>
      </c>
      <c r="F36" s="1117">
        <v>0</v>
      </c>
      <c r="G36" s="1117">
        <v>0</v>
      </c>
      <c r="H36" s="1117">
        <v>0</v>
      </c>
      <c r="I36" s="1117">
        <v>3</v>
      </c>
      <c r="J36" s="1117">
        <v>2</v>
      </c>
      <c r="K36" s="1117">
        <v>0</v>
      </c>
      <c r="L36" s="1117">
        <v>4</v>
      </c>
      <c r="M36" s="1117">
        <v>3</v>
      </c>
      <c r="N36" s="1117">
        <v>1</v>
      </c>
      <c r="O36" s="1124">
        <f t="shared" si="1"/>
        <v>4</v>
      </c>
      <c r="P36" s="1124">
        <v>3</v>
      </c>
      <c r="Q36" s="1124">
        <v>175</v>
      </c>
      <c r="R36" s="1124">
        <v>1</v>
      </c>
      <c r="S36" s="1124">
        <v>0</v>
      </c>
      <c r="T36" s="1124">
        <v>24</v>
      </c>
      <c r="U36" s="1124">
        <v>3</v>
      </c>
      <c r="V36" s="1124">
        <v>10</v>
      </c>
      <c r="W36" s="1124">
        <v>11</v>
      </c>
      <c r="X36" s="1124">
        <v>5</v>
      </c>
      <c r="Y36" s="867">
        <v>16</v>
      </c>
      <c r="Z36" s="858"/>
    </row>
    <row r="37" spans="1:26" s="860" customFormat="1" ht="18.75" customHeight="1">
      <c r="B37" s="862" t="s">
        <v>180</v>
      </c>
      <c r="C37" s="1122">
        <f t="shared" si="2"/>
        <v>31</v>
      </c>
      <c r="D37" s="1122">
        <v>11</v>
      </c>
      <c r="E37" s="1122">
        <v>0</v>
      </c>
      <c r="F37" s="1122">
        <v>0</v>
      </c>
      <c r="G37" s="1122">
        <v>0</v>
      </c>
      <c r="H37" s="1122">
        <v>3</v>
      </c>
      <c r="I37" s="1122">
        <v>5</v>
      </c>
      <c r="J37" s="1122">
        <v>3</v>
      </c>
      <c r="K37" s="1122">
        <v>0</v>
      </c>
      <c r="L37" s="1122">
        <v>10</v>
      </c>
      <c r="M37" s="1122">
        <v>10</v>
      </c>
      <c r="N37" s="1122">
        <v>0</v>
      </c>
      <c r="O37" s="1120">
        <f t="shared" si="1"/>
        <v>10</v>
      </c>
      <c r="P37" s="1120">
        <v>4</v>
      </c>
      <c r="Q37" s="1120">
        <v>212</v>
      </c>
      <c r="R37" s="1120">
        <v>4</v>
      </c>
      <c r="S37" s="1120">
        <v>2</v>
      </c>
      <c r="T37" s="1120">
        <v>47</v>
      </c>
      <c r="U37" s="1120">
        <v>5</v>
      </c>
      <c r="V37" s="1120">
        <v>16</v>
      </c>
      <c r="W37" s="1120">
        <v>26</v>
      </c>
      <c r="X37" s="1120">
        <v>14</v>
      </c>
      <c r="Y37" s="868" t="s">
        <v>358</v>
      </c>
      <c r="Z37" s="863"/>
    </row>
    <row r="38" spans="1:26" s="851" customFormat="1" ht="18.75" customHeight="1">
      <c r="A38" s="851">
        <v>17</v>
      </c>
      <c r="B38" s="865" t="s">
        <v>178</v>
      </c>
      <c r="C38" s="1117">
        <f t="shared" si="2"/>
        <v>8</v>
      </c>
      <c r="D38" s="1117">
        <v>3</v>
      </c>
      <c r="E38" s="1117">
        <v>0</v>
      </c>
      <c r="F38" s="1117">
        <v>0</v>
      </c>
      <c r="G38" s="1117">
        <v>0</v>
      </c>
      <c r="H38" s="1117">
        <v>1</v>
      </c>
      <c r="I38" s="1117">
        <v>1</v>
      </c>
      <c r="J38" s="1117">
        <v>1</v>
      </c>
      <c r="K38" s="1117">
        <v>0</v>
      </c>
      <c r="L38" s="1117">
        <v>3</v>
      </c>
      <c r="M38" s="1117">
        <v>3</v>
      </c>
      <c r="N38" s="1117">
        <v>0</v>
      </c>
      <c r="O38" s="1124">
        <f t="shared" si="1"/>
        <v>2</v>
      </c>
      <c r="P38" s="1124">
        <v>1</v>
      </c>
      <c r="Q38" s="1124">
        <v>62</v>
      </c>
      <c r="R38" s="1124">
        <v>1</v>
      </c>
      <c r="S38" s="1124">
        <v>0</v>
      </c>
      <c r="T38" s="1124">
        <v>6</v>
      </c>
      <c r="U38" s="1124">
        <v>0</v>
      </c>
      <c r="V38" s="1124">
        <v>4</v>
      </c>
      <c r="W38" s="1124">
        <v>2</v>
      </c>
      <c r="X38" s="1125">
        <v>3</v>
      </c>
      <c r="Y38" s="867">
        <v>17</v>
      </c>
      <c r="Z38" s="858"/>
    </row>
    <row r="39" spans="1:26" s="851" customFormat="1" ht="18.75" customHeight="1">
      <c r="A39" s="851">
        <v>18</v>
      </c>
      <c r="B39" s="865" t="s">
        <v>176</v>
      </c>
      <c r="C39" s="1117">
        <f t="shared" si="2"/>
        <v>7</v>
      </c>
      <c r="D39" s="1117">
        <v>3</v>
      </c>
      <c r="E39" s="1117">
        <v>0</v>
      </c>
      <c r="F39" s="1117">
        <v>0</v>
      </c>
      <c r="G39" s="1117">
        <v>0</v>
      </c>
      <c r="H39" s="1117">
        <v>1</v>
      </c>
      <c r="I39" s="1117">
        <v>1</v>
      </c>
      <c r="J39" s="1117">
        <v>1</v>
      </c>
      <c r="K39" s="1117">
        <v>0</v>
      </c>
      <c r="L39" s="1117">
        <v>2</v>
      </c>
      <c r="M39" s="1117">
        <v>2</v>
      </c>
      <c r="N39" s="1117">
        <v>0</v>
      </c>
      <c r="O39" s="1124">
        <f t="shared" si="1"/>
        <v>2</v>
      </c>
      <c r="P39" s="1124">
        <v>1</v>
      </c>
      <c r="Q39" s="1124">
        <v>63</v>
      </c>
      <c r="R39" s="1124">
        <v>1</v>
      </c>
      <c r="S39" s="1124">
        <v>0</v>
      </c>
      <c r="T39" s="1124">
        <v>16</v>
      </c>
      <c r="U39" s="1124">
        <v>2</v>
      </c>
      <c r="V39" s="1124">
        <v>4</v>
      </c>
      <c r="W39" s="1124">
        <v>10</v>
      </c>
      <c r="X39" s="1125">
        <v>4</v>
      </c>
      <c r="Y39" s="867">
        <v>18</v>
      </c>
      <c r="Z39" s="858"/>
    </row>
    <row r="40" spans="1:26" s="851" customFormat="1" ht="18.75" customHeight="1">
      <c r="A40" s="870">
        <v>19</v>
      </c>
      <c r="B40" s="865" t="s">
        <v>174</v>
      </c>
      <c r="C40" s="1117">
        <f t="shared" si="2"/>
        <v>16</v>
      </c>
      <c r="D40" s="1117">
        <v>5</v>
      </c>
      <c r="E40" s="1117">
        <v>0</v>
      </c>
      <c r="F40" s="1117">
        <v>0</v>
      </c>
      <c r="G40" s="1117">
        <v>0</v>
      </c>
      <c r="H40" s="1118">
        <v>1</v>
      </c>
      <c r="I40" s="1118">
        <v>3</v>
      </c>
      <c r="J40" s="1118">
        <v>1</v>
      </c>
      <c r="K40" s="1118">
        <v>0</v>
      </c>
      <c r="L40" s="1117">
        <v>5</v>
      </c>
      <c r="M40" s="1118">
        <v>5</v>
      </c>
      <c r="N40" s="1118">
        <v>0</v>
      </c>
      <c r="O40" s="1124">
        <f t="shared" si="1"/>
        <v>6</v>
      </c>
      <c r="P40" s="1124">
        <v>2</v>
      </c>
      <c r="Q40" s="1124">
        <v>87</v>
      </c>
      <c r="R40" s="1124">
        <v>2</v>
      </c>
      <c r="S40" s="1124">
        <v>2</v>
      </c>
      <c r="T40" s="1124">
        <v>25</v>
      </c>
      <c r="U40" s="1124">
        <v>3</v>
      </c>
      <c r="V40" s="1124">
        <v>8</v>
      </c>
      <c r="W40" s="1124">
        <v>14</v>
      </c>
      <c r="X40" s="1125">
        <v>7</v>
      </c>
      <c r="Y40" s="867">
        <v>19</v>
      </c>
      <c r="Z40" s="858"/>
    </row>
    <row r="41" spans="1:26" s="860" customFormat="1" ht="18.75" customHeight="1">
      <c r="A41" s="871"/>
      <c r="B41" s="862" t="s">
        <v>172</v>
      </c>
      <c r="C41" s="1122">
        <v>2</v>
      </c>
      <c r="D41" s="1122">
        <v>0</v>
      </c>
      <c r="E41" s="1122">
        <v>0</v>
      </c>
      <c r="F41" s="1122">
        <v>0</v>
      </c>
      <c r="G41" s="1122">
        <v>0</v>
      </c>
      <c r="H41" s="1121">
        <v>0</v>
      </c>
      <c r="I41" s="1121">
        <v>0</v>
      </c>
      <c r="J41" s="1121">
        <v>0</v>
      </c>
      <c r="K41" s="1121">
        <v>0</v>
      </c>
      <c r="L41" s="1122">
        <v>0</v>
      </c>
      <c r="M41" s="1121">
        <v>0</v>
      </c>
      <c r="N41" s="1121">
        <v>0</v>
      </c>
      <c r="O41" s="1120">
        <f t="shared" si="1"/>
        <v>2</v>
      </c>
      <c r="P41" s="1120">
        <v>1</v>
      </c>
      <c r="Q41" s="1120">
        <v>90</v>
      </c>
      <c r="R41" s="1120">
        <v>1</v>
      </c>
      <c r="S41" s="1120">
        <v>0</v>
      </c>
      <c r="T41" s="1120">
        <v>7</v>
      </c>
      <c r="U41" s="1120">
        <v>1</v>
      </c>
      <c r="V41" s="1120">
        <v>2</v>
      </c>
      <c r="W41" s="1120">
        <v>4</v>
      </c>
      <c r="X41" s="1120">
        <v>3</v>
      </c>
      <c r="Y41" s="868" t="s">
        <v>359</v>
      </c>
      <c r="Z41" s="863"/>
    </row>
    <row r="42" spans="1:26" s="851" customFormat="1" ht="18.75" customHeight="1">
      <c r="A42" s="870">
        <v>20</v>
      </c>
      <c r="B42" s="865" t="s">
        <v>170</v>
      </c>
      <c r="C42" s="1117">
        <v>2</v>
      </c>
      <c r="D42" s="1117">
        <v>0</v>
      </c>
      <c r="E42" s="1117">
        <v>0</v>
      </c>
      <c r="F42" s="1117">
        <v>0</v>
      </c>
      <c r="G42" s="1117">
        <v>0</v>
      </c>
      <c r="H42" s="1118">
        <v>0</v>
      </c>
      <c r="I42" s="1118">
        <v>0</v>
      </c>
      <c r="J42" s="1118">
        <v>0</v>
      </c>
      <c r="K42" s="1118">
        <v>0</v>
      </c>
      <c r="L42" s="1117">
        <v>0</v>
      </c>
      <c r="M42" s="1118">
        <v>0</v>
      </c>
      <c r="N42" s="1118">
        <v>0</v>
      </c>
      <c r="O42" s="1124">
        <f t="shared" si="1"/>
        <v>2</v>
      </c>
      <c r="P42" s="1124">
        <v>1</v>
      </c>
      <c r="Q42" s="1124">
        <v>90</v>
      </c>
      <c r="R42" s="1124">
        <v>1</v>
      </c>
      <c r="S42" s="1124">
        <v>0</v>
      </c>
      <c r="T42" s="1124">
        <v>7</v>
      </c>
      <c r="U42" s="1124">
        <v>1</v>
      </c>
      <c r="V42" s="1124">
        <v>2</v>
      </c>
      <c r="W42" s="1124">
        <v>4</v>
      </c>
      <c r="X42" s="1125">
        <v>3</v>
      </c>
      <c r="Y42" s="867">
        <v>20</v>
      </c>
      <c r="Z42" s="858"/>
    </row>
    <row r="43" spans="1:26" s="851" customFormat="1" ht="18.75" customHeight="1" thickBot="1">
      <c r="A43" s="872"/>
      <c r="B43" s="873" t="s">
        <v>360</v>
      </c>
      <c r="C43" s="1128">
        <v>0</v>
      </c>
      <c r="D43" s="1129">
        <v>0</v>
      </c>
      <c r="E43" s="1129">
        <v>0</v>
      </c>
      <c r="F43" s="1129">
        <v>0</v>
      </c>
      <c r="G43" s="1129">
        <v>0</v>
      </c>
      <c r="H43" s="1129">
        <v>0</v>
      </c>
      <c r="I43" s="1129">
        <v>0</v>
      </c>
      <c r="J43" s="1129">
        <v>0</v>
      </c>
      <c r="K43" s="1129">
        <v>0</v>
      </c>
      <c r="L43" s="1129">
        <v>0</v>
      </c>
      <c r="M43" s="1129">
        <v>0</v>
      </c>
      <c r="N43" s="1129">
        <v>0</v>
      </c>
      <c r="O43" s="1124">
        <v>0</v>
      </c>
      <c r="P43" s="1130">
        <v>0</v>
      </c>
      <c r="Q43" s="1130">
        <v>0</v>
      </c>
      <c r="R43" s="1130">
        <v>0</v>
      </c>
      <c r="S43" s="1130">
        <v>0</v>
      </c>
      <c r="T43" s="1130">
        <v>0</v>
      </c>
      <c r="U43" s="1130">
        <v>0</v>
      </c>
      <c r="V43" s="1130">
        <v>0</v>
      </c>
      <c r="W43" s="1130">
        <v>0</v>
      </c>
      <c r="X43" s="1130">
        <v>0</v>
      </c>
      <c r="Y43" s="874" t="s">
        <v>360</v>
      </c>
      <c r="Z43" s="858"/>
    </row>
    <row r="44" spans="1:26" s="851" customFormat="1" ht="15" customHeight="1">
      <c r="A44" s="875" t="s">
        <v>361</v>
      </c>
      <c r="B44" s="834"/>
      <c r="C44" s="834"/>
      <c r="D44" s="736"/>
      <c r="E44" s="736"/>
      <c r="F44" s="736"/>
      <c r="G44" s="736"/>
      <c r="H44" s="736"/>
      <c r="I44" s="736"/>
      <c r="J44" s="736"/>
      <c r="K44" s="736"/>
      <c r="L44" s="736"/>
      <c r="M44" s="736"/>
      <c r="N44" s="736"/>
      <c r="O44" s="876"/>
      <c r="P44" s="877"/>
      <c r="Q44" s="736"/>
      <c r="R44" s="736"/>
      <c r="S44" s="736"/>
      <c r="T44" s="736"/>
      <c r="U44" s="736"/>
      <c r="V44" s="736"/>
      <c r="W44" s="736"/>
      <c r="X44" s="736"/>
      <c r="Y44" s="736"/>
    </row>
    <row r="45" spans="1:26" ht="15" customHeight="1">
      <c r="A45" s="835"/>
      <c r="B45" s="835"/>
      <c r="C45" s="835"/>
      <c r="D45" s="835"/>
      <c r="E45" s="835"/>
      <c r="F45" s="835"/>
      <c r="G45" s="835"/>
      <c r="H45" s="835"/>
      <c r="I45" s="835"/>
      <c r="J45" s="835"/>
      <c r="K45" s="835"/>
      <c r="L45" s="835"/>
      <c r="M45" s="835"/>
      <c r="N45" s="835"/>
      <c r="O45" s="835"/>
      <c r="P45" s="835"/>
      <c r="Q45" s="877"/>
      <c r="R45" s="877"/>
      <c r="S45" s="877"/>
      <c r="T45" s="877"/>
      <c r="U45" s="877"/>
      <c r="V45" s="835"/>
      <c r="W45" s="877"/>
      <c r="X45" s="877"/>
      <c r="Y45" s="835"/>
      <c r="Z45" s="851"/>
    </row>
    <row r="46" spans="1:26">
      <c r="Q46" s="877"/>
      <c r="R46" s="877"/>
      <c r="S46" s="877"/>
      <c r="T46" s="877"/>
      <c r="U46" s="877"/>
      <c r="W46" s="877"/>
      <c r="X46" s="877"/>
      <c r="Z46" s="851"/>
    </row>
    <row r="49" spans="17:24">
      <c r="Q49" s="877"/>
      <c r="R49" s="877"/>
      <c r="S49" s="877"/>
      <c r="T49" s="877"/>
      <c r="U49" s="877"/>
      <c r="V49" s="877"/>
      <c r="W49" s="877"/>
      <c r="X49" s="877"/>
    </row>
    <row r="51" spans="17:24">
      <c r="Q51" s="877"/>
      <c r="R51" s="877"/>
      <c r="S51" s="877"/>
      <c r="T51" s="877"/>
      <c r="U51" s="877"/>
      <c r="V51" s="877"/>
      <c r="W51" s="877"/>
      <c r="X51" s="877"/>
    </row>
  </sheetData>
  <mergeCells count="26">
    <mergeCell ref="R5:R6"/>
    <mergeCell ref="O5:O6"/>
    <mergeCell ref="L3:N3"/>
    <mergeCell ref="L5:L6"/>
    <mergeCell ref="M5:M6"/>
    <mergeCell ref="N5:N6"/>
    <mergeCell ref="P5:Q6"/>
    <mergeCell ref="X4:X6"/>
    <mergeCell ref="Y4:Y7"/>
    <mergeCell ref="S5:S6"/>
    <mergeCell ref="U5:U6"/>
    <mergeCell ref="V5:V6"/>
    <mergeCell ref="W5:W6"/>
    <mergeCell ref="T5:T6"/>
    <mergeCell ref="C4:C6"/>
    <mergeCell ref="I5:I6"/>
    <mergeCell ref="J5:J6"/>
    <mergeCell ref="K5:K6"/>
    <mergeCell ref="D5:D6"/>
    <mergeCell ref="E5:F6"/>
    <mergeCell ref="A12:B12"/>
    <mergeCell ref="A11:B11"/>
    <mergeCell ref="A10:B10"/>
    <mergeCell ref="A9:B9"/>
    <mergeCell ref="A8:B8"/>
    <mergeCell ref="A4:B7"/>
  </mergeCells>
  <phoneticPr fontId="23"/>
  <pageMargins left="0.39370078740157483" right="0.39370078740157483" top="0.59055118110236227" bottom="0.39370078740157483" header="0.39370078740157483" footer="0.31496062992125984"/>
  <pageSetup paperSize="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L39"/>
  <sheetViews>
    <sheetView showGridLines="0" workbookViewId="0">
      <selection activeCell="T13" sqref="T13"/>
    </sheetView>
  </sheetViews>
  <sheetFormatPr defaultRowHeight="12"/>
  <cols>
    <col min="1" max="1" width="11.25" style="806" customWidth="1"/>
    <col min="2" max="2" width="7.625" style="806" customWidth="1"/>
    <col min="3" max="4" width="7.25" style="806" customWidth="1"/>
    <col min="5" max="6" width="7.625" style="806" customWidth="1"/>
    <col min="7" max="7" width="11.25" style="806" customWidth="1"/>
    <col min="8" max="8" width="7.625" style="806" customWidth="1"/>
    <col min="9" max="10" width="7.25" style="806" customWidth="1"/>
    <col min="11" max="12" width="7.625" style="806" customWidth="1"/>
    <col min="13" max="16384" width="9" style="806"/>
  </cols>
  <sheetData>
    <row r="1" spans="1:12" s="805" customFormat="1" ht="18.75" customHeight="1">
      <c r="A1" s="530" t="s">
        <v>711</v>
      </c>
      <c r="B1" s="529"/>
      <c r="C1" s="529"/>
      <c r="D1" s="529"/>
      <c r="E1" s="529"/>
      <c r="F1" s="529"/>
      <c r="G1" s="529"/>
      <c r="H1" s="529"/>
      <c r="I1" s="529"/>
      <c r="J1" s="529"/>
      <c r="K1" s="529"/>
      <c r="L1" s="529"/>
    </row>
    <row r="2" spans="1:12" ht="15" customHeight="1">
      <c r="A2" s="523"/>
      <c r="B2" s="523"/>
      <c r="C2" s="523"/>
      <c r="D2" s="523"/>
      <c r="E2" s="523"/>
      <c r="F2" s="523"/>
      <c r="G2" s="523"/>
      <c r="H2" s="523"/>
      <c r="I2" s="523"/>
      <c r="J2" s="523"/>
      <c r="K2" s="523"/>
      <c r="L2" s="523"/>
    </row>
    <row r="3" spans="1:12" s="528" customFormat="1" ht="12.75" customHeight="1" thickBot="1">
      <c r="A3" s="528" t="s">
        <v>148</v>
      </c>
      <c r="L3" s="524" t="s">
        <v>757</v>
      </c>
    </row>
    <row r="4" spans="1:12" s="807" customFormat="1" ht="18.75" customHeight="1">
      <c r="A4" s="527" t="s">
        <v>146</v>
      </c>
      <c r="B4" s="526" t="s">
        <v>257</v>
      </c>
      <c r="C4" s="526"/>
      <c r="D4" s="526"/>
      <c r="E4" s="1350" t="s">
        <v>258</v>
      </c>
      <c r="F4" s="1352" t="s">
        <v>259</v>
      </c>
      <c r="G4" s="527" t="s">
        <v>146</v>
      </c>
      <c r="H4" s="526" t="s">
        <v>257</v>
      </c>
      <c r="I4" s="526"/>
      <c r="J4" s="526"/>
      <c r="K4" s="1350" t="s">
        <v>258</v>
      </c>
      <c r="L4" s="1354" t="s">
        <v>259</v>
      </c>
    </row>
    <row r="5" spans="1:12" s="807" customFormat="1" ht="18.75" customHeight="1">
      <c r="A5" s="525" t="s">
        <v>516</v>
      </c>
      <c r="B5" s="525" t="s">
        <v>144</v>
      </c>
      <c r="C5" s="525" t="s">
        <v>260</v>
      </c>
      <c r="D5" s="525" t="s">
        <v>261</v>
      </c>
      <c r="E5" s="1351"/>
      <c r="F5" s="1353"/>
      <c r="G5" s="525" t="s">
        <v>516</v>
      </c>
      <c r="H5" s="525" t="s">
        <v>144</v>
      </c>
      <c r="I5" s="525" t="s">
        <v>260</v>
      </c>
      <c r="J5" s="525" t="s">
        <v>261</v>
      </c>
      <c r="K5" s="1351"/>
      <c r="L5" s="1355"/>
    </row>
    <row r="6" spans="1:12" ht="18.75" customHeight="1">
      <c r="A6" s="925" t="s">
        <v>642</v>
      </c>
      <c r="B6" s="808">
        <v>207</v>
      </c>
      <c r="C6" s="809">
        <v>45</v>
      </c>
      <c r="D6" s="809">
        <v>162</v>
      </c>
      <c r="E6" s="809">
        <v>20017</v>
      </c>
      <c r="F6" s="809">
        <v>20568</v>
      </c>
      <c r="G6" s="1046" t="s">
        <v>195</v>
      </c>
      <c r="H6" s="1043">
        <v>2</v>
      </c>
      <c r="I6" s="1044">
        <v>1</v>
      </c>
      <c r="J6" s="1044">
        <v>1</v>
      </c>
      <c r="K6" s="1044">
        <v>310</v>
      </c>
      <c r="L6" s="1044">
        <v>288</v>
      </c>
    </row>
    <row r="7" spans="1:12" ht="18.75" customHeight="1">
      <c r="A7" s="925" t="s">
        <v>644</v>
      </c>
      <c r="B7" s="810">
        <v>202</v>
      </c>
      <c r="C7" s="811">
        <v>44</v>
      </c>
      <c r="D7" s="811">
        <v>158</v>
      </c>
      <c r="E7" s="811">
        <v>19978</v>
      </c>
      <c r="F7" s="812">
        <v>19966</v>
      </c>
      <c r="G7" s="813" t="s">
        <v>262</v>
      </c>
      <c r="H7" s="810">
        <v>2</v>
      </c>
      <c r="I7" s="814">
        <v>1</v>
      </c>
      <c r="J7" s="814">
        <v>1</v>
      </c>
      <c r="K7" s="814">
        <v>310</v>
      </c>
      <c r="L7" s="814">
        <v>288</v>
      </c>
    </row>
    <row r="8" spans="1:12" ht="18.75" customHeight="1">
      <c r="A8" s="926" t="s">
        <v>646</v>
      </c>
      <c r="B8" s="528">
        <v>197</v>
      </c>
      <c r="C8" s="528">
        <v>44</v>
      </c>
      <c r="D8" s="528">
        <v>153</v>
      </c>
      <c r="E8" s="815">
        <v>19658</v>
      </c>
      <c r="F8" s="812">
        <v>18967</v>
      </c>
      <c r="G8" s="1042" t="s">
        <v>193</v>
      </c>
      <c r="H8" s="1043">
        <v>6</v>
      </c>
      <c r="I8" s="1044">
        <v>2</v>
      </c>
      <c r="J8" s="1044">
        <v>4</v>
      </c>
      <c r="K8" s="1044">
        <v>1140</v>
      </c>
      <c r="L8" s="1044">
        <v>1163</v>
      </c>
    </row>
    <row r="9" spans="1:12" ht="18.75" customHeight="1">
      <c r="A9" s="926" t="s">
        <v>648</v>
      </c>
      <c r="B9" s="811">
        <v>192</v>
      </c>
      <c r="C9" s="811">
        <v>40</v>
      </c>
      <c r="D9" s="811">
        <v>152</v>
      </c>
      <c r="E9" s="811">
        <v>18490</v>
      </c>
      <c r="F9" s="811">
        <v>18180</v>
      </c>
      <c r="G9" s="813" t="s">
        <v>192</v>
      </c>
      <c r="H9" s="810">
        <v>2</v>
      </c>
      <c r="I9" s="814">
        <v>1</v>
      </c>
      <c r="J9" s="814">
        <v>1</v>
      </c>
      <c r="K9" s="814">
        <v>390</v>
      </c>
      <c r="L9" s="814">
        <v>361</v>
      </c>
    </row>
    <row r="10" spans="1:12" ht="18.75" customHeight="1">
      <c r="A10" s="927" t="s">
        <v>649</v>
      </c>
      <c r="B10" s="816">
        <v>187</v>
      </c>
      <c r="C10" s="816">
        <v>36</v>
      </c>
      <c r="D10" s="816">
        <v>151</v>
      </c>
      <c r="E10" s="816">
        <v>18026</v>
      </c>
      <c r="F10" s="816">
        <v>17591</v>
      </c>
      <c r="G10" s="813" t="s">
        <v>263</v>
      </c>
      <c r="H10" s="810">
        <v>1</v>
      </c>
      <c r="I10" s="522" t="s">
        <v>278</v>
      </c>
      <c r="J10" s="814">
        <v>1</v>
      </c>
      <c r="K10" s="814">
        <v>120</v>
      </c>
      <c r="L10" s="814">
        <v>114</v>
      </c>
    </row>
    <row r="11" spans="1:12" ht="18.75" customHeight="1">
      <c r="A11" s="531"/>
      <c r="B11" s="821"/>
      <c r="C11" s="817"/>
      <c r="D11" s="817"/>
      <c r="E11" s="817"/>
      <c r="F11" s="817"/>
      <c r="G11" s="813" t="s">
        <v>264</v>
      </c>
      <c r="H11" s="810">
        <v>3</v>
      </c>
      <c r="I11" s="809">
        <v>1</v>
      </c>
      <c r="J11" s="809">
        <v>2</v>
      </c>
      <c r="K11" s="809">
        <v>630</v>
      </c>
      <c r="L11" s="809">
        <v>688</v>
      </c>
    </row>
    <row r="12" spans="1:12" ht="18.75" customHeight="1">
      <c r="A12" s="532" t="s">
        <v>189</v>
      </c>
      <c r="B12" s="822">
        <v>157</v>
      </c>
      <c r="C12" s="823">
        <v>23</v>
      </c>
      <c r="D12" s="823">
        <v>134</v>
      </c>
      <c r="E12" s="823">
        <v>14407</v>
      </c>
      <c r="F12" s="823">
        <v>14192</v>
      </c>
      <c r="G12" s="1042" t="s">
        <v>188</v>
      </c>
      <c r="H12" s="1043">
        <v>2</v>
      </c>
      <c r="I12" s="1044">
        <v>2</v>
      </c>
      <c r="J12" s="1045" t="s">
        <v>278</v>
      </c>
      <c r="K12" s="1044">
        <v>290</v>
      </c>
      <c r="L12" s="1044">
        <v>197</v>
      </c>
    </row>
    <row r="13" spans="1:12" ht="18.75" customHeight="1">
      <c r="A13" s="532" t="s">
        <v>187</v>
      </c>
      <c r="B13" s="822">
        <v>30</v>
      </c>
      <c r="C13" s="823">
        <v>13</v>
      </c>
      <c r="D13" s="823">
        <v>17</v>
      </c>
      <c r="E13" s="823">
        <v>3619</v>
      </c>
      <c r="F13" s="823">
        <v>3399</v>
      </c>
      <c r="G13" s="813" t="s">
        <v>186</v>
      </c>
      <c r="H13" s="810">
        <v>2</v>
      </c>
      <c r="I13" s="814">
        <v>2</v>
      </c>
      <c r="J13" s="522" t="s">
        <v>278</v>
      </c>
      <c r="K13" s="814">
        <v>290</v>
      </c>
      <c r="L13" s="814">
        <v>197</v>
      </c>
    </row>
    <row r="14" spans="1:12" ht="18.75" customHeight="1">
      <c r="A14" s="531"/>
      <c r="B14" s="824"/>
      <c r="C14" s="817"/>
      <c r="D14" s="817"/>
      <c r="F14" s="817"/>
      <c r="G14" s="1042" t="s">
        <v>184</v>
      </c>
      <c r="H14" s="1043">
        <v>5</v>
      </c>
      <c r="I14" s="1044">
        <v>2</v>
      </c>
      <c r="J14" s="1044">
        <v>3</v>
      </c>
      <c r="K14" s="1044">
        <v>395</v>
      </c>
      <c r="L14" s="1044">
        <v>376</v>
      </c>
    </row>
    <row r="15" spans="1:12" ht="18.75" customHeight="1">
      <c r="A15" s="533" t="s">
        <v>185</v>
      </c>
      <c r="B15" s="810">
        <v>35</v>
      </c>
      <c r="C15" s="809">
        <v>4</v>
      </c>
      <c r="D15" s="809">
        <v>31</v>
      </c>
      <c r="E15" s="809">
        <v>3553</v>
      </c>
      <c r="F15" s="809">
        <v>3566</v>
      </c>
      <c r="G15" s="813" t="s">
        <v>182</v>
      </c>
      <c r="H15" s="810">
        <v>5</v>
      </c>
      <c r="I15" s="814">
        <v>2</v>
      </c>
      <c r="J15" s="814">
        <v>3</v>
      </c>
      <c r="K15" s="814">
        <v>395</v>
      </c>
      <c r="L15" s="814">
        <v>376</v>
      </c>
    </row>
    <row r="16" spans="1:12" ht="18.75" customHeight="1">
      <c r="A16" s="533" t="s">
        <v>183</v>
      </c>
      <c r="B16" s="810">
        <v>32</v>
      </c>
      <c r="C16" s="809">
        <v>2</v>
      </c>
      <c r="D16" s="809">
        <v>30</v>
      </c>
      <c r="E16" s="809">
        <v>3000</v>
      </c>
      <c r="F16" s="809">
        <v>3012</v>
      </c>
      <c r="G16" s="1042" t="s">
        <v>180</v>
      </c>
      <c r="H16" s="1043">
        <v>12</v>
      </c>
      <c r="I16" s="1044">
        <v>6</v>
      </c>
      <c r="J16" s="1044">
        <v>6</v>
      </c>
      <c r="K16" s="1044">
        <v>1254</v>
      </c>
      <c r="L16" s="1044">
        <v>1160</v>
      </c>
    </row>
    <row r="17" spans="1:12" ht="18.75" customHeight="1">
      <c r="A17" s="533" t="s">
        <v>181</v>
      </c>
      <c r="B17" s="810">
        <v>17</v>
      </c>
      <c r="C17" s="809">
        <v>4</v>
      </c>
      <c r="D17" s="809">
        <v>13</v>
      </c>
      <c r="E17" s="809">
        <v>1836</v>
      </c>
      <c r="F17" s="809">
        <v>1710</v>
      </c>
      <c r="G17" s="813" t="s">
        <v>178</v>
      </c>
      <c r="H17" s="810">
        <v>1</v>
      </c>
      <c r="I17" s="814">
        <v>1</v>
      </c>
      <c r="J17" s="522" t="s">
        <v>278</v>
      </c>
      <c r="K17" s="814">
        <v>202</v>
      </c>
      <c r="L17" s="814">
        <v>159</v>
      </c>
    </row>
    <row r="18" spans="1:12" ht="18.75" customHeight="1">
      <c r="A18" s="533" t="s">
        <v>179</v>
      </c>
      <c r="B18" s="810">
        <v>9</v>
      </c>
      <c r="C18" s="522" t="s">
        <v>278</v>
      </c>
      <c r="D18" s="809">
        <v>9</v>
      </c>
      <c r="E18" s="809">
        <v>540</v>
      </c>
      <c r="F18" s="809">
        <v>414</v>
      </c>
      <c r="G18" s="813" t="s">
        <v>176</v>
      </c>
      <c r="H18" s="810">
        <v>3</v>
      </c>
      <c r="I18" s="814">
        <v>1</v>
      </c>
      <c r="J18" s="814">
        <v>2</v>
      </c>
      <c r="K18" s="814">
        <v>322</v>
      </c>
      <c r="L18" s="814">
        <v>324</v>
      </c>
    </row>
    <row r="19" spans="1:12" ht="18.75" customHeight="1">
      <c r="A19" s="533" t="s">
        <v>177</v>
      </c>
      <c r="B19" s="810">
        <v>22</v>
      </c>
      <c r="C19" s="809">
        <v>6</v>
      </c>
      <c r="D19" s="809">
        <v>16</v>
      </c>
      <c r="E19" s="809">
        <v>1740</v>
      </c>
      <c r="F19" s="809">
        <v>1700</v>
      </c>
      <c r="G19" s="813" t="s">
        <v>174</v>
      </c>
      <c r="H19" s="810">
        <v>8</v>
      </c>
      <c r="I19" s="814">
        <v>4</v>
      </c>
      <c r="J19" s="814">
        <v>4</v>
      </c>
      <c r="K19" s="814">
        <v>730</v>
      </c>
      <c r="L19" s="814">
        <v>677</v>
      </c>
    </row>
    <row r="20" spans="1:12" ht="18.75" customHeight="1">
      <c r="A20" s="533" t="s">
        <v>175</v>
      </c>
      <c r="B20" s="810">
        <v>7</v>
      </c>
      <c r="C20" s="522" t="s">
        <v>278</v>
      </c>
      <c r="D20" s="809">
        <v>7</v>
      </c>
      <c r="E20" s="809">
        <v>730</v>
      </c>
      <c r="F20" s="809">
        <v>733</v>
      </c>
      <c r="G20" s="1131" t="s">
        <v>172</v>
      </c>
      <c r="H20" s="1132">
        <v>3</v>
      </c>
      <c r="I20" s="1133" t="s">
        <v>278</v>
      </c>
      <c r="J20" s="1133">
        <v>3</v>
      </c>
      <c r="K20" s="1133">
        <v>230</v>
      </c>
      <c r="L20" s="1133">
        <v>215</v>
      </c>
    </row>
    <row r="21" spans="1:12" ht="18.75" customHeight="1">
      <c r="A21" s="533" t="s">
        <v>173</v>
      </c>
      <c r="B21" s="810">
        <v>14</v>
      </c>
      <c r="C21" s="522" t="s">
        <v>278</v>
      </c>
      <c r="D21" s="809">
        <v>14</v>
      </c>
      <c r="E21" s="809">
        <v>1085</v>
      </c>
      <c r="F21" s="809">
        <v>1102</v>
      </c>
      <c r="G21" s="813" t="s">
        <v>170</v>
      </c>
      <c r="H21" s="810">
        <v>3</v>
      </c>
      <c r="I21" s="522" t="s">
        <v>278</v>
      </c>
      <c r="J21" s="809">
        <v>3</v>
      </c>
      <c r="K21" s="809">
        <v>230</v>
      </c>
      <c r="L21" s="809">
        <v>215</v>
      </c>
    </row>
    <row r="22" spans="1:12" ht="18.75" customHeight="1">
      <c r="A22" s="533" t="s">
        <v>265</v>
      </c>
      <c r="B22" s="810">
        <v>7</v>
      </c>
      <c r="C22" s="809">
        <v>3</v>
      </c>
      <c r="D22" s="809">
        <v>4</v>
      </c>
      <c r="E22" s="809">
        <v>758</v>
      </c>
      <c r="F22" s="809">
        <v>803</v>
      </c>
      <c r="G22" s="813"/>
      <c r="H22" s="809"/>
      <c r="I22" s="809"/>
      <c r="J22" s="809"/>
      <c r="K22" s="809"/>
      <c r="L22" s="809"/>
    </row>
    <row r="23" spans="1:12" ht="18.75" customHeight="1">
      <c r="A23" s="533" t="s">
        <v>266</v>
      </c>
      <c r="B23" s="810">
        <v>8</v>
      </c>
      <c r="C23" s="522" t="s">
        <v>278</v>
      </c>
      <c r="D23" s="809">
        <v>8</v>
      </c>
      <c r="E23" s="809">
        <v>630</v>
      </c>
      <c r="F23" s="809">
        <v>637</v>
      </c>
      <c r="G23" s="813"/>
      <c r="H23" s="809"/>
      <c r="I23" s="809"/>
      <c r="J23" s="809"/>
      <c r="K23" s="809"/>
      <c r="L23" s="809"/>
    </row>
    <row r="24" spans="1:12" ht="18.75" customHeight="1" thickBot="1">
      <c r="A24" s="534" t="s">
        <v>267</v>
      </c>
      <c r="B24" s="810">
        <v>6</v>
      </c>
      <c r="C24" s="818">
        <v>4</v>
      </c>
      <c r="D24" s="818">
        <v>2</v>
      </c>
      <c r="E24" s="818">
        <v>535</v>
      </c>
      <c r="F24" s="819">
        <v>515</v>
      </c>
      <c r="G24" s="820"/>
      <c r="H24" s="818"/>
      <c r="I24" s="818"/>
      <c r="J24" s="818"/>
      <c r="K24" s="818"/>
      <c r="L24" s="818"/>
    </row>
    <row r="25" spans="1:12" ht="15" customHeight="1">
      <c r="A25" s="528" t="s">
        <v>268</v>
      </c>
      <c r="B25" s="535"/>
      <c r="C25" s="528"/>
      <c r="D25" s="528"/>
      <c r="E25" s="528"/>
      <c r="F25" s="528"/>
      <c r="G25" s="523"/>
      <c r="H25" s="523"/>
      <c r="I25" s="523"/>
      <c r="J25" s="523"/>
      <c r="K25" s="523"/>
      <c r="L25" s="523"/>
    </row>
    <row r="39" ht="24.75" customHeight="1"/>
  </sheetData>
  <mergeCells count="4">
    <mergeCell ref="E4:E5"/>
    <mergeCell ref="F4:F5"/>
    <mergeCell ref="K4:K5"/>
    <mergeCell ref="L4:L5"/>
  </mergeCells>
  <phoneticPr fontId="23"/>
  <printOptions gridLinesSet="0"/>
  <pageMargins left="0.39370078740157483" right="0.39370078740157483" top="0.59055118110236227" bottom="0.39370078740157483" header="0.39370078740157483" footer="0.1574803149606299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6"/>
  <sheetViews>
    <sheetView showGridLines="0" view="pageBreakPreview" zoomScale="115" zoomScaleNormal="100" zoomScaleSheetLayoutView="115" workbookViewId="0">
      <selection activeCell="N12" sqref="N12"/>
    </sheetView>
  </sheetViews>
  <sheetFormatPr defaultRowHeight="12"/>
  <cols>
    <col min="1" max="1" width="8.875" style="418" customWidth="1"/>
    <col min="2" max="5" width="7" style="418" customWidth="1"/>
    <col min="6" max="6" width="10.5" style="418" customWidth="1"/>
    <col min="7" max="7" width="8.875" style="418" customWidth="1"/>
    <col min="8" max="11" width="7" style="418" customWidth="1"/>
    <col min="12" max="12" width="10.5" style="418" customWidth="1"/>
    <col min="13" max="16384" width="9" style="418"/>
  </cols>
  <sheetData>
    <row r="1" spans="1:12" s="417" customFormat="1" ht="18.75" customHeight="1">
      <c r="A1" s="530" t="s">
        <v>714</v>
      </c>
      <c r="B1" s="529"/>
      <c r="C1" s="529"/>
      <c r="D1" s="529"/>
      <c r="E1" s="529"/>
      <c r="F1" s="529"/>
      <c r="G1" s="529"/>
      <c r="H1" s="529"/>
      <c r="I1" s="529"/>
      <c r="J1" s="529"/>
      <c r="K1" s="529"/>
      <c r="L1" s="529"/>
    </row>
    <row r="2" spans="1:12" ht="13.5">
      <c r="A2" s="523"/>
      <c r="B2" s="523"/>
      <c r="C2" s="523"/>
      <c r="D2" s="523"/>
      <c r="E2" s="523"/>
      <c r="F2" s="523"/>
      <c r="G2" s="523"/>
      <c r="H2" s="523"/>
      <c r="I2" s="523"/>
      <c r="J2" s="523"/>
      <c r="K2" s="523"/>
      <c r="L2" s="523"/>
    </row>
    <row r="3" spans="1:12" s="419" customFormat="1" ht="13.5" customHeight="1" thickBot="1">
      <c r="A3" s="528" t="s">
        <v>148</v>
      </c>
      <c r="B3" s="528"/>
      <c r="C3" s="528"/>
      <c r="D3" s="528"/>
      <c r="E3" s="528"/>
      <c r="F3" s="528"/>
      <c r="G3" s="528"/>
      <c r="H3" s="528"/>
      <c r="I3" s="528"/>
      <c r="J3" s="528"/>
      <c r="K3" s="528"/>
      <c r="L3" s="524" t="s">
        <v>256</v>
      </c>
    </row>
    <row r="4" spans="1:12" s="419" customFormat="1" ht="19.5" customHeight="1">
      <c r="A4" s="527" t="s">
        <v>146</v>
      </c>
      <c r="B4" s="526" t="s">
        <v>585</v>
      </c>
      <c r="C4" s="526"/>
      <c r="D4" s="526"/>
      <c r="E4" s="1350" t="s">
        <v>712</v>
      </c>
      <c r="F4" s="1352" t="s">
        <v>758</v>
      </c>
      <c r="G4" s="527" t="s">
        <v>146</v>
      </c>
      <c r="H4" s="526" t="s">
        <v>585</v>
      </c>
      <c r="I4" s="526"/>
      <c r="J4" s="526"/>
      <c r="K4" s="1350" t="s">
        <v>258</v>
      </c>
      <c r="L4" s="1354" t="s">
        <v>758</v>
      </c>
    </row>
    <row r="5" spans="1:12" s="419" customFormat="1" ht="19.5" customHeight="1">
      <c r="A5" s="525" t="s">
        <v>516</v>
      </c>
      <c r="B5" s="525" t="s">
        <v>144</v>
      </c>
      <c r="C5" s="525" t="s">
        <v>260</v>
      </c>
      <c r="D5" s="525" t="s">
        <v>261</v>
      </c>
      <c r="E5" s="1351"/>
      <c r="F5" s="1353"/>
      <c r="G5" s="525" t="s">
        <v>516</v>
      </c>
      <c r="H5" s="525" t="s">
        <v>144</v>
      </c>
      <c r="I5" s="525" t="s">
        <v>260</v>
      </c>
      <c r="J5" s="525" t="s">
        <v>261</v>
      </c>
      <c r="K5" s="1351"/>
      <c r="L5" s="1355"/>
    </row>
    <row r="6" spans="1:12" ht="19.5" customHeight="1">
      <c r="A6" s="925" t="s">
        <v>716</v>
      </c>
      <c r="B6" s="783">
        <v>36</v>
      </c>
      <c r="C6" s="780" t="s">
        <v>278</v>
      </c>
      <c r="D6" s="780">
        <v>36</v>
      </c>
      <c r="E6" s="780">
        <v>3056</v>
      </c>
      <c r="F6" s="928">
        <v>2968</v>
      </c>
      <c r="G6" s="796" t="s">
        <v>195</v>
      </c>
      <c r="H6" s="782">
        <v>2</v>
      </c>
      <c r="I6" s="790" t="s">
        <v>278</v>
      </c>
      <c r="J6" s="782">
        <v>2</v>
      </c>
      <c r="K6" s="782">
        <v>185</v>
      </c>
      <c r="L6" s="782">
        <v>188</v>
      </c>
    </row>
    <row r="7" spans="1:12" ht="19.5" customHeight="1">
      <c r="A7" s="925" t="s">
        <v>715</v>
      </c>
      <c r="B7" s="783">
        <v>39</v>
      </c>
      <c r="C7" s="780" t="s">
        <v>278</v>
      </c>
      <c r="D7" s="780">
        <v>39</v>
      </c>
      <c r="E7" s="780">
        <v>3384</v>
      </c>
      <c r="F7" s="795">
        <v>3581</v>
      </c>
      <c r="G7" s="798" t="s">
        <v>262</v>
      </c>
      <c r="H7" s="783">
        <v>2</v>
      </c>
      <c r="I7" s="780" t="s">
        <v>278</v>
      </c>
      <c r="J7" s="785">
        <v>2</v>
      </c>
      <c r="K7" s="785">
        <v>185</v>
      </c>
      <c r="L7" s="780">
        <v>188</v>
      </c>
    </row>
    <row r="8" spans="1:12" ht="19.5" customHeight="1">
      <c r="A8" s="926" t="s">
        <v>718</v>
      </c>
      <c r="B8" s="781">
        <v>52</v>
      </c>
      <c r="C8" s="780" t="s">
        <v>278</v>
      </c>
      <c r="D8" s="786">
        <v>52</v>
      </c>
      <c r="E8" s="786">
        <v>4751</v>
      </c>
      <c r="F8" s="786">
        <v>4899</v>
      </c>
      <c r="G8" s="787" t="s">
        <v>193</v>
      </c>
      <c r="H8" s="789">
        <v>3</v>
      </c>
      <c r="I8" s="790" t="s">
        <v>278</v>
      </c>
      <c r="J8" s="782">
        <v>3</v>
      </c>
      <c r="K8" s="782">
        <v>277</v>
      </c>
      <c r="L8" s="782">
        <v>262</v>
      </c>
    </row>
    <row r="9" spans="1:12" s="420" customFormat="1" ht="19.5" customHeight="1">
      <c r="A9" s="926" t="s">
        <v>719</v>
      </c>
      <c r="B9" s="781">
        <v>60</v>
      </c>
      <c r="C9" s="780" t="s">
        <v>278</v>
      </c>
      <c r="D9" s="786">
        <v>60</v>
      </c>
      <c r="E9" s="786">
        <v>5702</v>
      </c>
      <c r="F9" s="786">
        <v>5719</v>
      </c>
      <c r="G9" s="784" t="s">
        <v>192</v>
      </c>
      <c r="H9" s="785">
        <v>1</v>
      </c>
      <c r="I9" s="780" t="s">
        <v>278</v>
      </c>
      <c r="J9" s="785">
        <v>1</v>
      </c>
      <c r="K9" s="785">
        <v>132</v>
      </c>
      <c r="L9" s="785">
        <v>118</v>
      </c>
    </row>
    <row r="10" spans="1:12" ht="19.5" customHeight="1">
      <c r="A10" s="927" t="s">
        <v>717</v>
      </c>
      <c r="B10" s="1047">
        <v>69</v>
      </c>
      <c r="C10" s="790" t="s">
        <v>278</v>
      </c>
      <c r="D10" s="1047">
        <v>69</v>
      </c>
      <c r="E10" s="1056">
        <v>6541</v>
      </c>
      <c r="F10" s="1056">
        <v>6702</v>
      </c>
      <c r="G10" s="784" t="s">
        <v>263</v>
      </c>
      <c r="H10" s="783">
        <v>2</v>
      </c>
      <c r="I10" s="780" t="s">
        <v>278</v>
      </c>
      <c r="J10" s="785">
        <v>2</v>
      </c>
      <c r="K10" s="785">
        <v>145</v>
      </c>
      <c r="L10" s="780">
        <v>133</v>
      </c>
    </row>
    <row r="11" spans="1:12" ht="19.5" customHeight="1">
      <c r="A11" s="1048"/>
      <c r="B11" s="794"/>
      <c r="C11" s="1049"/>
      <c r="D11" s="1049"/>
      <c r="E11" s="1049"/>
      <c r="F11" s="1050"/>
      <c r="G11" s="784" t="s">
        <v>264</v>
      </c>
      <c r="H11" s="780" t="s">
        <v>278</v>
      </c>
      <c r="I11" s="780" t="s">
        <v>278</v>
      </c>
      <c r="J11" s="780" t="s">
        <v>278</v>
      </c>
      <c r="K11" s="780" t="s">
        <v>278</v>
      </c>
      <c r="L11" s="780">
        <v>11</v>
      </c>
    </row>
    <row r="12" spans="1:12" ht="19.5" customHeight="1">
      <c r="A12" s="532" t="s">
        <v>189</v>
      </c>
      <c r="B12" s="789">
        <v>59</v>
      </c>
      <c r="C12" s="790" t="s">
        <v>278</v>
      </c>
      <c r="D12" s="790">
        <v>59</v>
      </c>
      <c r="E12" s="790">
        <v>5743</v>
      </c>
      <c r="F12" s="797">
        <v>5814</v>
      </c>
      <c r="G12" s="787" t="s">
        <v>188</v>
      </c>
      <c r="H12" s="790" t="s">
        <v>278</v>
      </c>
      <c r="I12" s="790" t="s">
        <v>278</v>
      </c>
      <c r="J12" s="790" t="s">
        <v>278</v>
      </c>
      <c r="K12" s="790" t="s">
        <v>278</v>
      </c>
      <c r="L12" s="790" t="s">
        <v>278</v>
      </c>
    </row>
    <row r="13" spans="1:12" ht="19.5" customHeight="1">
      <c r="A13" s="532" t="s">
        <v>187</v>
      </c>
      <c r="B13" s="789">
        <v>10</v>
      </c>
      <c r="C13" s="790" t="s">
        <v>278</v>
      </c>
      <c r="D13" s="790">
        <v>10</v>
      </c>
      <c r="E13" s="790">
        <v>798</v>
      </c>
      <c r="F13" s="797">
        <v>888</v>
      </c>
      <c r="G13" s="784" t="s">
        <v>186</v>
      </c>
      <c r="H13" s="780" t="s">
        <v>278</v>
      </c>
      <c r="I13" s="780" t="s">
        <v>278</v>
      </c>
      <c r="J13" s="780" t="s">
        <v>278</v>
      </c>
      <c r="K13" s="780" t="s">
        <v>278</v>
      </c>
      <c r="L13" s="780" t="s">
        <v>278</v>
      </c>
    </row>
    <row r="14" spans="1:12" ht="19.5" customHeight="1">
      <c r="A14" s="1051"/>
      <c r="B14" s="1052"/>
      <c r="C14" s="1053"/>
      <c r="D14" s="1053"/>
      <c r="E14" s="1054"/>
      <c r="F14" s="1055"/>
      <c r="G14" s="787" t="s">
        <v>184</v>
      </c>
      <c r="H14" s="790">
        <v>3</v>
      </c>
      <c r="I14" s="790" t="s">
        <v>278</v>
      </c>
      <c r="J14" s="782">
        <v>3</v>
      </c>
      <c r="K14" s="782">
        <v>230</v>
      </c>
      <c r="L14" s="782">
        <v>252</v>
      </c>
    </row>
    <row r="15" spans="1:12" ht="19.5" customHeight="1">
      <c r="A15" s="533" t="s">
        <v>185</v>
      </c>
      <c r="B15" s="781">
        <v>19</v>
      </c>
      <c r="C15" s="780" t="s">
        <v>278</v>
      </c>
      <c r="D15" s="780">
        <v>19</v>
      </c>
      <c r="E15" s="780">
        <v>1955</v>
      </c>
      <c r="F15" s="795">
        <v>1935</v>
      </c>
      <c r="G15" s="798" t="s">
        <v>182</v>
      </c>
      <c r="H15" s="783">
        <v>3</v>
      </c>
      <c r="I15" s="780" t="s">
        <v>278</v>
      </c>
      <c r="J15" s="785">
        <v>3</v>
      </c>
      <c r="K15" s="785">
        <v>230</v>
      </c>
      <c r="L15" s="785">
        <v>252</v>
      </c>
    </row>
    <row r="16" spans="1:12" ht="19.5" customHeight="1">
      <c r="A16" s="533" t="s">
        <v>183</v>
      </c>
      <c r="B16" s="781">
        <v>11</v>
      </c>
      <c r="C16" s="780" t="s">
        <v>278</v>
      </c>
      <c r="D16" s="780">
        <v>11</v>
      </c>
      <c r="E16" s="780">
        <v>1025</v>
      </c>
      <c r="F16" s="795">
        <v>1118</v>
      </c>
      <c r="G16" s="796" t="s">
        <v>180</v>
      </c>
      <c r="H16" s="782">
        <v>1</v>
      </c>
      <c r="I16" s="790" t="s">
        <v>278</v>
      </c>
      <c r="J16" s="782">
        <v>1</v>
      </c>
      <c r="K16" s="782">
        <v>66</v>
      </c>
      <c r="L16" s="782">
        <v>121</v>
      </c>
    </row>
    <row r="17" spans="1:12" ht="19.5" customHeight="1">
      <c r="A17" s="533" t="s">
        <v>181</v>
      </c>
      <c r="B17" s="781">
        <v>3</v>
      </c>
      <c r="C17" s="780" t="s">
        <v>278</v>
      </c>
      <c r="D17" s="780">
        <v>3</v>
      </c>
      <c r="E17" s="780">
        <v>190</v>
      </c>
      <c r="F17" s="795">
        <v>187</v>
      </c>
      <c r="G17" s="798" t="s">
        <v>178</v>
      </c>
      <c r="H17" s="780" t="s">
        <v>278</v>
      </c>
      <c r="I17" s="780" t="s">
        <v>278</v>
      </c>
      <c r="J17" s="780" t="s">
        <v>278</v>
      </c>
      <c r="K17" s="780" t="s">
        <v>278</v>
      </c>
      <c r="L17" s="785">
        <v>15</v>
      </c>
    </row>
    <row r="18" spans="1:12" ht="19.5" customHeight="1">
      <c r="A18" s="533" t="s">
        <v>179</v>
      </c>
      <c r="B18" s="781">
        <v>4</v>
      </c>
      <c r="C18" s="780" t="s">
        <v>278</v>
      </c>
      <c r="D18" s="780">
        <v>4</v>
      </c>
      <c r="E18" s="780">
        <v>300</v>
      </c>
      <c r="F18" s="795">
        <v>208</v>
      </c>
      <c r="G18" s="798" t="s">
        <v>176</v>
      </c>
      <c r="H18" s="780" t="s">
        <v>278</v>
      </c>
      <c r="I18" s="780" t="s">
        <v>278</v>
      </c>
      <c r="J18" s="780" t="s">
        <v>278</v>
      </c>
      <c r="K18" s="780" t="s">
        <v>278</v>
      </c>
      <c r="L18" s="785">
        <v>21</v>
      </c>
    </row>
    <row r="19" spans="1:12" ht="19.5" customHeight="1">
      <c r="A19" s="533" t="s">
        <v>177</v>
      </c>
      <c r="B19" s="781">
        <v>2</v>
      </c>
      <c r="C19" s="780" t="s">
        <v>278</v>
      </c>
      <c r="D19" s="780">
        <v>2</v>
      </c>
      <c r="E19" s="780">
        <v>329</v>
      </c>
      <c r="F19" s="795">
        <v>299</v>
      </c>
      <c r="G19" s="798" t="s">
        <v>174</v>
      </c>
      <c r="H19" s="783">
        <v>1</v>
      </c>
      <c r="I19" s="780" t="s">
        <v>278</v>
      </c>
      <c r="J19" s="785">
        <v>1</v>
      </c>
      <c r="K19" s="785">
        <v>66</v>
      </c>
      <c r="L19" s="785">
        <v>85</v>
      </c>
    </row>
    <row r="20" spans="1:12" ht="19.5" customHeight="1">
      <c r="A20" s="533" t="s">
        <v>175</v>
      </c>
      <c r="B20" s="781">
        <v>8</v>
      </c>
      <c r="C20" s="780" t="s">
        <v>278</v>
      </c>
      <c r="D20" s="788">
        <v>8</v>
      </c>
      <c r="E20" s="788">
        <v>805</v>
      </c>
      <c r="F20" s="795">
        <v>854</v>
      </c>
      <c r="G20" s="787" t="s">
        <v>172</v>
      </c>
      <c r="H20" s="782">
        <v>1</v>
      </c>
      <c r="I20" s="790" t="s">
        <v>278</v>
      </c>
      <c r="J20" s="782">
        <v>1</v>
      </c>
      <c r="K20" s="782">
        <v>40</v>
      </c>
      <c r="L20" s="782">
        <v>65</v>
      </c>
    </row>
    <row r="21" spans="1:12" ht="19.5" customHeight="1">
      <c r="A21" s="533" t="s">
        <v>173</v>
      </c>
      <c r="B21" s="781">
        <v>1</v>
      </c>
      <c r="C21" s="780" t="s">
        <v>278</v>
      </c>
      <c r="D21" s="780">
        <v>1</v>
      </c>
      <c r="E21" s="780">
        <v>20</v>
      </c>
      <c r="F21" s="795">
        <v>57</v>
      </c>
      <c r="G21" s="784" t="s">
        <v>170</v>
      </c>
      <c r="H21" s="783">
        <v>1</v>
      </c>
      <c r="I21" s="780" t="s">
        <v>278</v>
      </c>
      <c r="J21" s="780">
        <v>1</v>
      </c>
      <c r="K21" s="780">
        <v>40</v>
      </c>
      <c r="L21" s="780">
        <v>65</v>
      </c>
    </row>
    <row r="22" spans="1:12" ht="19.5" customHeight="1">
      <c r="A22" s="533" t="s">
        <v>265</v>
      </c>
      <c r="B22" s="781">
        <v>4</v>
      </c>
      <c r="C22" s="780" t="s">
        <v>278</v>
      </c>
      <c r="D22" s="780">
        <v>4</v>
      </c>
      <c r="E22" s="780">
        <v>510</v>
      </c>
      <c r="F22" s="795">
        <v>595</v>
      </c>
      <c r="G22" s="784"/>
      <c r="H22" s="780"/>
      <c r="I22" s="780"/>
      <c r="J22" s="780"/>
      <c r="K22" s="780"/>
      <c r="L22" s="780"/>
    </row>
    <row r="23" spans="1:12" ht="19.5" customHeight="1">
      <c r="A23" s="533" t="s">
        <v>266</v>
      </c>
      <c r="B23" s="783">
        <v>3</v>
      </c>
      <c r="C23" s="780" t="s">
        <v>278</v>
      </c>
      <c r="D23" s="788">
        <v>3</v>
      </c>
      <c r="E23" s="788">
        <v>229</v>
      </c>
      <c r="F23" s="795">
        <v>183</v>
      </c>
      <c r="G23" s="784"/>
      <c r="H23" s="780"/>
      <c r="I23" s="780"/>
      <c r="J23" s="780"/>
      <c r="K23" s="780"/>
      <c r="L23" s="780"/>
    </row>
    <row r="24" spans="1:12" ht="19.5" customHeight="1" thickBot="1">
      <c r="A24" s="534" t="s">
        <v>267</v>
      </c>
      <c r="B24" s="781">
        <v>4</v>
      </c>
      <c r="C24" s="791" t="s">
        <v>278</v>
      </c>
      <c r="D24" s="791">
        <v>4</v>
      </c>
      <c r="E24" s="791">
        <v>380</v>
      </c>
      <c r="F24" s="792">
        <v>378</v>
      </c>
      <c r="G24" s="793"/>
      <c r="H24" s="791"/>
      <c r="I24" s="791"/>
      <c r="J24" s="791"/>
      <c r="K24" s="791"/>
      <c r="L24" s="791"/>
    </row>
    <row r="25" spans="1:12" ht="13.5">
      <c r="A25" s="528" t="s">
        <v>268</v>
      </c>
      <c r="B25" s="535"/>
      <c r="C25" s="528"/>
      <c r="D25" s="528"/>
      <c r="E25" s="811"/>
      <c r="F25" s="811"/>
      <c r="G25" s="523"/>
      <c r="H25" s="523"/>
      <c r="I25" s="523"/>
      <c r="J25" s="523"/>
      <c r="K25" s="523"/>
      <c r="L25" s="523"/>
    </row>
    <row r="26" spans="1:12">
      <c r="A26" s="929" t="s">
        <v>713</v>
      </c>
    </row>
  </sheetData>
  <mergeCells count="4">
    <mergeCell ref="K4:K5"/>
    <mergeCell ref="L4:L5"/>
    <mergeCell ref="E4:E5"/>
    <mergeCell ref="F4:F5"/>
  </mergeCells>
  <phoneticPr fontId="23"/>
  <printOptions gridLinesSet="0"/>
  <pageMargins left="0.39370078740157483" right="0.39370078740157483" top="0.59055118110236227" bottom="0.39370078740157483" header="0.39370078740157483" footer="0.31496062992125984"/>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H12"/>
  <sheetViews>
    <sheetView showGridLines="0" workbookViewId="0">
      <selection activeCell="K12" sqref="K12"/>
    </sheetView>
  </sheetViews>
  <sheetFormatPr defaultRowHeight="12"/>
  <cols>
    <col min="1" max="1" width="11.25" style="418" customWidth="1"/>
    <col min="2" max="3" width="12.375" style="418" customWidth="1"/>
    <col min="4" max="8" width="12.25" style="418" customWidth="1"/>
    <col min="9" max="16384" width="9" style="418"/>
  </cols>
  <sheetData>
    <row r="1" spans="1:8" s="417" customFormat="1" ht="18.75" customHeight="1">
      <c r="A1" s="544" t="s">
        <v>760</v>
      </c>
      <c r="B1" s="544"/>
      <c r="C1" s="544"/>
      <c r="D1" s="544"/>
      <c r="E1" s="544"/>
      <c r="F1" s="544"/>
      <c r="G1" s="544"/>
      <c r="H1" s="544"/>
    </row>
    <row r="2" spans="1:8" ht="12.75" thickBot="1">
      <c r="A2" s="543"/>
      <c r="B2" s="543"/>
      <c r="C2" s="543"/>
      <c r="D2" s="543"/>
      <c r="E2" s="543"/>
      <c r="F2" s="543"/>
      <c r="G2" s="543"/>
      <c r="H2" s="542" t="s">
        <v>759</v>
      </c>
    </row>
    <row r="3" spans="1:8" s="419" customFormat="1" ht="18.75" customHeight="1">
      <c r="A3" s="541"/>
      <c r="B3" s="1356" t="s">
        <v>326</v>
      </c>
      <c r="C3" s="540"/>
      <c r="D3" s="539" t="s">
        <v>327</v>
      </c>
      <c r="E3" s="539"/>
      <c r="F3" s="539"/>
      <c r="G3" s="539"/>
      <c r="H3" s="539"/>
    </row>
    <row r="4" spans="1:8" s="419" customFormat="1" ht="18.75" customHeight="1">
      <c r="A4" s="538" t="s">
        <v>5</v>
      </c>
      <c r="B4" s="1357"/>
      <c r="C4" s="1359" t="s">
        <v>328</v>
      </c>
      <c r="D4" s="1359" t="s">
        <v>329</v>
      </c>
      <c r="E4" s="537" t="s">
        <v>456</v>
      </c>
      <c r="F4" s="545" t="s">
        <v>330</v>
      </c>
      <c r="G4" s="1359" t="s">
        <v>331</v>
      </c>
      <c r="H4" s="1361" t="s">
        <v>332</v>
      </c>
    </row>
    <row r="5" spans="1:8" s="419" customFormat="1" ht="18.75" customHeight="1">
      <c r="A5" s="546"/>
      <c r="B5" s="1358"/>
      <c r="C5" s="1360"/>
      <c r="D5" s="1360"/>
      <c r="E5" s="547" t="s">
        <v>457</v>
      </c>
      <c r="F5" s="548" t="s">
        <v>333</v>
      </c>
      <c r="G5" s="1360"/>
      <c r="H5" s="1362"/>
    </row>
    <row r="6" spans="1:8" ht="18.75" customHeight="1">
      <c r="A6" s="930" t="s">
        <v>650</v>
      </c>
      <c r="B6" s="542" t="s">
        <v>458</v>
      </c>
      <c r="C6" s="542" t="s">
        <v>459</v>
      </c>
      <c r="D6" s="542" t="s">
        <v>460</v>
      </c>
      <c r="E6" s="542" t="s">
        <v>461</v>
      </c>
      <c r="F6" s="542">
        <v>370</v>
      </c>
      <c r="G6" s="542" t="s">
        <v>462</v>
      </c>
      <c r="H6" s="542" t="s">
        <v>463</v>
      </c>
    </row>
    <row r="7" spans="1:8" ht="18.75" customHeight="1">
      <c r="A7" s="926" t="s">
        <v>651</v>
      </c>
      <c r="B7" s="932">
        <v>2502</v>
      </c>
      <c r="C7" s="932">
        <v>42993</v>
      </c>
      <c r="D7" s="932">
        <v>2816</v>
      </c>
      <c r="E7" s="932">
        <v>3619</v>
      </c>
      <c r="F7" s="932">
        <v>367</v>
      </c>
      <c r="G7" s="932">
        <v>24331</v>
      </c>
      <c r="H7" s="932">
        <v>11860</v>
      </c>
    </row>
    <row r="8" spans="1:8" ht="18.75" customHeight="1">
      <c r="A8" s="926" t="s">
        <v>643</v>
      </c>
      <c r="B8" s="776">
        <v>2380</v>
      </c>
      <c r="C8" s="776">
        <v>43082</v>
      </c>
      <c r="D8" s="776">
        <v>2745</v>
      </c>
      <c r="E8" s="776">
        <v>3649</v>
      </c>
      <c r="F8" s="776">
        <v>390</v>
      </c>
      <c r="G8" s="776">
        <v>24237</v>
      </c>
      <c r="H8" s="776">
        <v>12061</v>
      </c>
    </row>
    <row r="9" spans="1:8" s="420" customFormat="1" ht="18.75" customHeight="1">
      <c r="A9" s="926" t="s">
        <v>645</v>
      </c>
      <c r="B9" s="776">
        <v>2125</v>
      </c>
      <c r="C9" s="776">
        <v>42601</v>
      </c>
      <c r="D9" s="776">
        <v>2633</v>
      </c>
      <c r="E9" s="776">
        <v>3621</v>
      </c>
      <c r="F9" s="776">
        <v>390</v>
      </c>
      <c r="G9" s="776">
        <v>23778</v>
      </c>
      <c r="H9" s="776">
        <v>12179</v>
      </c>
    </row>
    <row r="10" spans="1:8" s="420" customFormat="1" ht="18.75" customHeight="1" thickBot="1">
      <c r="A10" s="931" t="s">
        <v>647</v>
      </c>
      <c r="B10" s="924">
        <v>2117</v>
      </c>
      <c r="C10" s="924">
        <v>42358</v>
      </c>
      <c r="D10" s="924">
        <v>2585</v>
      </c>
      <c r="E10" s="924">
        <v>3659</v>
      </c>
      <c r="F10" s="924">
        <v>400</v>
      </c>
      <c r="G10" s="924">
        <v>23463</v>
      </c>
      <c r="H10" s="924">
        <v>12251</v>
      </c>
    </row>
    <row r="11" spans="1:8" ht="15" customHeight="1">
      <c r="A11" s="549" t="s">
        <v>334</v>
      </c>
      <c r="B11" s="549"/>
      <c r="C11" s="549"/>
      <c r="D11" s="549"/>
      <c r="E11" s="549"/>
      <c r="F11" s="549"/>
      <c r="G11" s="549"/>
      <c r="H11" s="549"/>
    </row>
    <row r="12" spans="1:8" ht="13.5">
      <c r="A12" s="523"/>
      <c r="B12" s="523"/>
      <c r="C12" s="536"/>
      <c r="D12" s="536"/>
      <c r="E12" s="536"/>
      <c r="F12" s="536"/>
      <c r="G12" s="536"/>
      <c r="H12" s="536"/>
    </row>
  </sheetData>
  <mergeCells count="5">
    <mergeCell ref="B3:B5"/>
    <mergeCell ref="C4:C5"/>
    <mergeCell ref="D4:D5"/>
    <mergeCell ref="G4:G5"/>
    <mergeCell ref="H4:H5"/>
  </mergeCells>
  <phoneticPr fontId="23"/>
  <printOptions gridLinesSet="0"/>
  <pageMargins left="0.39370078740157483" right="0.39370078740157483" top="0.59055118110236227" bottom="0.39370078740157483" header="0.39370078740157483"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A209"/>
  <sheetViews>
    <sheetView showGridLines="0" zoomScaleNormal="100" workbookViewId="0">
      <selection activeCell="G20" sqref="G20"/>
    </sheetView>
  </sheetViews>
  <sheetFormatPr defaultColWidth="7.5" defaultRowHeight="13.5"/>
  <cols>
    <col min="1" max="1" width="7.5" style="7" customWidth="1"/>
    <col min="2" max="3" width="10" style="7" customWidth="1"/>
    <col min="4" max="7" width="8.75" style="7" customWidth="1"/>
    <col min="8" max="9" width="8.625" style="7" customWidth="1"/>
    <col min="10" max="11" width="8.75" style="7" customWidth="1"/>
    <col min="12" max="12" width="7.625" style="7" customWidth="1"/>
    <col min="13" max="13" width="7.75" style="7" customWidth="1"/>
    <col min="14" max="18" width="7.625" style="7" customWidth="1"/>
    <col min="19" max="19" width="7.75" style="7" customWidth="1"/>
    <col min="20" max="20" width="7.625" style="7" customWidth="1"/>
    <col min="21" max="21" width="7.75" style="7" customWidth="1"/>
    <col min="22" max="22" width="7.625" style="7" customWidth="1"/>
    <col min="23" max="23" width="8" style="7" customWidth="1"/>
    <col min="24" max="25" width="7.5" style="7"/>
    <col min="26" max="26" width="6.25" style="7" customWidth="1"/>
    <col min="27" max="16384" width="7.5" style="7"/>
  </cols>
  <sheetData>
    <row r="1" spans="1:27">
      <c r="A1" s="7" t="s">
        <v>386</v>
      </c>
    </row>
    <row r="2" spans="1:27" s="9" customFormat="1" ht="15" customHeight="1" thickBot="1">
      <c r="B2" s="9" t="s">
        <v>781</v>
      </c>
      <c r="C2" s="1087"/>
      <c r="D2" s="1082"/>
    </row>
    <row r="3" spans="1:27" s="409" customFormat="1" ht="15" customHeight="1">
      <c r="A3" s="1151" t="s">
        <v>20</v>
      </c>
      <c r="B3" s="1166" t="s">
        <v>21</v>
      </c>
      <c r="C3" s="1167"/>
      <c r="D3" s="1167"/>
      <c r="E3" s="1167"/>
      <c r="F3" s="1167"/>
      <c r="G3" s="1167"/>
      <c r="H3" s="1167"/>
      <c r="I3" s="1167"/>
      <c r="J3" s="1167"/>
      <c r="K3" s="1167"/>
      <c r="L3" s="1167"/>
      <c r="M3" s="1167"/>
      <c r="N3" s="1167" t="s">
        <v>21</v>
      </c>
      <c r="O3" s="1167"/>
      <c r="P3" s="1167"/>
      <c r="Q3" s="1167"/>
      <c r="R3" s="1167"/>
      <c r="S3" s="1167"/>
      <c r="T3" s="1167"/>
      <c r="U3" s="1167"/>
      <c r="V3" s="1167"/>
      <c r="W3" s="1167"/>
      <c r="X3" s="1167"/>
      <c r="Y3" s="1168"/>
      <c r="Z3" s="17"/>
    </row>
    <row r="4" spans="1:27" s="12" customFormat="1" ht="30.6" customHeight="1">
      <c r="A4" s="1153"/>
      <c r="B4" s="1157" t="s">
        <v>6</v>
      </c>
      <c r="C4" s="1163"/>
      <c r="D4" s="1169" t="s">
        <v>387</v>
      </c>
      <c r="E4" s="1170"/>
      <c r="F4" s="1169" t="s">
        <v>388</v>
      </c>
      <c r="G4" s="1170"/>
      <c r="H4" s="1157" t="s">
        <v>389</v>
      </c>
      <c r="I4" s="1163"/>
      <c r="J4" s="1164" t="s">
        <v>22</v>
      </c>
      <c r="K4" s="1165"/>
      <c r="L4" s="1171" t="s">
        <v>8</v>
      </c>
      <c r="M4" s="1162"/>
      <c r="N4" s="1161" t="s">
        <v>390</v>
      </c>
      <c r="O4" s="1162"/>
      <c r="P4" s="1157" t="s">
        <v>9</v>
      </c>
      <c r="Q4" s="1163"/>
      <c r="R4" s="1169" t="s">
        <v>23</v>
      </c>
      <c r="S4" s="1170"/>
      <c r="T4" s="1157" t="s">
        <v>660</v>
      </c>
      <c r="U4" s="1163"/>
      <c r="V4" s="481" t="s">
        <v>453</v>
      </c>
      <c r="W4" s="482"/>
      <c r="X4" s="1157" t="s">
        <v>662</v>
      </c>
      <c r="Y4" s="1163"/>
      <c r="Z4" s="407" t="s">
        <v>59</v>
      </c>
    </row>
    <row r="5" spans="1:27" s="409" customFormat="1" ht="15" customHeight="1">
      <c r="A5" s="1155"/>
      <c r="B5" s="38" t="s">
        <v>1</v>
      </c>
      <c r="C5" s="37" t="s">
        <v>14</v>
      </c>
      <c r="D5" s="410" t="s">
        <v>60</v>
      </c>
      <c r="E5" s="35" t="s">
        <v>14</v>
      </c>
      <c r="F5" s="35" t="s">
        <v>1</v>
      </c>
      <c r="G5" s="35" t="s">
        <v>14</v>
      </c>
      <c r="H5" s="35" t="s">
        <v>1</v>
      </c>
      <c r="I5" s="35" t="s">
        <v>14</v>
      </c>
      <c r="J5" s="35" t="s">
        <v>1</v>
      </c>
      <c r="K5" s="37" t="s">
        <v>14</v>
      </c>
      <c r="L5" s="35" t="s">
        <v>1</v>
      </c>
      <c r="M5" s="35" t="s">
        <v>14</v>
      </c>
      <c r="N5" s="35" t="s">
        <v>1</v>
      </c>
      <c r="O5" s="35" t="s">
        <v>14</v>
      </c>
      <c r="P5" s="35" t="s">
        <v>1</v>
      </c>
      <c r="Q5" s="35" t="s">
        <v>14</v>
      </c>
      <c r="R5" s="35" t="s">
        <v>1</v>
      </c>
      <c r="S5" s="35" t="s">
        <v>14</v>
      </c>
      <c r="T5" s="35" t="s">
        <v>1</v>
      </c>
      <c r="U5" s="35" t="s">
        <v>14</v>
      </c>
      <c r="V5" s="35" t="s">
        <v>1</v>
      </c>
      <c r="W5" s="37" t="s">
        <v>14</v>
      </c>
      <c r="X5" s="35" t="s">
        <v>661</v>
      </c>
      <c r="Y5" s="37" t="s">
        <v>14</v>
      </c>
      <c r="Z5" s="39"/>
    </row>
    <row r="6" spans="1:27" s="12" customFormat="1" ht="12" customHeight="1">
      <c r="A6" s="40" t="s">
        <v>16</v>
      </c>
      <c r="J6" s="43"/>
      <c r="K6" s="43"/>
      <c r="W6" s="73"/>
      <c r="X6" s="43"/>
      <c r="Y6" s="43"/>
      <c r="Z6" s="44" t="s">
        <v>71</v>
      </c>
    </row>
    <row r="7" spans="1:27" s="12" customFormat="1" ht="15.75" customHeight="1">
      <c r="A7" s="46" t="s">
        <v>617</v>
      </c>
      <c r="B7" s="53">
        <v>1580024</v>
      </c>
      <c r="C7" s="47">
        <v>17804981</v>
      </c>
      <c r="D7" s="47">
        <v>14771</v>
      </c>
      <c r="E7" s="47">
        <v>206377</v>
      </c>
      <c r="F7" s="47">
        <v>1006</v>
      </c>
      <c r="G7" s="47">
        <v>57192</v>
      </c>
      <c r="H7" s="47">
        <v>10</v>
      </c>
      <c r="I7" s="47">
        <v>43</v>
      </c>
      <c r="J7" s="47">
        <v>39685</v>
      </c>
      <c r="K7" s="47">
        <v>205268</v>
      </c>
      <c r="L7" s="47">
        <v>1147</v>
      </c>
      <c r="M7" s="47">
        <v>69434</v>
      </c>
      <c r="N7" s="48" t="s">
        <v>278</v>
      </c>
      <c r="O7" s="48" t="s">
        <v>278</v>
      </c>
      <c r="P7" s="48" t="s">
        <v>278</v>
      </c>
      <c r="Q7" s="48" t="s">
        <v>278</v>
      </c>
      <c r="R7" s="47">
        <v>168</v>
      </c>
      <c r="S7" s="47">
        <v>8400</v>
      </c>
      <c r="T7" s="47">
        <v>1915</v>
      </c>
      <c r="U7" s="47">
        <v>803562</v>
      </c>
      <c r="V7" s="485">
        <v>4764</v>
      </c>
      <c r="W7" s="485">
        <v>153742</v>
      </c>
      <c r="X7" s="486">
        <v>2</v>
      </c>
      <c r="Y7" s="486">
        <v>14</v>
      </c>
      <c r="Z7" s="52" t="s">
        <v>620</v>
      </c>
    </row>
    <row r="8" spans="1:27" s="12" customFormat="1" ht="15.75" customHeight="1">
      <c r="A8" s="46" t="s">
        <v>506</v>
      </c>
      <c r="B8" s="479">
        <v>1614681</v>
      </c>
      <c r="C8" s="479">
        <v>18590846</v>
      </c>
      <c r="D8" s="479">
        <v>14902</v>
      </c>
      <c r="E8" s="479">
        <v>207365</v>
      </c>
      <c r="F8" s="479">
        <v>1194</v>
      </c>
      <c r="G8" s="479">
        <v>70587</v>
      </c>
      <c r="H8" s="479">
        <v>4</v>
      </c>
      <c r="I8" s="479">
        <v>88</v>
      </c>
      <c r="J8" s="479">
        <v>42902</v>
      </c>
      <c r="K8" s="479">
        <v>220425</v>
      </c>
      <c r="L8" s="479">
        <v>922</v>
      </c>
      <c r="M8" s="479">
        <v>50927</v>
      </c>
      <c r="N8" s="480" t="s">
        <v>278</v>
      </c>
      <c r="O8" s="480" t="s">
        <v>278</v>
      </c>
      <c r="P8" s="480" t="s">
        <v>278</v>
      </c>
      <c r="Q8" s="480" t="s">
        <v>278</v>
      </c>
      <c r="R8" s="479">
        <v>146</v>
      </c>
      <c r="S8" s="479">
        <v>7300</v>
      </c>
      <c r="T8" s="479">
        <v>1672</v>
      </c>
      <c r="U8" s="479">
        <v>701732</v>
      </c>
      <c r="V8" s="485">
        <v>4749</v>
      </c>
      <c r="W8" s="485">
        <v>141463</v>
      </c>
      <c r="X8" s="486">
        <v>1</v>
      </c>
      <c r="Y8" s="486">
        <v>0</v>
      </c>
      <c r="Z8" s="52">
        <v>27</v>
      </c>
    </row>
    <row r="9" spans="1:27" s="12" customFormat="1" ht="15.75" customHeight="1">
      <c r="A9" s="46" t="s">
        <v>589</v>
      </c>
      <c r="B9" s="479">
        <v>1643884</v>
      </c>
      <c r="C9" s="479">
        <v>19229989</v>
      </c>
      <c r="D9" s="479">
        <v>15444</v>
      </c>
      <c r="E9" s="479">
        <v>168745</v>
      </c>
      <c r="F9" s="479">
        <v>1626</v>
      </c>
      <c r="G9" s="479">
        <v>96517</v>
      </c>
      <c r="H9" s="479">
        <v>12</v>
      </c>
      <c r="I9" s="479">
        <v>284</v>
      </c>
      <c r="J9" s="479">
        <v>42839</v>
      </c>
      <c r="K9" s="479">
        <v>221271</v>
      </c>
      <c r="L9" s="479">
        <v>1080</v>
      </c>
      <c r="M9" s="479">
        <v>54966</v>
      </c>
      <c r="N9" s="480" t="s">
        <v>278</v>
      </c>
      <c r="O9" s="497" t="s">
        <v>278</v>
      </c>
      <c r="P9" s="480" t="s">
        <v>278</v>
      </c>
      <c r="Q9" s="480" t="s">
        <v>278</v>
      </c>
      <c r="R9" s="479">
        <v>177</v>
      </c>
      <c r="S9" s="479">
        <v>8850</v>
      </c>
      <c r="T9" s="479">
        <v>1776</v>
      </c>
      <c r="U9" s="479">
        <v>745360</v>
      </c>
      <c r="V9" s="479">
        <v>6316</v>
      </c>
      <c r="W9" s="479">
        <v>165983</v>
      </c>
      <c r="X9" s="479">
        <v>2</v>
      </c>
      <c r="Y9" s="879">
        <v>30</v>
      </c>
      <c r="Z9" s="52">
        <v>28</v>
      </c>
    </row>
    <row r="10" spans="1:27" s="12" customFormat="1" ht="15.75" customHeight="1">
      <c r="A10" s="46" t="s">
        <v>599</v>
      </c>
      <c r="B10" s="658">
        <v>1655408</v>
      </c>
      <c r="C10" s="50">
        <v>19292345</v>
      </c>
      <c r="D10" s="50">
        <v>15221</v>
      </c>
      <c r="E10" s="50">
        <v>163893</v>
      </c>
      <c r="F10" s="50">
        <v>2017</v>
      </c>
      <c r="G10" s="50">
        <v>113028</v>
      </c>
      <c r="H10" s="50">
        <v>9</v>
      </c>
      <c r="I10" s="50">
        <v>291</v>
      </c>
      <c r="J10" s="50">
        <v>42083</v>
      </c>
      <c r="K10" s="50">
        <v>218594</v>
      </c>
      <c r="L10" s="50">
        <v>773</v>
      </c>
      <c r="M10" s="50">
        <v>34725</v>
      </c>
      <c r="N10" s="479" t="s">
        <v>278</v>
      </c>
      <c r="O10" s="479" t="s">
        <v>278</v>
      </c>
      <c r="P10" s="479" t="s">
        <v>278</v>
      </c>
      <c r="Q10" s="479" t="s">
        <v>278</v>
      </c>
      <c r="R10" s="50">
        <v>170</v>
      </c>
      <c r="S10" s="50">
        <v>8500</v>
      </c>
      <c r="T10" s="50">
        <v>1570</v>
      </c>
      <c r="U10" s="50">
        <v>659399</v>
      </c>
      <c r="V10" s="50">
        <v>5980</v>
      </c>
      <c r="W10" s="50">
        <v>134477</v>
      </c>
      <c r="X10" s="47" t="s">
        <v>278</v>
      </c>
      <c r="Y10" s="909" t="s">
        <v>278</v>
      </c>
      <c r="Z10" s="52">
        <v>29</v>
      </c>
      <c r="AA10" s="412"/>
    </row>
    <row r="11" spans="1:27" s="57" customFormat="1" ht="15.75" customHeight="1" thickBot="1">
      <c r="A11" s="496" t="s">
        <v>618</v>
      </c>
      <c r="B11" s="492">
        <v>1628612</v>
      </c>
      <c r="C11" s="493">
        <v>19036975</v>
      </c>
      <c r="D11" s="493">
        <v>14809</v>
      </c>
      <c r="E11" s="493">
        <v>118140</v>
      </c>
      <c r="F11" s="493">
        <v>2100</v>
      </c>
      <c r="G11" s="493">
        <v>118629</v>
      </c>
      <c r="H11" s="493">
        <v>17</v>
      </c>
      <c r="I11" s="493">
        <v>678</v>
      </c>
      <c r="J11" s="493">
        <v>40611</v>
      </c>
      <c r="K11" s="493">
        <v>218811</v>
      </c>
      <c r="L11" s="493">
        <v>659</v>
      </c>
      <c r="M11" s="493">
        <v>36732</v>
      </c>
      <c r="N11" s="411" t="s">
        <v>278</v>
      </c>
      <c r="O11" s="360" t="s">
        <v>278</v>
      </c>
      <c r="P11" s="906" t="s">
        <v>278</v>
      </c>
      <c r="Q11" s="906" t="s">
        <v>278</v>
      </c>
      <c r="R11" s="493">
        <v>162</v>
      </c>
      <c r="S11" s="493">
        <v>8100</v>
      </c>
      <c r="T11" s="493">
        <v>1475</v>
      </c>
      <c r="U11" s="493">
        <v>619148</v>
      </c>
      <c r="V11" s="493">
        <v>6602</v>
      </c>
      <c r="W11" s="493">
        <v>147898</v>
      </c>
      <c r="X11" s="907" t="s">
        <v>278</v>
      </c>
      <c r="Y11" s="908" t="s">
        <v>278</v>
      </c>
      <c r="Z11" s="55">
        <v>30</v>
      </c>
      <c r="AA11" s="412"/>
    </row>
    <row r="12" spans="1:27">
      <c r="A12" s="137"/>
      <c r="B12" s="67"/>
      <c r="C12" s="67"/>
      <c r="N12" s="498"/>
      <c r="P12" s="498"/>
      <c r="Q12" s="498"/>
      <c r="V12" s="408"/>
      <c r="W12" s="408"/>
      <c r="X12" s="483"/>
      <c r="Y12" s="483"/>
    </row>
    <row r="13" spans="1:27">
      <c r="B13" s="67"/>
      <c r="C13" s="67"/>
    </row>
    <row r="14" spans="1:27">
      <c r="B14" s="67"/>
      <c r="C14" s="67"/>
    </row>
    <row r="15" spans="1:27">
      <c r="B15" s="67"/>
      <c r="C15" s="67"/>
    </row>
    <row r="16" spans="1:27">
      <c r="B16" s="67"/>
      <c r="C16" s="67"/>
    </row>
    <row r="17" spans="2:3">
      <c r="B17" s="67"/>
      <c r="C17" s="67"/>
    </row>
    <row r="18" spans="2:3">
      <c r="B18" s="67"/>
      <c r="C18" s="67"/>
    </row>
    <row r="19" spans="2:3">
      <c r="B19" s="67"/>
      <c r="C19" s="67"/>
    </row>
    <row r="20" spans="2:3">
      <c r="B20" s="67"/>
      <c r="C20" s="67"/>
    </row>
    <row r="21" spans="2:3">
      <c r="B21" s="67"/>
      <c r="C21" s="67"/>
    </row>
    <row r="22" spans="2:3">
      <c r="B22" s="67"/>
      <c r="C22" s="67"/>
    </row>
    <row r="23" spans="2:3">
      <c r="B23" s="67"/>
      <c r="C23" s="67"/>
    </row>
    <row r="24" spans="2:3">
      <c r="B24" s="67"/>
      <c r="C24" s="67"/>
    </row>
    <row r="25" spans="2:3">
      <c r="B25" s="67"/>
      <c r="C25" s="67"/>
    </row>
    <row r="71" spans="2:3">
      <c r="B71" s="67"/>
      <c r="C71" s="67"/>
    </row>
    <row r="72" spans="2:3">
      <c r="B72" s="67"/>
      <c r="C72" s="67"/>
    </row>
    <row r="73" spans="2:3">
      <c r="B73" s="67"/>
      <c r="C73" s="67"/>
    </row>
    <row r="74" spans="2:3">
      <c r="B74" s="67"/>
      <c r="C74" s="67"/>
    </row>
    <row r="75" spans="2:3">
      <c r="B75" s="67"/>
      <c r="C75" s="67"/>
    </row>
    <row r="76" spans="2:3">
      <c r="B76" s="67"/>
      <c r="C76" s="67"/>
    </row>
    <row r="77" spans="2:3">
      <c r="B77" s="67"/>
      <c r="C77" s="67"/>
    </row>
    <row r="78" spans="2:3">
      <c r="B78" s="67"/>
      <c r="C78" s="67"/>
    </row>
    <row r="79" spans="2:3">
      <c r="B79" s="67"/>
      <c r="C79" s="67"/>
    </row>
    <row r="80" spans="2:3">
      <c r="B80" s="67"/>
      <c r="C80" s="67"/>
    </row>
    <row r="81" spans="2:3">
      <c r="B81" s="67"/>
      <c r="C81" s="67"/>
    </row>
    <row r="82" spans="2:3">
      <c r="B82" s="67"/>
      <c r="C82" s="67"/>
    </row>
    <row r="83" spans="2:3">
      <c r="B83" s="67"/>
      <c r="C83" s="67"/>
    </row>
    <row r="84" spans="2:3">
      <c r="B84" s="67"/>
      <c r="C84" s="67"/>
    </row>
    <row r="85" spans="2:3">
      <c r="B85" s="67"/>
      <c r="C85" s="67"/>
    </row>
    <row r="86" spans="2:3">
      <c r="B86" s="67"/>
      <c r="C86" s="67"/>
    </row>
    <row r="87" spans="2:3">
      <c r="B87" s="67"/>
      <c r="C87" s="67"/>
    </row>
    <row r="88" spans="2:3">
      <c r="B88" s="67"/>
      <c r="C88" s="67"/>
    </row>
    <row r="89" spans="2:3">
      <c r="B89" s="67"/>
      <c r="C89" s="67"/>
    </row>
    <row r="90" spans="2:3">
      <c r="B90" s="67"/>
      <c r="C90" s="67"/>
    </row>
    <row r="91" spans="2:3">
      <c r="B91" s="67"/>
      <c r="C91" s="67"/>
    </row>
    <row r="92" spans="2:3">
      <c r="B92" s="67"/>
      <c r="C92" s="67"/>
    </row>
    <row r="93" spans="2:3">
      <c r="B93" s="67"/>
      <c r="C93" s="67"/>
    </row>
    <row r="94" spans="2:3">
      <c r="B94" s="67"/>
      <c r="C94" s="67"/>
    </row>
    <row r="95" spans="2:3">
      <c r="B95" s="67"/>
      <c r="C95" s="67"/>
    </row>
    <row r="96" spans="2:3">
      <c r="B96" s="67"/>
      <c r="C96" s="67"/>
    </row>
    <row r="97" spans="2:3">
      <c r="B97" s="67"/>
      <c r="C97" s="67"/>
    </row>
    <row r="98" spans="2:3">
      <c r="B98" s="67"/>
      <c r="C98" s="67"/>
    </row>
    <row r="99" spans="2:3">
      <c r="B99" s="67"/>
      <c r="C99" s="67"/>
    </row>
    <row r="100" spans="2:3">
      <c r="B100" s="67"/>
      <c r="C100" s="67"/>
    </row>
    <row r="101" spans="2:3">
      <c r="B101" s="67"/>
      <c r="C101" s="67"/>
    </row>
    <row r="102" spans="2:3">
      <c r="B102" s="67"/>
      <c r="C102" s="67"/>
    </row>
    <row r="103" spans="2:3">
      <c r="B103" s="67"/>
      <c r="C103" s="67"/>
    </row>
    <row r="104" spans="2:3">
      <c r="B104" s="67"/>
      <c r="C104" s="67"/>
    </row>
    <row r="105" spans="2:3">
      <c r="B105" s="67"/>
      <c r="C105" s="67"/>
    </row>
    <row r="106" spans="2:3">
      <c r="B106" s="67"/>
      <c r="C106" s="67"/>
    </row>
    <row r="107" spans="2:3">
      <c r="B107" s="67"/>
      <c r="C107" s="67"/>
    </row>
    <row r="108" spans="2:3">
      <c r="B108" s="67"/>
      <c r="C108" s="67"/>
    </row>
    <row r="109" spans="2:3">
      <c r="B109" s="67"/>
      <c r="C109" s="67"/>
    </row>
    <row r="110" spans="2:3">
      <c r="B110" s="67"/>
      <c r="C110" s="67"/>
    </row>
    <row r="111" spans="2:3">
      <c r="B111" s="67"/>
      <c r="C111" s="67"/>
    </row>
    <row r="112" spans="2:3">
      <c r="B112" s="67"/>
      <c r="C112" s="67"/>
    </row>
    <row r="113" spans="2:3">
      <c r="B113" s="67"/>
      <c r="C113" s="67"/>
    </row>
    <row r="114" spans="2:3">
      <c r="B114" s="67"/>
      <c r="C114" s="67"/>
    </row>
    <row r="115" spans="2:3">
      <c r="B115" s="67"/>
      <c r="C115" s="67"/>
    </row>
    <row r="116" spans="2:3">
      <c r="B116" s="67"/>
      <c r="C116" s="67"/>
    </row>
    <row r="117" spans="2:3">
      <c r="B117" s="67"/>
      <c r="C117" s="67"/>
    </row>
    <row r="118" spans="2:3">
      <c r="B118" s="67"/>
      <c r="C118" s="67"/>
    </row>
    <row r="119" spans="2:3">
      <c r="B119" s="67"/>
      <c r="C119" s="67"/>
    </row>
    <row r="120" spans="2:3">
      <c r="B120" s="67"/>
      <c r="C120" s="67"/>
    </row>
    <row r="121" spans="2:3">
      <c r="B121" s="67"/>
      <c r="C121" s="67"/>
    </row>
    <row r="122" spans="2:3">
      <c r="B122" s="67"/>
      <c r="C122" s="67"/>
    </row>
    <row r="123" spans="2:3">
      <c r="B123" s="67"/>
      <c r="C123" s="67"/>
    </row>
    <row r="124" spans="2:3">
      <c r="B124" s="67"/>
      <c r="C124" s="67"/>
    </row>
    <row r="125" spans="2:3">
      <c r="B125" s="67"/>
      <c r="C125" s="67"/>
    </row>
    <row r="126" spans="2:3">
      <c r="B126" s="67"/>
      <c r="C126" s="67"/>
    </row>
    <row r="127" spans="2:3">
      <c r="B127" s="67"/>
      <c r="C127" s="67"/>
    </row>
    <row r="128" spans="2:3">
      <c r="B128" s="67"/>
      <c r="C128" s="67"/>
    </row>
    <row r="129" spans="2:3">
      <c r="B129" s="67"/>
      <c r="C129" s="67"/>
    </row>
    <row r="130" spans="2:3">
      <c r="B130" s="67"/>
      <c r="C130" s="67"/>
    </row>
    <row r="131" spans="2:3">
      <c r="B131" s="67"/>
      <c r="C131" s="67"/>
    </row>
    <row r="132" spans="2:3">
      <c r="B132" s="67"/>
      <c r="C132" s="67"/>
    </row>
    <row r="133" spans="2:3">
      <c r="B133" s="67"/>
      <c r="C133" s="67"/>
    </row>
    <row r="134" spans="2:3">
      <c r="B134" s="67"/>
      <c r="C134" s="67"/>
    </row>
    <row r="135" spans="2:3">
      <c r="B135" s="67"/>
      <c r="C135" s="67"/>
    </row>
    <row r="136" spans="2:3">
      <c r="B136" s="67"/>
      <c r="C136" s="67"/>
    </row>
    <row r="137" spans="2:3">
      <c r="B137" s="67"/>
      <c r="C137" s="67"/>
    </row>
    <row r="138" spans="2:3">
      <c r="B138" s="67"/>
      <c r="C138" s="67"/>
    </row>
    <row r="139" spans="2:3">
      <c r="B139" s="67"/>
      <c r="C139" s="67"/>
    </row>
    <row r="140" spans="2:3">
      <c r="B140" s="67"/>
      <c r="C140" s="67"/>
    </row>
    <row r="141" spans="2:3">
      <c r="B141" s="67"/>
      <c r="C141" s="67"/>
    </row>
    <row r="142" spans="2:3">
      <c r="B142" s="67"/>
      <c r="C142" s="67"/>
    </row>
    <row r="143" spans="2:3">
      <c r="B143" s="67"/>
      <c r="C143" s="67"/>
    </row>
    <row r="144" spans="2:3">
      <c r="B144" s="67"/>
      <c r="C144" s="67"/>
    </row>
    <row r="145" spans="2:3">
      <c r="B145" s="67"/>
      <c r="C145" s="67"/>
    </row>
    <row r="146" spans="2:3">
      <c r="B146" s="67"/>
      <c r="C146" s="67"/>
    </row>
    <row r="147" spans="2:3">
      <c r="B147" s="67"/>
      <c r="C147" s="67"/>
    </row>
    <row r="148" spans="2:3">
      <c r="B148" s="67"/>
      <c r="C148" s="67"/>
    </row>
    <row r="149" spans="2:3">
      <c r="B149" s="67"/>
      <c r="C149" s="67"/>
    </row>
    <row r="150" spans="2:3">
      <c r="B150" s="67"/>
      <c r="C150" s="67"/>
    </row>
    <row r="151" spans="2:3">
      <c r="B151" s="67"/>
      <c r="C151" s="67"/>
    </row>
    <row r="152" spans="2:3">
      <c r="B152" s="67"/>
      <c r="C152" s="67"/>
    </row>
    <row r="153" spans="2:3">
      <c r="B153" s="67"/>
      <c r="C153" s="67"/>
    </row>
    <row r="154" spans="2:3">
      <c r="B154" s="67"/>
      <c r="C154" s="67"/>
    </row>
    <row r="155" spans="2:3">
      <c r="B155" s="67"/>
      <c r="C155" s="67"/>
    </row>
    <row r="156" spans="2:3">
      <c r="B156" s="67"/>
      <c r="C156" s="67"/>
    </row>
    <row r="157" spans="2:3">
      <c r="B157" s="67"/>
      <c r="C157" s="67"/>
    </row>
    <row r="158" spans="2:3">
      <c r="B158" s="67"/>
      <c r="C158" s="67"/>
    </row>
    <row r="159" spans="2:3">
      <c r="B159" s="67"/>
      <c r="C159" s="67"/>
    </row>
    <row r="160" spans="2:3">
      <c r="B160" s="67"/>
      <c r="C160" s="67"/>
    </row>
    <row r="161" spans="2:3">
      <c r="B161" s="67"/>
      <c r="C161" s="67"/>
    </row>
    <row r="162" spans="2:3">
      <c r="B162" s="67"/>
      <c r="C162" s="67"/>
    </row>
    <row r="163" spans="2:3">
      <c r="B163" s="67"/>
      <c r="C163" s="67"/>
    </row>
    <row r="164" spans="2:3">
      <c r="B164" s="67"/>
      <c r="C164" s="67"/>
    </row>
    <row r="165" spans="2:3">
      <c r="B165" s="67"/>
      <c r="C165" s="67"/>
    </row>
    <row r="166" spans="2:3">
      <c r="B166" s="67"/>
      <c r="C166" s="67"/>
    </row>
    <row r="167" spans="2:3">
      <c r="B167" s="67"/>
      <c r="C167" s="67"/>
    </row>
    <row r="168" spans="2:3">
      <c r="B168" s="67"/>
      <c r="C168" s="67"/>
    </row>
    <row r="169" spans="2:3">
      <c r="B169" s="67"/>
      <c r="C169" s="67"/>
    </row>
    <row r="170" spans="2:3">
      <c r="B170" s="67"/>
      <c r="C170" s="67"/>
    </row>
    <row r="171" spans="2:3">
      <c r="B171" s="67"/>
      <c r="C171" s="67"/>
    </row>
    <row r="172" spans="2:3">
      <c r="B172" s="67"/>
      <c r="C172" s="67"/>
    </row>
    <row r="173" spans="2:3">
      <c r="B173" s="67"/>
      <c r="C173" s="67"/>
    </row>
    <row r="174" spans="2:3">
      <c r="B174" s="67"/>
      <c r="C174" s="67"/>
    </row>
    <row r="175" spans="2:3">
      <c r="B175" s="67"/>
      <c r="C175" s="67"/>
    </row>
    <row r="176" spans="2:3">
      <c r="B176" s="67"/>
      <c r="C176" s="67"/>
    </row>
    <row r="177" spans="2:3">
      <c r="B177" s="67"/>
      <c r="C177" s="67"/>
    </row>
    <row r="178" spans="2:3">
      <c r="B178" s="67"/>
      <c r="C178" s="67"/>
    </row>
    <row r="179" spans="2:3">
      <c r="B179" s="67"/>
      <c r="C179" s="67"/>
    </row>
    <row r="180" spans="2:3">
      <c r="B180" s="67"/>
      <c r="C180" s="67"/>
    </row>
    <row r="181" spans="2:3">
      <c r="B181" s="67"/>
      <c r="C181" s="67"/>
    </row>
    <row r="182" spans="2:3">
      <c r="B182" s="67"/>
      <c r="C182" s="67"/>
    </row>
    <row r="183" spans="2:3">
      <c r="B183" s="67"/>
      <c r="C183" s="67"/>
    </row>
    <row r="184" spans="2:3">
      <c r="B184" s="67"/>
      <c r="C184" s="67"/>
    </row>
    <row r="185" spans="2:3">
      <c r="B185" s="67"/>
      <c r="C185" s="67"/>
    </row>
    <row r="186" spans="2:3">
      <c r="B186" s="67"/>
      <c r="C186" s="67"/>
    </row>
    <row r="187" spans="2:3">
      <c r="B187" s="67"/>
      <c r="C187" s="67"/>
    </row>
    <row r="188" spans="2:3">
      <c r="B188" s="67"/>
      <c r="C188" s="67"/>
    </row>
    <row r="189" spans="2:3">
      <c r="B189" s="67"/>
      <c r="C189" s="67"/>
    </row>
    <row r="190" spans="2:3">
      <c r="B190" s="67"/>
      <c r="C190" s="67"/>
    </row>
    <row r="191" spans="2:3">
      <c r="B191" s="67"/>
      <c r="C191" s="67"/>
    </row>
    <row r="192" spans="2:3">
      <c r="B192" s="67"/>
      <c r="C192" s="67"/>
    </row>
    <row r="193" spans="2:3">
      <c r="B193" s="67"/>
      <c r="C193" s="67"/>
    </row>
    <row r="194" spans="2:3">
      <c r="B194" s="67"/>
      <c r="C194" s="67"/>
    </row>
    <row r="195" spans="2:3">
      <c r="B195" s="67"/>
      <c r="C195" s="67"/>
    </row>
    <row r="196" spans="2:3">
      <c r="B196" s="67"/>
      <c r="C196" s="67"/>
    </row>
    <row r="197" spans="2:3">
      <c r="B197" s="67"/>
      <c r="C197" s="67"/>
    </row>
    <row r="198" spans="2:3">
      <c r="B198" s="67"/>
      <c r="C198" s="67"/>
    </row>
    <row r="199" spans="2:3">
      <c r="B199" s="67"/>
      <c r="C199" s="67"/>
    </row>
    <row r="200" spans="2:3">
      <c r="B200" s="67"/>
      <c r="C200" s="67"/>
    </row>
    <row r="201" spans="2:3">
      <c r="B201" s="67"/>
      <c r="C201" s="67"/>
    </row>
    <row r="202" spans="2:3">
      <c r="B202" s="67"/>
      <c r="C202" s="67"/>
    </row>
    <row r="203" spans="2:3">
      <c r="B203" s="67"/>
      <c r="C203" s="67"/>
    </row>
    <row r="204" spans="2:3">
      <c r="B204" s="67"/>
      <c r="C204" s="67"/>
    </row>
    <row r="205" spans="2:3">
      <c r="B205" s="67"/>
      <c r="C205" s="67"/>
    </row>
    <row r="206" spans="2:3">
      <c r="B206" s="67"/>
      <c r="C206" s="67"/>
    </row>
    <row r="207" spans="2:3">
      <c r="B207" s="67"/>
      <c r="C207" s="67"/>
    </row>
    <row r="208" spans="2:3">
      <c r="B208" s="67"/>
      <c r="C208" s="67"/>
    </row>
    <row r="209" spans="2:3">
      <c r="B209" s="67"/>
      <c r="C209" s="67"/>
    </row>
  </sheetData>
  <mergeCells count="14">
    <mergeCell ref="P4:Q4"/>
    <mergeCell ref="D4:E4"/>
    <mergeCell ref="F4:G4"/>
    <mergeCell ref="H4:I4"/>
    <mergeCell ref="A3:A5"/>
    <mergeCell ref="B4:C4"/>
    <mergeCell ref="J4:K4"/>
    <mergeCell ref="B3:M3"/>
    <mergeCell ref="N3:Y3"/>
    <mergeCell ref="X4:Y4"/>
    <mergeCell ref="T4:U4"/>
    <mergeCell ref="R4:S4"/>
    <mergeCell ref="L4:M4"/>
    <mergeCell ref="N4:O4"/>
  </mergeCells>
  <phoneticPr fontId="23"/>
  <printOptions gridLinesSet="0"/>
  <pageMargins left="0.39370078740157483" right="0.39370078740157483" top="0.59055118110236227" bottom="0.39370078740157483" header="0.39370078740157483" footer="0.31496062992125984"/>
  <pageSetup paperSize="8" scale="97"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S20"/>
  <sheetViews>
    <sheetView showGridLines="0" view="pageBreakPreview" zoomScale="145" zoomScaleNormal="100" zoomScaleSheetLayoutView="145" workbookViewId="0">
      <selection activeCell="T13" sqref="T13"/>
    </sheetView>
  </sheetViews>
  <sheetFormatPr defaultRowHeight="12"/>
  <cols>
    <col min="1" max="1" width="9.125" style="555" customWidth="1"/>
    <col min="2" max="2" width="4.75" style="555" customWidth="1"/>
    <col min="3" max="3" width="5.75" style="555" customWidth="1"/>
    <col min="4" max="4" width="4.75" style="555" customWidth="1"/>
    <col min="5" max="5" width="5.75" style="555" customWidth="1"/>
    <col min="6" max="6" width="4.75" style="555" customWidth="1"/>
    <col min="7" max="7" width="5.75" style="555" customWidth="1"/>
    <col min="8" max="8" width="4.75" style="555" customWidth="1"/>
    <col min="9" max="9" width="5.75" style="555" customWidth="1"/>
    <col min="10" max="10" width="4.75" style="555" customWidth="1"/>
    <col min="11" max="11" width="5.75" style="555" customWidth="1"/>
    <col min="12" max="12" width="4.75" style="555" customWidth="1"/>
    <col min="13" max="13" width="5.75" style="555" customWidth="1"/>
    <col min="14" max="14" width="4.75" style="555" customWidth="1"/>
    <col min="15" max="15" width="5.75" style="555" customWidth="1"/>
    <col min="16" max="16" width="4.75" style="555" customWidth="1"/>
    <col min="17" max="17" width="5.75" style="555" customWidth="1"/>
    <col min="18" max="18" width="4.75" style="555" customWidth="1"/>
    <col min="19" max="19" width="5.75" style="555" customWidth="1"/>
    <col min="20" max="16384" width="9" style="555"/>
  </cols>
  <sheetData>
    <row r="1" spans="1:19" ht="18.75" customHeight="1">
      <c r="A1" s="550"/>
      <c r="B1" s="553" t="s">
        <v>761</v>
      </c>
      <c r="C1" s="553"/>
      <c r="D1" s="553"/>
      <c r="E1" s="553"/>
      <c r="F1" s="553"/>
      <c r="G1" s="553"/>
      <c r="H1" s="553"/>
      <c r="I1" s="553"/>
      <c r="J1" s="553"/>
      <c r="K1" s="553"/>
      <c r="L1" s="553"/>
      <c r="M1" s="553"/>
      <c r="N1" s="553"/>
      <c r="O1" s="553"/>
      <c r="P1" s="553"/>
      <c r="Q1" s="553"/>
      <c r="R1" s="523"/>
      <c r="S1" s="523"/>
    </row>
    <row r="2" spans="1:19" ht="14.25" thickBot="1">
      <c r="A2" s="550"/>
      <c r="B2" s="523"/>
      <c r="C2" s="523"/>
      <c r="D2" s="523"/>
      <c r="E2" s="523"/>
      <c r="F2" s="523"/>
      <c r="G2" s="523"/>
      <c r="H2" s="550"/>
      <c r="I2" s="552"/>
      <c r="J2" s="552"/>
      <c r="K2" s="551"/>
      <c r="L2" s="550"/>
      <c r="M2" s="552"/>
      <c r="N2" s="552"/>
      <c r="O2" s="552"/>
      <c r="P2" s="552"/>
      <c r="R2" s="523"/>
      <c r="S2" s="551" t="s">
        <v>762</v>
      </c>
    </row>
    <row r="3" spans="1:19" ht="18.75" customHeight="1">
      <c r="A3" s="1071"/>
      <c r="B3" s="1367" t="s">
        <v>763</v>
      </c>
      <c r="C3" s="1368"/>
      <c r="D3" s="1368"/>
      <c r="E3" s="1368"/>
      <c r="F3" s="1368"/>
      <c r="G3" s="1369"/>
      <c r="H3" s="1370" t="s">
        <v>764</v>
      </c>
      <c r="I3" s="1371"/>
      <c r="J3" s="1371"/>
      <c r="K3" s="1371"/>
      <c r="L3" s="1371"/>
      <c r="M3" s="1372"/>
      <c r="N3" s="1373" t="s">
        <v>765</v>
      </c>
      <c r="O3" s="1374"/>
      <c r="P3" s="1374"/>
      <c r="Q3" s="1374"/>
      <c r="R3" s="1374"/>
      <c r="S3" s="1374"/>
    </row>
    <row r="4" spans="1:19" ht="18.75" customHeight="1">
      <c r="A4" s="1072" t="s">
        <v>269</v>
      </c>
      <c r="B4" s="1363" t="s">
        <v>270</v>
      </c>
      <c r="C4" s="1364"/>
      <c r="D4" s="1363" t="s">
        <v>504</v>
      </c>
      <c r="E4" s="1364"/>
      <c r="F4" s="1363" t="s">
        <v>271</v>
      </c>
      <c r="G4" s="1364"/>
      <c r="H4" s="1363" t="s">
        <v>270</v>
      </c>
      <c r="I4" s="1364"/>
      <c r="J4" s="1363" t="s">
        <v>504</v>
      </c>
      <c r="K4" s="1364"/>
      <c r="L4" s="1363" t="s">
        <v>271</v>
      </c>
      <c r="M4" s="1375"/>
      <c r="N4" s="1365" t="s">
        <v>270</v>
      </c>
      <c r="O4" s="1364"/>
      <c r="P4" s="1363" t="s">
        <v>504</v>
      </c>
      <c r="Q4" s="1364"/>
      <c r="R4" s="1363" t="s">
        <v>271</v>
      </c>
      <c r="S4" s="1366"/>
    </row>
    <row r="5" spans="1:19" ht="18.75" customHeight="1">
      <c r="A5" s="1073"/>
      <c r="B5" s="1057" t="s">
        <v>272</v>
      </c>
      <c r="C5" s="1057" t="s">
        <v>273</v>
      </c>
      <c r="D5" s="1057" t="s">
        <v>272</v>
      </c>
      <c r="E5" s="1057" t="s">
        <v>273</v>
      </c>
      <c r="F5" s="1057" t="s">
        <v>272</v>
      </c>
      <c r="G5" s="1058" t="s">
        <v>273</v>
      </c>
      <c r="H5" s="1059" t="s">
        <v>272</v>
      </c>
      <c r="I5" s="1057" t="s">
        <v>273</v>
      </c>
      <c r="J5" s="1057" t="s">
        <v>272</v>
      </c>
      <c r="K5" s="1057" t="s">
        <v>273</v>
      </c>
      <c r="L5" s="1057" t="s">
        <v>272</v>
      </c>
      <c r="M5" s="1060" t="s">
        <v>273</v>
      </c>
      <c r="N5" s="1076" t="s">
        <v>272</v>
      </c>
      <c r="O5" s="1057" t="s">
        <v>273</v>
      </c>
      <c r="P5" s="1057" t="s">
        <v>272</v>
      </c>
      <c r="Q5" s="1057" t="s">
        <v>273</v>
      </c>
      <c r="R5" s="1057" t="s">
        <v>272</v>
      </c>
      <c r="S5" s="1057" t="s">
        <v>273</v>
      </c>
    </row>
    <row r="6" spans="1:19" s="778" customFormat="1" ht="18.75" customHeight="1">
      <c r="A6" s="1074" t="s">
        <v>144</v>
      </c>
      <c r="B6" s="1061">
        <v>34</v>
      </c>
      <c r="C6" s="1061">
        <v>16791</v>
      </c>
      <c r="D6" s="1061">
        <v>2</v>
      </c>
      <c r="E6" s="1061">
        <v>1305</v>
      </c>
      <c r="F6" s="1061" t="s">
        <v>278</v>
      </c>
      <c r="G6" s="1062" t="s">
        <v>278</v>
      </c>
      <c r="H6" s="1061">
        <v>37</v>
      </c>
      <c r="I6" s="1061">
        <v>17340</v>
      </c>
      <c r="J6" s="1061">
        <v>3</v>
      </c>
      <c r="K6" s="1061">
        <v>1087</v>
      </c>
      <c r="L6" s="1061" t="s">
        <v>278</v>
      </c>
      <c r="M6" s="1063" t="s">
        <v>278</v>
      </c>
      <c r="N6" s="1077">
        <v>41</v>
      </c>
      <c r="O6" s="1061">
        <v>22252</v>
      </c>
      <c r="P6" s="1061">
        <v>5</v>
      </c>
      <c r="Q6" s="1061">
        <v>2505</v>
      </c>
      <c r="R6" s="1061">
        <v>1</v>
      </c>
      <c r="S6" s="1078">
        <v>230</v>
      </c>
    </row>
    <row r="7" spans="1:19" ht="18.75" customHeight="1">
      <c r="A7" s="1072" t="s">
        <v>274</v>
      </c>
      <c r="B7" s="1064" t="s">
        <v>278</v>
      </c>
      <c r="C7" s="1064" t="s">
        <v>278</v>
      </c>
      <c r="D7" s="1064" t="s">
        <v>278</v>
      </c>
      <c r="E7" s="1064" t="s">
        <v>278</v>
      </c>
      <c r="F7" s="1064" t="s">
        <v>278</v>
      </c>
      <c r="G7" s="1065" t="s">
        <v>278</v>
      </c>
      <c r="H7" s="1064" t="s">
        <v>278</v>
      </c>
      <c r="I7" s="1064" t="s">
        <v>278</v>
      </c>
      <c r="J7" s="1064" t="s">
        <v>278</v>
      </c>
      <c r="K7" s="1064" t="s">
        <v>278</v>
      </c>
      <c r="L7" s="1064" t="s">
        <v>278</v>
      </c>
      <c r="M7" s="1066" t="s">
        <v>278</v>
      </c>
      <c r="N7" s="1079" t="s">
        <v>278</v>
      </c>
      <c r="O7" s="1064" t="s">
        <v>278</v>
      </c>
      <c r="P7" s="1064" t="s">
        <v>278</v>
      </c>
      <c r="Q7" s="1064" t="s">
        <v>278</v>
      </c>
      <c r="R7" s="1064" t="s">
        <v>278</v>
      </c>
      <c r="S7" s="1064" t="s">
        <v>278</v>
      </c>
    </row>
    <row r="8" spans="1:19" ht="18.75" customHeight="1">
      <c r="A8" s="1072" t="s">
        <v>275</v>
      </c>
      <c r="B8" s="1064" t="s">
        <v>278</v>
      </c>
      <c r="C8" s="1064" t="s">
        <v>278</v>
      </c>
      <c r="D8" s="1064" t="s">
        <v>278</v>
      </c>
      <c r="E8" s="1064" t="s">
        <v>278</v>
      </c>
      <c r="F8" s="1064" t="s">
        <v>278</v>
      </c>
      <c r="G8" s="1065" t="s">
        <v>278</v>
      </c>
      <c r="H8" s="1064" t="s">
        <v>278</v>
      </c>
      <c r="I8" s="1064" t="s">
        <v>278</v>
      </c>
      <c r="J8" s="1064" t="s">
        <v>278</v>
      </c>
      <c r="K8" s="1064" t="s">
        <v>278</v>
      </c>
      <c r="L8" s="1064" t="s">
        <v>278</v>
      </c>
      <c r="M8" s="1066" t="s">
        <v>278</v>
      </c>
      <c r="N8" s="1079" t="s">
        <v>278</v>
      </c>
      <c r="O8" s="1064" t="s">
        <v>278</v>
      </c>
      <c r="P8" s="1064" t="s">
        <v>278</v>
      </c>
      <c r="Q8" s="1064" t="s">
        <v>278</v>
      </c>
      <c r="R8" s="1064" t="s">
        <v>278</v>
      </c>
      <c r="S8" s="1064" t="s">
        <v>278</v>
      </c>
    </row>
    <row r="9" spans="1:19" ht="18.75" customHeight="1">
      <c r="A9" s="1072" t="s">
        <v>276</v>
      </c>
      <c r="B9" s="1064">
        <v>19</v>
      </c>
      <c r="C9" s="1064">
        <v>10782</v>
      </c>
      <c r="D9" s="1064">
        <v>1</v>
      </c>
      <c r="E9" s="1064">
        <v>768</v>
      </c>
      <c r="F9" s="1064" t="s">
        <v>278</v>
      </c>
      <c r="G9" s="1065" t="s">
        <v>278</v>
      </c>
      <c r="H9" s="1064">
        <v>19</v>
      </c>
      <c r="I9" s="1064">
        <v>11242</v>
      </c>
      <c r="J9" s="1064">
        <v>2</v>
      </c>
      <c r="K9" s="1064">
        <v>842</v>
      </c>
      <c r="L9" s="1064" t="s">
        <v>278</v>
      </c>
      <c r="M9" s="1067" t="s">
        <v>278</v>
      </c>
      <c r="N9" s="1079">
        <v>25</v>
      </c>
      <c r="O9" s="1064">
        <v>17245</v>
      </c>
      <c r="P9" s="1064">
        <v>2</v>
      </c>
      <c r="Q9" s="1064">
        <v>1482</v>
      </c>
      <c r="R9" s="1064">
        <v>1</v>
      </c>
      <c r="S9" s="1080">
        <v>230</v>
      </c>
    </row>
    <row r="10" spans="1:19" ht="18.75" customHeight="1">
      <c r="A10" s="1072" t="s">
        <v>277</v>
      </c>
      <c r="B10" s="1064" t="s">
        <v>278</v>
      </c>
      <c r="C10" s="1064" t="s">
        <v>278</v>
      </c>
      <c r="D10" s="1064" t="s">
        <v>278</v>
      </c>
      <c r="E10" s="1064" t="s">
        <v>278</v>
      </c>
      <c r="F10" s="1064" t="s">
        <v>278</v>
      </c>
      <c r="G10" s="1065" t="s">
        <v>278</v>
      </c>
      <c r="H10" s="1064" t="s">
        <v>278</v>
      </c>
      <c r="I10" s="1064" t="s">
        <v>278</v>
      </c>
      <c r="J10" s="1064" t="s">
        <v>278</v>
      </c>
      <c r="K10" s="1064" t="s">
        <v>278</v>
      </c>
      <c r="L10" s="1064" t="s">
        <v>278</v>
      </c>
      <c r="M10" s="1066" t="s">
        <v>278</v>
      </c>
      <c r="N10" s="1079">
        <v>1</v>
      </c>
      <c r="O10" s="1064">
        <v>280</v>
      </c>
      <c r="P10" s="1064" t="s">
        <v>278</v>
      </c>
      <c r="Q10" s="1064" t="s">
        <v>278</v>
      </c>
      <c r="R10" s="1064" t="s">
        <v>278</v>
      </c>
      <c r="S10" s="1064" t="s">
        <v>278</v>
      </c>
    </row>
    <row r="11" spans="1:19" ht="18.75" customHeight="1">
      <c r="A11" s="1072" t="s">
        <v>161</v>
      </c>
      <c r="B11" s="1064">
        <v>1</v>
      </c>
      <c r="C11" s="1064">
        <v>1500</v>
      </c>
      <c r="D11" s="1064" t="s">
        <v>278</v>
      </c>
      <c r="E11" s="1064" t="s">
        <v>278</v>
      </c>
      <c r="F11" s="1064" t="s">
        <v>278</v>
      </c>
      <c r="G11" s="1065" t="s">
        <v>278</v>
      </c>
      <c r="H11" s="1064">
        <v>2</v>
      </c>
      <c r="I11" s="1064">
        <v>389</v>
      </c>
      <c r="J11" s="1064" t="s">
        <v>278</v>
      </c>
      <c r="K11" s="1064" t="s">
        <v>278</v>
      </c>
      <c r="L11" s="1064" t="s">
        <v>278</v>
      </c>
      <c r="M11" s="1066" t="s">
        <v>278</v>
      </c>
      <c r="N11" s="1079" t="s">
        <v>278</v>
      </c>
      <c r="O11" s="1064" t="s">
        <v>278</v>
      </c>
      <c r="P11" s="1064" t="s">
        <v>278</v>
      </c>
      <c r="Q11" s="1064" t="s">
        <v>278</v>
      </c>
      <c r="R11" s="1064" t="s">
        <v>278</v>
      </c>
      <c r="S11" s="1064" t="s">
        <v>278</v>
      </c>
    </row>
    <row r="12" spans="1:19" ht="18.75" customHeight="1">
      <c r="A12" s="1072" t="s">
        <v>279</v>
      </c>
      <c r="B12" s="1064">
        <v>12</v>
      </c>
      <c r="C12" s="1064">
        <v>3871</v>
      </c>
      <c r="D12" s="1064">
        <v>1</v>
      </c>
      <c r="E12" s="1064">
        <v>537</v>
      </c>
      <c r="F12" s="1064" t="s">
        <v>278</v>
      </c>
      <c r="G12" s="1065" t="s">
        <v>278</v>
      </c>
      <c r="H12" s="1064">
        <v>15</v>
      </c>
      <c r="I12" s="1064">
        <v>5409</v>
      </c>
      <c r="J12" s="1064">
        <v>1</v>
      </c>
      <c r="K12" s="1064">
        <v>245</v>
      </c>
      <c r="L12" s="1064" t="s">
        <v>278</v>
      </c>
      <c r="M12" s="1066" t="s">
        <v>278</v>
      </c>
      <c r="N12" s="1079">
        <v>10</v>
      </c>
      <c r="O12" s="1064">
        <v>3497</v>
      </c>
      <c r="P12" s="1064">
        <v>2</v>
      </c>
      <c r="Q12" s="1064">
        <v>763</v>
      </c>
      <c r="R12" s="1064" t="s">
        <v>278</v>
      </c>
      <c r="S12" s="1064" t="s">
        <v>278</v>
      </c>
    </row>
    <row r="13" spans="1:19" ht="18.75" customHeight="1" thickBot="1">
      <c r="A13" s="1075" t="s">
        <v>280</v>
      </c>
      <c r="B13" s="1068">
        <v>2</v>
      </c>
      <c r="C13" s="1068">
        <v>638</v>
      </c>
      <c r="D13" s="1068" t="s">
        <v>278</v>
      </c>
      <c r="E13" s="1068" t="s">
        <v>278</v>
      </c>
      <c r="F13" s="1068" t="s">
        <v>278</v>
      </c>
      <c r="G13" s="1069" t="s">
        <v>278</v>
      </c>
      <c r="H13" s="1068">
        <v>1</v>
      </c>
      <c r="I13" s="1068">
        <v>300</v>
      </c>
      <c r="J13" s="1068" t="s">
        <v>278</v>
      </c>
      <c r="K13" s="1068" t="s">
        <v>278</v>
      </c>
      <c r="L13" s="1068" t="s">
        <v>278</v>
      </c>
      <c r="M13" s="1070" t="s">
        <v>278</v>
      </c>
      <c r="N13" s="1081">
        <v>5</v>
      </c>
      <c r="O13" s="1068">
        <v>1230</v>
      </c>
      <c r="P13" s="1068">
        <v>1</v>
      </c>
      <c r="Q13" s="1068">
        <v>260</v>
      </c>
      <c r="R13" s="1068" t="s">
        <v>278</v>
      </c>
      <c r="S13" s="1068" t="s">
        <v>278</v>
      </c>
    </row>
    <row r="14" spans="1:19" ht="15" customHeight="1">
      <c r="A14" s="554" t="s">
        <v>505</v>
      </c>
      <c r="C14" s="523"/>
      <c r="D14" s="523"/>
      <c r="E14" s="523"/>
      <c r="F14" s="523"/>
      <c r="G14" s="523"/>
      <c r="H14" s="554"/>
      <c r="I14" s="554"/>
      <c r="J14" s="554"/>
      <c r="K14" s="554"/>
      <c r="L14" s="554"/>
      <c r="M14" s="554"/>
      <c r="N14" s="554"/>
      <c r="O14" s="554"/>
      <c r="P14" s="554"/>
      <c r="Q14" s="554"/>
      <c r="R14" s="523"/>
      <c r="S14" s="523"/>
    </row>
    <row r="20" spans="10:14">
      <c r="J20" s="555" t="s">
        <v>281</v>
      </c>
      <c r="N20" s="555" t="s">
        <v>281</v>
      </c>
    </row>
  </sheetData>
  <mergeCells count="12">
    <mergeCell ref="L4:M4"/>
    <mergeCell ref="J4:K4"/>
    <mergeCell ref="H4:I4"/>
    <mergeCell ref="N4:O4"/>
    <mergeCell ref="P4:Q4"/>
    <mergeCell ref="R4:S4"/>
    <mergeCell ref="B3:G3"/>
    <mergeCell ref="B4:C4"/>
    <mergeCell ref="D4:E4"/>
    <mergeCell ref="F4:G4"/>
    <mergeCell ref="H3:M3"/>
    <mergeCell ref="N3:S3"/>
  </mergeCells>
  <phoneticPr fontId="23"/>
  <pageMargins left="0.39370078740157483" right="0.39370078740157483" top="0.59055118110236227" bottom="0.39370078740157483" header="0.39370078740157483" footer="0.31496062992125984"/>
  <pageSetup paperSize="9" scale="9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26"/>
  <sheetViews>
    <sheetView showGridLines="0" view="pageBreakPreview" zoomScaleNormal="110" zoomScaleSheetLayoutView="100" workbookViewId="0">
      <selection activeCell="M8" sqref="M8"/>
    </sheetView>
  </sheetViews>
  <sheetFormatPr defaultRowHeight="13.5"/>
  <cols>
    <col min="1" max="1" width="9.75" style="584" bestFit="1" customWidth="1"/>
    <col min="2" max="9" width="9.625" style="584" customWidth="1"/>
    <col min="10" max="10" width="11.375" style="584" customWidth="1"/>
    <col min="11" max="16384" width="9" style="584"/>
  </cols>
  <sheetData>
    <row r="1" spans="1:11" s="567" customFormat="1" ht="18.75" customHeight="1">
      <c r="A1" s="568" t="s">
        <v>768</v>
      </c>
      <c r="B1" s="568"/>
      <c r="C1" s="568"/>
      <c r="D1" s="568"/>
      <c r="E1" s="568"/>
      <c r="F1" s="568"/>
      <c r="G1" s="568"/>
      <c r="H1" s="568"/>
      <c r="I1" s="568"/>
      <c r="J1" s="568"/>
    </row>
    <row r="2" spans="1:11" s="567" customFormat="1" ht="3.75" customHeight="1">
      <c r="A2" s="568"/>
      <c r="B2" s="568"/>
      <c r="C2" s="568"/>
      <c r="D2" s="568"/>
      <c r="E2" s="568"/>
      <c r="F2" s="568"/>
      <c r="G2" s="568"/>
      <c r="H2" s="568"/>
      <c r="I2" s="568"/>
      <c r="J2" s="568"/>
    </row>
    <row r="3" spans="1:11" s="565" customFormat="1" ht="12" customHeight="1">
      <c r="A3" s="1134" t="s">
        <v>767</v>
      </c>
      <c r="B3" s="566"/>
      <c r="C3" s="566"/>
      <c r="D3" s="566"/>
      <c r="E3" s="566"/>
      <c r="F3" s="566"/>
      <c r="G3" s="566"/>
      <c r="H3" s="566"/>
      <c r="I3" s="566"/>
      <c r="J3" s="566"/>
    </row>
    <row r="4" spans="1:11" s="564" customFormat="1" ht="12.75" customHeight="1" thickBot="1">
      <c r="A4" s="564" t="s">
        <v>154</v>
      </c>
      <c r="D4" s="556"/>
      <c r="E4" s="556"/>
      <c r="F4" s="556"/>
      <c r="G4" s="556"/>
      <c r="H4" s="556"/>
      <c r="I4" s="563"/>
      <c r="J4" s="562" t="s">
        <v>766</v>
      </c>
    </row>
    <row r="5" spans="1:11" s="569" customFormat="1" ht="18.75" customHeight="1">
      <c r="A5" s="1383" t="s">
        <v>153</v>
      </c>
      <c r="B5" s="1386" t="s">
        <v>152</v>
      </c>
      <c r="C5" s="561"/>
      <c r="D5" s="560"/>
      <c r="E5" s="1389" t="s">
        <v>517</v>
      </c>
      <c r="F5" s="1386" t="s">
        <v>518</v>
      </c>
      <c r="G5" s="559" t="s">
        <v>151</v>
      </c>
      <c r="H5" s="558"/>
      <c r="I5" s="557" t="s">
        <v>150</v>
      </c>
      <c r="J5" s="1376" t="s">
        <v>588</v>
      </c>
    </row>
    <row r="6" spans="1:11" s="569" customFormat="1" ht="18.75" customHeight="1">
      <c r="A6" s="1384"/>
      <c r="B6" s="1387"/>
      <c r="C6" s="571" t="s">
        <v>519</v>
      </c>
      <c r="D6" s="570" t="s">
        <v>149</v>
      </c>
      <c r="E6" s="1390"/>
      <c r="F6" s="1387"/>
      <c r="G6" s="1379" t="s">
        <v>520</v>
      </c>
      <c r="H6" s="1379" t="s">
        <v>521</v>
      </c>
      <c r="I6" s="1381" t="s">
        <v>522</v>
      </c>
      <c r="J6" s="1377"/>
    </row>
    <row r="7" spans="1:11" s="569" customFormat="1" ht="18.75" customHeight="1">
      <c r="A7" s="1385"/>
      <c r="B7" s="1388"/>
      <c r="C7" s="573"/>
      <c r="D7" s="572"/>
      <c r="E7" s="1391"/>
      <c r="F7" s="1388"/>
      <c r="G7" s="1380"/>
      <c r="H7" s="1380"/>
      <c r="I7" s="1382"/>
      <c r="J7" s="1378"/>
    </row>
    <row r="8" spans="1:11" s="575" customFormat="1" ht="18.75" customHeight="1">
      <c r="A8" s="574" t="s">
        <v>652</v>
      </c>
      <c r="B8" s="580" t="s">
        <v>523</v>
      </c>
      <c r="C8" s="580" t="s">
        <v>501</v>
      </c>
      <c r="D8" s="580">
        <v>225</v>
      </c>
      <c r="E8" s="580">
        <v>2201</v>
      </c>
      <c r="F8" s="580">
        <v>714</v>
      </c>
      <c r="G8" s="581">
        <v>419</v>
      </c>
      <c r="H8" s="581" t="s">
        <v>502</v>
      </c>
      <c r="I8" s="581" t="s">
        <v>524</v>
      </c>
      <c r="J8" s="581">
        <v>46</v>
      </c>
      <c r="K8" s="569"/>
    </row>
    <row r="9" spans="1:11" s="575" customFormat="1" ht="18.75" customHeight="1">
      <c r="A9" s="574" t="s">
        <v>529</v>
      </c>
      <c r="B9" s="580">
        <v>6418</v>
      </c>
      <c r="C9" s="580">
        <v>3321</v>
      </c>
      <c r="D9" s="580">
        <v>214</v>
      </c>
      <c r="E9" s="580">
        <v>2136</v>
      </c>
      <c r="F9" s="580">
        <v>688</v>
      </c>
      <c r="G9" s="581">
        <v>401</v>
      </c>
      <c r="H9" s="581">
        <v>5590</v>
      </c>
      <c r="I9" s="581">
        <v>5283</v>
      </c>
      <c r="J9" s="581">
        <v>60</v>
      </c>
      <c r="K9" s="569"/>
    </row>
    <row r="10" spans="1:11" s="564" customFormat="1" ht="18.75" customHeight="1">
      <c r="A10" s="574" t="s">
        <v>597</v>
      </c>
      <c r="B10" s="598">
        <v>6461</v>
      </c>
      <c r="C10" s="598">
        <v>3502</v>
      </c>
      <c r="D10" s="598">
        <v>198</v>
      </c>
      <c r="E10" s="598">
        <v>2028</v>
      </c>
      <c r="F10" s="598">
        <v>672</v>
      </c>
      <c r="G10" s="599">
        <v>388</v>
      </c>
      <c r="H10" s="599">
        <v>5536</v>
      </c>
      <c r="I10" s="599">
        <v>5384</v>
      </c>
      <c r="J10" s="599">
        <v>61</v>
      </c>
      <c r="K10" s="569"/>
    </row>
    <row r="11" spans="1:11" s="576" customFormat="1" ht="18.75" customHeight="1">
      <c r="A11" s="574" t="s">
        <v>606</v>
      </c>
      <c r="B11" s="599">
        <v>6468</v>
      </c>
      <c r="C11" s="599">
        <v>3650</v>
      </c>
      <c r="D11" s="599">
        <v>201</v>
      </c>
      <c r="E11" s="599">
        <v>1921</v>
      </c>
      <c r="F11" s="599">
        <v>647</v>
      </c>
      <c r="G11" s="599">
        <v>384</v>
      </c>
      <c r="H11" s="599">
        <v>5617</v>
      </c>
      <c r="I11" s="599">
        <v>5442</v>
      </c>
      <c r="J11" s="599">
        <v>49</v>
      </c>
      <c r="K11" s="569"/>
    </row>
    <row r="12" spans="1:11" s="576" customFormat="1" ht="18.75" customHeight="1" thickBot="1">
      <c r="A12" s="578" t="s">
        <v>653</v>
      </c>
      <c r="B12" s="1135">
        <v>6461</v>
      </c>
      <c r="C12" s="1135">
        <v>3722</v>
      </c>
      <c r="D12" s="1135">
        <v>188</v>
      </c>
      <c r="E12" s="1135">
        <v>1849</v>
      </c>
      <c r="F12" s="1135">
        <v>661</v>
      </c>
      <c r="G12" s="1135">
        <v>383</v>
      </c>
      <c r="H12" s="1135">
        <v>5612</v>
      </c>
      <c r="I12" s="1135">
        <v>5488</v>
      </c>
      <c r="J12" s="1135">
        <v>41</v>
      </c>
      <c r="K12" s="569"/>
    </row>
    <row r="13" spans="1:11" s="564" customFormat="1" ht="18.75" hidden="1" customHeight="1" thickBot="1">
      <c r="A13" s="578"/>
      <c r="B13" s="579"/>
      <c r="C13" s="579"/>
      <c r="D13" s="579"/>
      <c r="E13" s="579"/>
      <c r="F13" s="579"/>
      <c r="G13" s="579"/>
      <c r="H13" s="579"/>
      <c r="I13" s="579"/>
      <c r="J13" s="579"/>
      <c r="K13" s="569"/>
    </row>
    <row r="14" spans="1:11" s="656" customFormat="1" ht="17.25" customHeight="1">
      <c r="K14" s="569"/>
    </row>
    <row r="15" spans="1:11" s="656" customFormat="1" ht="14.25">
      <c r="K15" s="569"/>
    </row>
    <row r="16" spans="1:11" s="656" customFormat="1" ht="14.25">
      <c r="K16" s="569"/>
    </row>
    <row r="17" spans="1:1" s="656" customFormat="1" ht="14.25"/>
    <row r="18" spans="1:1" s="656" customFormat="1" ht="14.25"/>
    <row r="19" spans="1:1" s="656" customFormat="1" ht="14.25"/>
    <row r="20" spans="1:1" s="656" customFormat="1" ht="14.25"/>
    <row r="21" spans="1:1" s="656" customFormat="1" ht="14.25"/>
    <row r="22" spans="1:1" s="656" customFormat="1" ht="14.25"/>
    <row r="23" spans="1:1" s="656" customFormat="1" ht="14.25"/>
    <row r="24" spans="1:1" s="656" customFormat="1" ht="13.5" customHeight="1"/>
    <row r="25" spans="1:1" s="656" customFormat="1" ht="14.25"/>
    <row r="26" spans="1:1" ht="14.25">
      <c r="A26" s="656"/>
    </row>
  </sheetData>
  <mergeCells count="8">
    <mergeCell ref="J5:J7"/>
    <mergeCell ref="G6:G7"/>
    <mergeCell ref="H6:H7"/>
    <mergeCell ref="I6:I7"/>
    <mergeCell ref="A5:A7"/>
    <mergeCell ref="B5:B7"/>
    <mergeCell ref="E5:E7"/>
    <mergeCell ref="F5:F7"/>
  </mergeCells>
  <phoneticPr fontId="23"/>
  <pageMargins left="0.39370078740157483" right="0.39370078740157483" top="0.59055118110236227" bottom="0.39370078740157483" header="0.39370078740157483" footer="0.19685039370078741"/>
  <pageSetup paperSize="9" scale="8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15"/>
  <sheetViews>
    <sheetView showGridLines="0" zoomScaleNormal="100" workbookViewId="0">
      <selection activeCell="F19" sqref="F19"/>
    </sheetView>
  </sheetViews>
  <sheetFormatPr defaultRowHeight="13.5"/>
  <cols>
    <col min="1" max="1" width="10" style="584" customWidth="1"/>
    <col min="2" max="3" width="9.625" style="584" customWidth="1"/>
    <col min="4" max="4" width="12.25" style="584" customWidth="1"/>
    <col min="5" max="12" width="7.25" style="584" customWidth="1"/>
    <col min="13" max="16384" width="9" style="584"/>
  </cols>
  <sheetData>
    <row r="1" spans="1:12" s="593" customFormat="1" ht="12">
      <c r="A1" s="1134" t="s">
        <v>525</v>
      </c>
      <c r="B1" s="566"/>
      <c r="C1" s="566"/>
      <c r="D1" s="1134"/>
      <c r="E1" s="566"/>
      <c r="F1" s="566"/>
      <c r="G1" s="566"/>
      <c r="H1" s="566"/>
      <c r="I1" s="566"/>
      <c r="J1" s="566"/>
      <c r="K1" s="566"/>
      <c r="L1" s="566"/>
    </row>
    <row r="2" spans="1:12" ht="11.25" hidden="1" customHeight="1">
      <c r="A2" s="582" t="s">
        <v>526</v>
      </c>
      <c r="B2" s="583"/>
      <c r="C2" s="583"/>
      <c r="D2" s="583"/>
      <c r="E2" s="583"/>
      <c r="F2" s="583"/>
      <c r="G2" s="583"/>
      <c r="H2" s="583"/>
      <c r="I2" s="583"/>
      <c r="J2" s="583"/>
      <c r="K2" s="583"/>
      <c r="L2" s="583"/>
    </row>
    <row r="3" spans="1:12" ht="11.25" hidden="1" customHeight="1">
      <c r="A3" s="582"/>
      <c r="B3" s="583"/>
      <c r="C3" s="583"/>
      <c r="D3" s="583"/>
      <c r="E3" s="583"/>
      <c r="F3" s="583"/>
      <c r="G3" s="583"/>
      <c r="H3" s="583"/>
      <c r="I3" s="583"/>
      <c r="J3" s="583"/>
      <c r="K3" s="583"/>
      <c r="L3" s="583"/>
    </row>
    <row r="4" spans="1:12" ht="15" thickBot="1">
      <c r="A4" s="564" t="s">
        <v>165</v>
      </c>
      <c r="C4" s="585"/>
      <c r="J4" s="563"/>
      <c r="K4" s="1392" t="s">
        <v>769</v>
      </c>
      <c r="L4" s="1393"/>
    </row>
    <row r="5" spans="1:12" ht="18.75" customHeight="1">
      <c r="A5" s="1383" t="s">
        <v>527</v>
      </c>
      <c r="B5" s="1394" t="s">
        <v>528</v>
      </c>
      <c r="C5" s="1395"/>
      <c r="D5" s="1396" t="s">
        <v>432</v>
      </c>
      <c r="E5" s="1394" t="s">
        <v>164</v>
      </c>
      <c r="F5" s="1398"/>
      <c r="G5" s="1398"/>
      <c r="H5" s="1398"/>
      <c r="I5" s="1398"/>
      <c r="J5" s="1398"/>
      <c r="K5" s="1398"/>
      <c r="L5" s="1398"/>
    </row>
    <row r="6" spans="1:12" ht="18.75" customHeight="1">
      <c r="A6" s="1385"/>
      <c r="B6" s="586" t="s">
        <v>163</v>
      </c>
      <c r="C6" s="586" t="s">
        <v>77</v>
      </c>
      <c r="D6" s="1397"/>
      <c r="E6" s="587" t="s">
        <v>162</v>
      </c>
      <c r="F6" s="587" t="s">
        <v>161</v>
      </c>
      <c r="G6" s="587" t="s">
        <v>160</v>
      </c>
      <c r="H6" s="587" t="s">
        <v>159</v>
      </c>
      <c r="I6" s="586" t="s">
        <v>158</v>
      </c>
      <c r="J6" s="586" t="s">
        <v>157</v>
      </c>
      <c r="K6" s="586" t="s">
        <v>156</v>
      </c>
      <c r="L6" s="588" t="s">
        <v>155</v>
      </c>
    </row>
    <row r="7" spans="1:12" s="564" customFormat="1" ht="18.75" customHeight="1">
      <c r="A7" s="574" t="s">
        <v>652</v>
      </c>
      <c r="B7" s="580">
        <v>6302</v>
      </c>
      <c r="C7" s="580">
        <v>8049</v>
      </c>
      <c r="D7" s="594">
        <v>9.64</v>
      </c>
      <c r="E7" s="580">
        <v>7051</v>
      </c>
      <c r="F7" s="580">
        <v>5730</v>
      </c>
      <c r="G7" s="580">
        <v>367</v>
      </c>
      <c r="H7" s="580">
        <v>1305</v>
      </c>
      <c r="I7" s="580">
        <v>6963</v>
      </c>
      <c r="J7" s="580">
        <v>1</v>
      </c>
      <c r="K7" s="580">
        <v>147</v>
      </c>
      <c r="L7" s="580">
        <v>8</v>
      </c>
    </row>
    <row r="8" spans="1:12" s="564" customFormat="1" ht="18.75" customHeight="1">
      <c r="A8" s="574" t="s">
        <v>529</v>
      </c>
      <c r="B8" s="580">
        <v>6418</v>
      </c>
      <c r="C8" s="580">
        <v>8030</v>
      </c>
      <c r="D8" s="594">
        <v>9.64</v>
      </c>
      <c r="E8" s="580">
        <v>7008</v>
      </c>
      <c r="F8" s="580">
        <v>5654</v>
      </c>
      <c r="G8" s="580">
        <v>357</v>
      </c>
      <c r="H8" s="580">
        <v>1415</v>
      </c>
      <c r="I8" s="580">
        <v>7000</v>
      </c>
      <c r="J8" s="580">
        <v>1</v>
      </c>
      <c r="K8" s="580">
        <v>106</v>
      </c>
      <c r="L8" s="580">
        <v>10</v>
      </c>
    </row>
    <row r="9" spans="1:12" s="564" customFormat="1" ht="18.75" customHeight="1">
      <c r="A9" s="574" t="s">
        <v>597</v>
      </c>
      <c r="B9" s="669">
        <v>6461</v>
      </c>
      <c r="C9" s="669">
        <v>7987</v>
      </c>
      <c r="D9" s="594">
        <v>9.64</v>
      </c>
      <c r="E9" s="669">
        <v>6967</v>
      </c>
      <c r="F9" s="669">
        <v>5588</v>
      </c>
      <c r="G9" s="669">
        <v>329</v>
      </c>
      <c r="H9" s="669">
        <v>1522</v>
      </c>
      <c r="I9" s="669">
        <v>7040</v>
      </c>
      <c r="J9" s="669">
        <v>1</v>
      </c>
      <c r="K9" s="669">
        <v>118</v>
      </c>
      <c r="L9" s="669">
        <v>10</v>
      </c>
    </row>
    <row r="10" spans="1:12" s="564" customFormat="1" ht="18.75" customHeight="1">
      <c r="A10" s="574" t="s">
        <v>606</v>
      </c>
      <c r="B10" s="1136">
        <v>6468</v>
      </c>
      <c r="C10" s="1136">
        <v>7904</v>
      </c>
      <c r="D10" s="1137">
        <v>9.6</v>
      </c>
      <c r="E10" s="1136">
        <v>6875</v>
      </c>
      <c r="F10" s="1136">
        <v>5513</v>
      </c>
      <c r="G10" s="1136">
        <v>298</v>
      </c>
      <c r="H10" s="1136">
        <v>1601</v>
      </c>
      <c r="I10" s="1136">
        <v>6980</v>
      </c>
      <c r="J10" s="1136">
        <v>1</v>
      </c>
      <c r="K10" s="1136">
        <v>118</v>
      </c>
      <c r="L10" s="1136">
        <v>9</v>
      </c>
    </row>
    <row r="11" spans="1:12" s="564" customFormat="1" ht="18.75" customHeight="1" thickBot="1">
      <c r="A11" s="578" t="s">
        <v>653</v>
      </c>
      <c r="B11" s="579">
        <v>6461</v>
      </c>
      <c r="C11" s="579">
        <v>7834</v>
      </c>
      <c r="D11" s="1138">
        <v>9.57</v>
      </c>
      <c r="E11" s="579">
        <v>6795</v>
      </c>
      <c r="F11" s="579">
        <v>5545</v>
      </c>
      <c r="G11" s="579">
        <v>286</v>
      </c>
      <c r="H11" s="579">
        <v>1662</v>
      </c>
      <c r="I11" s="579">
        <v>6993</v>
      </c>
      <c r="J11" s="579">
        <v>1</v>
      </c>
      <c r="K11" s="579">
        <v>133</v>
      </c>
      <c r="L11" s="579">
        <v>11</v>
      </c>
    </row>
    <row r="12" spans="1:12" s="576" customFormat="1" ht="6" hidden="1" customHeight="1" thickBot="1">
      <c r="A12" s="578"/>
      <c r="B12" s="590"/>
      <c r="C12" s="591"/>
      <c r="D12" s="592"/>
      <c r="E12" s="591"/>
      <c r="F12" s="591"/>
      <c r="G12" s="591"/>
      <c r="H12" s="591"/>
      <c r="I12" s="591"/>
      <c r="J12" s="591"/>
      <c r="K12" s="591"/>
      <c r="L12" s="591"/>
    </row>
    <row r="13" spans="1:12">
      <c r="A13" s="934" t="s">
        <v>654</v>
      </c>
      <c r="B13" s="593"/>
      <c r="C13" s="593"/>
      <c r="D13" s="593"/>
      <c r="E13" s="593"/>
      <c r="F13" s="593"/>
      <c r="G13" s="593"/>
      <c r="H13" s="593"/>
      <c r="I13" s="593"/>
      <c r="J13" s="593"/>
      <c r="K13" s="593"/>
    </row>
    <row r="14" spans="1:12">
      <c r="A14" s="934" t="s">
        <v>655</v>
      </c>
      <c r="B14" s="593"/>
      <c r="C14" s="593"/>
      <c r="D14" s="593"/>
      <c r="E14" s="593"/>
      <c r="F14" s="593"/>
      <c r="G14" s="593"/>
      <c r="H14" s="593"/>
      <c r="I14" s="593"/>
      <c r="J14" s="593"/>
      <c r="K14" s="593"/>
    </row>
    <row r="15" spans="1:12">
      <c r="A15" s="593"/>
      <c r="B15" s="593"/>
      <c r="C15" s="593"/>
      <c r="D15" s="593"/>
      <c r="E15" s="593"/>
      <c r="F15" s="593"/>
      <c r="G15" s="593"/>
      <c r="H15" s="593"/>
      <c r="I15" s="593"/>
      <c r="J15" s="593"/>
      <c r="K15" s="593"/>
    </row>
  </sheetData>
  <mergeCells count="5">
    <mergeCell ref="K4:L4"/>
    <mergeCell ref="A5:A6"/>
    <mergeCell ref="B5:C5"/>
    <mergeCell ref="D5:D6"/>
    <mergeCell ref="E5:L5"/>
  </mergeCells>
  <phoneticPr fontId="23"/>
  <pageMargins left="0.3" right="0.39370078740157483" top="0.59055118110236227" bottom="0.39370078740157483" header="0.39370078740157483" footer="0.31496062992125984"/>
  <pageSetup paperSize="9" scale="98"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M13"/>
  <sheetViews>
    <sheetView showGridLines="0" view="pageBreakPreview" zoomScale="130" zoomScaleNormal="160" zoomScaleSheetLayoutView="130" workbookViewId="0">
      <selection activeCell="A11" sqref="A11"/>
    </sheetView>
  </sheetViews>
  <sheetFormatPr defaultRowHeight="13.5"/>
  <cols>
    <col min="1" max="2" width="10" style="584" customWidth="1"/>
    <col min="3" max="13" width="9.375" style="584" customWidth="1"/>
    <col min="14" max="16384" width="9" style="584"/>
  </cols>
  <sheetData>
    <row r="1" spans="1:13" s="593" customFormat="1" ht="12" customHeight="1">
      <c r="A1" s="565" t="s">
        <v>770</v>
      </c>
      <c r="B1" s="566"/>
      <c r="C1" s="566"/>
      <c r="D1" s="566"/>
      <c r="E1" s="566"/>
      <c r="F1" s="566"/>
      <c r="G1" s="566"/>
      <c r="H1" s="566"/>
      <c r="I1" s="566"/>
      <c r="J1" s="566"/>
      <c r="K1" s="566"/>
      <c r="L1" s="566"/>
      <c r="M1" s="566"/>
    </row>
    <row r="2" spans="1:13" ht="12.75" customHeight="1" thickBot="1">
      <c r="A2" s="1139" t="s">
        <v>167</v>
      </c>
      <c r="J2" s="563"/>
      <c r="K2" s="563"/>
      <c r="L2" s="563"/>
      <c r="M2" s="562" t="s">
        <v>771</v>
      </c>
    </row>
    <row r="3" spans="1:13" ht="18.75" customHeight="1">
      <c r="A3" s="1383" t="s">
        <v>527</v>
      </c>
      <c r="B3" s="1386" t="s">
        <v>530</v>
      </c>
      <c r="C3" s="1394" t="s">
        <v>166</v>
      </c>
      <c r="D3" s="1401"/>
      <c r="E3" s="1401"/>
      <c r="F3" s="1401"/>
      <c r="G3" s="1401"/>
      <c r="H3" s="1401"/>
      <c r="I3" s="1401"/>
      <c r="J3" s="1401"/>
      <c r="K3" s="1401"/>
      <c r="L3" s="1402"/>
      <c r="M3" s="1399" t="s">
        <v>531</v>
      </c>
    </row>
    <row r="4" spans="1:13" ht="18.75" customHeight="1">
      <c r="A4" s="1385"/>
      <c r="B4" s="1388"/>
      <c r="C4" s="586" t="s">
        <v>532</v>
      </c>
      <c r="D4" s="586" t="s">
        <v>533</v>
      </c>
      <c r="E4" s="586" t="s">
        <v>534</v>
      </c>
      <c r="F4" s="586" t="s">
        <v>656</v>
      </c>
      <c r="G4" s="586" t="s">
        <v>535</v>
      </c>
      <c r="H4" s="586" t="s">
        <v>536</v>
      </c>
      <c r="I4" s="586" t="s">
        <v>537</v>
      </c>
      <c r="J4" s="586" t="s">
        <v>538</v>
      </c>
      <c r="K4" s="595" t="s">
        <v>503</v>
      </c>
      <c r="L4" s="595" t="s">
        <v>657</v>
      </c>
      <c r="M4" s="1400"/>
    </row>
    <row r="5" spans="1:13" s="564" customFormat="1" ht="18.75" customHeight="1">
      <c r="A5" s="574" t="s">
        <v>652</v>
      </c>
      <c r="B5" s="598">
        <v>14240757</v>
      </c>
      <c r="C5" s="598">
        <v>3761718</v>
      </c>
      <c r="D5" s="598">
        <v>1345525</v>
      </c>
      <c r="E5" s="598">
        <v>48720</v>
      </c>
      <c r="F5" s="598">
        <v>399169</v>
      </c>
      <c r="G5" s="598">
        <v>8206354</v>
      </c>
      <c r="H5" s="598">
        <v>1023</v>
      </c>
      <c r="I5" s="598">
        <v>33774</v>
      </c>
      <c r="J5" s="598">
        <v>14961</v>
      </c>
      <c r="K5" s="599">
        <v>635</v>
      </c>
      <c r="L5" s="599" t="s">
        <v>452</v>
      </c>
      <c r="M5" s="598">
        <v>428877</v>
      </c>
    </row>
    <row r="6" spans="1:13" s="564" customFormat="1" ht="18.75" customHeight="1">
      <c r="A6" s="574" t="s">
        <v>529</v>
      </c>
      <c r="B6" s="628">
        <v>14208275</v>
      </c>
      <c r="C6" s="628">
        <v>3701481</v>
      </c>
      <c r="D6" s="628">
        <v>1395105</v>
      </c>
      <c r="E6" s="628">
        <v>47917</v>
      </c>
      <c r="F6" s="628">
        <v>411640</v>
      </c>
      <c r="G6" s="628">
        <v>8175267</v>
      </c>
      <c r="H6" s="628">
        <v>1837</v>
      </c>
      <c r="I6" s="628">
        <v>27011</v>
      </c>
      <c r="J6" s="628">
        <v>16459</v>
      </c>
      <c r="K6" s="628">
        <v>1193</v>
      </c>
      <c r="L6" s="599" t="s">
        <v>452</v>
      </c>
      <c r="M6" s="628">
        <v>430365</v>
      </c>
    </row>
    <row r="7" spans="1:13" s="564" customFormat="1" ht="18.75" customHeight="1">
      <c r="A7" s="574" t="s">
        <v>597</v>
      </c>
      <c r="B7" s="628">
        <v>14175864</v>
      </c>
      <c r="C7" s="628">
        <v>3634925</v>
      </c>
      <c r="D7" s="628">
        <v>1406804</v>
      </c>
      <c r="E7" s="628">
        <v>43722</v>
      </c>
      <c r="F7" s="628">
        <v>442293</v>
      </c>
      <c r="G7" s="628">
        <v>8180207</v>
      </c>
      <c r="H7" s="628">
        <v>967</v>
      </c>
      <c r="I7" s="628">
        <v>27080</v>
      </c>
      <c r="J7" s="628">
        <v>17200</v>
      </c>
      <c r="K7" s="628">
        <v>1486</v>
      </c>
      <c r="L7" s="599" t="s">
        <v>452</v>
      </c>
      <c r="M7" s="628">
        <v>421180</v>
      </c>
    </row>
    <row r="8" spans="1:13" s="564" customFormat="1" ht="18.75" customHeight="1">
      <c r="A8" s="574" t="s">
        <v>606</v>
      </c>
      <c r="B8" s="628">
        <v>13986217</v>
      </c>
      <c r="C8" s="628">
        <v>3532903</v>
      </c>
      <c r="D8" s="628">
        <v>1411114</v>
      </c>
      <c r="E8" s="628">
        <v>39576</v>
      </c>
      <c r="F8" s="628">
        <v>460257</v>
      </c>
      <c r="G8" s="628">
        <v>8073008</v>
      </c>
      <c r="H8" s="628">
        <v>1136</v>
      </c>
      <c r="I8" s="628">
        <v>25137</v>
      </c>
      <c r="J8" s="628">
        <v>15982</v>
      </c>
      <c r="K8" s="628">
        <v>987</v>
      </c>
      <c r="L8" s="599" t="s">
        <v>452</v>
      </c>
      <c r="M8" s="628">
        <v>426117</v>
      </c>
    </row>
    <row r="9" spans="1:13" s="576" customFormat="1" ht="18.75" customHeight="1" thickBot="1">
      <c r="A9" s="578" t="s">
        <v>653</v>
      </c>
      <c r="B9" s="579">
        <v>13780923</v>
      </c>
      <c r="C9" s="579">
        <v>3376466</v>
      </c>
      <c r="D9" s="579">
        <v>1425679</v>
      </c>
      <c r="E9" s="579">
        <v>32734</v>
      </c>
      <c r="F9" s="579">
        <v>447563</v>
      </c>
      <c r="G9" s="579">
        <v>8032453</v>
      </c>
      <c r="H9" s="579">
        <v>1398</v>
      </c>
      <c r="I9" s="579">
        <v>25840</v>
      </c>
      <c r="J9" s="579">
        <v>16367</v>
      </c>
      <c r="K9" s="579">
        <v>1620</v>
      </c>
      <c r="L9" s="579">
        <v>2900</v>
      </c>
      <c r="M9" s="579">
        <v>417903</v>
      </c>
    </row>
    <row r="10" spans="1:13" s="576" customFormat="1" ht="18.75" hidden="1" customHeight="1" thickBot="1">
      <c r="A10" s="578"/>
      <c r="B10" s="597"/>
      <c r="C10" s="579"/>
      <c r="D10" s="579"/>
      <c r="E10" s="579"/>
      <c r="F10" s="579"/>
      <c r="G10" s="579"/>
      <c r="H10" s="579"/>
      <c r="I10" s="579"/>
      <c r="J10" s="579"/>
      <c r="K10" s="579"/>
      <c r="L10" s="579"/>
      <c r="M10" s="579"/>
    </row>
    <row r="11" spans="1:13">
      <c r="A11" s="934" t="s">
        <v>777</v>
      </c>
      <c r="B11" s="593"/>
      <c r="C11" s="593"/>
      <c r="D11" s="593"/>
      <c r="E11" s="593"/>
      <c r="F11" s="593"/>
      <c r="G11" s="593"/>
      <c r="H11" s="593"/>
      <c r="I11" s="593"/>
      <c r="J11" s="593"/>
      <c r="K11" s="593"/>
      <c r="L11" s="593"/>
      <c r="M11" s="593"/>
    </row>
    <row r="12" spans="1:13">
      <c r="A12" s="593"/>
      <c r="B12" s="593"/>
      <c r="C12" s="593"/>
      <c r="D12" s="593"/>
      <c r="E12" s="593"/>
      <c r="F12" s="593"/>
      <c r="G12" s="593"/>
      <c r="H12" s="593"/>
      <c r="I12" s="593"/>
      <c r="J12" s="593"/>
      <c r="K12" s="593"/>
      <c r="L12" s="593"/>
      <c r="M12" s="593"/>
    </row>
    <row r="13" spans="1:13">
      <c r="A13" s="593"/>
      <c r="B13" s="593"/>
      <c r="C13" s="593"/>
      <c r="D13" s="593"/>
      <c r="E13" s="593"/>
      <c r="F13" s="593"/>
      <c r="G13" s="593"/>
      <c r="H13" s="593"/>
      <c r="I13" s="593"/>
      <c r="J13" s="593"/>
      <c r="K13" s="593"/>
      <c r="L13" s="593"/>
      <c r="M13" s="593"/>
    </row>
  </sheetData>
  <mergeCells count="4">
    <mergeCell ref="A3:A4"/>
    <mergeCell ref="B3:B4"/>
    <mergeCell ref="M3:M4"/>
    <mergeCell ref="C3:L3"/>
  </mergeCells>
  <phoneticPr fontId="23"/>
  <pageMargins left="0.39370078740157483" right="0.39370078740157483" top="0.59055118110236227" bottom="0.39370078740157483" header="0.39370078740157483" footer="0.31496062992125984"/>
  <pageSetup paperSize="9" scale="7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K27"/>
  <sheetViews>
    <sheetView showGridLines="0" zoomScale="110" zoomScaleNormal="110" workbookViewId="0">
      <selection activeCell="E10" sqref="E10"/>
    </sheetView>
  </sheetViews>
  <sheetFormatPr defaultRowHeight="14.25"/>
  <cols>
    <col min="1" max="1" width="10.375" style="656" customWidth="1"/>
    <col min="2" max="3" width="9.375" style="656" customWidth="1"/>
    <col min="4" max="4" width="9.375" style="657" customWidth="1"/>
    <col min="5" max="5" width="11.25" style="656" customWidth="1"/>
    <col min="6" max="6" width="10.25" style="656" customWidth="1"/>
    <col min="7" max="9" width="9.375" style="656" customWidth="1"/>
    <col min="10" max="10" width="10.25" style="656" customWidth="1"/>
    <col min="11" max="16384" width="9" style="656"/>
  </cols>
  <sheetData>
    <row r="1" spans="1:11" s="593" customFormat="1" ht="12" customHeight="1">
      <c r="A1" s="1140" t="s">
        <v>773</v>
      </c>
      <c r="B1" s="601"/>
      <c r="C1" s="600"/>
      <c r="D1" s="602"/>
      <c r="E1" s="601"/>
      <c r="F1" s="601"/>
      <c r="G1" s="601"/>
      <c r="H1" s="601"/>
      <c r="I1" s="602"/>
      <c r="J1" s="601"/>
    </row>
    <row r="2" spans="1:11" s="564" customFormat="1" ht="12.75" customHeight="1" thickBot="1">
      <c r="A2" s="603"/>
      <c r="B2" s="603"/>
      <c r="C2" s="604"/>
      <c r="D2" s="605"/>
      <c r="E2" s="606"/>
      <c r="F2" s="606"/>
      <c r="G2" s="606"/>
      <c r="H2" s="606"/>
      <c r="I2" s="607"/>
      <c r="J2" s="608" t="s">
        <v>772</v>
      </c>
    </row>
    <row r="3" spans="1:11" ht="18" customHeight="1">
      <c r="A3" s="1403" t="s">
        <v>539</v>
      </c>
      <c r="B3" s="609" t="s">
        <v>201</v>
      </c>
      <c r="C3" s="609" t="s">
        <v>201</v>
      </c>
      <c r="D3" s="610" t="s">
        <v>200</v>
      </c>
      <c r="E3" s="1406" t="s">
        <v>774</v>
      </c>
      <c r="F3" s="611"/>
      <c r="G3" s="609" t="s">
        <v>201</v>
      </c>
      <c r="H3" s="609" t="s">
        <v>201</v>
      </c>
      <c r="I3" s="610" t="s">
        <v>200</v>
      </c>
      <c r="J3" s="1406" t="s">
        <v>774</v>
      </c>
    </row>
    <row r="4" spans="1:11" ht="18" customHeight="1">
      <c r="A4" s="1404"/>
      <c r="B4" s="612" t="s">
        <v>163</v>
      </c>
      <c r="C4" s="612" t="s">
        <v>199</v>
      </c>
      <c r="D4" s="613" t="s">
        <v>540</v>
      </c>
      <c r="E4" s="1407"/>
      <c r="F4" s="614" t="s">
        <v>541</v>
      </c>
      <c r="G4" s="612" t="s">
        <v>163</v>
      </c>
      <c r="H4" s="612" t="s">
        <v>199</v>
      </c>
      <c r="I4" s="613" t="s">
        <v>540</v>
      </c>
      <c r="J4" s="1407"/>
    </row>
    <row r="5" spans="1:11" s="779" customFormat="1" ht="18" customHeight="1">
      <c r="A5" s="1405"/>
      <c r="B5" s="615" t="s">
        <v>197</v>
      </c>
      <c r="C5" s="616"/>
      <c r="D5" s="617" t="s">
        <v>196</v>
      </c>
      <c r="E5" s="612" t="s">
        <v>198</v>
      </c>
      <c r="F5" s="618"/>
      <c r="G5" s="619" t="s">
        <v>197</v>
      </c>
      <c r="H5" s="620"/>
      <c r="I5" s="621" t="s">
        <v>196</v>
      </c>
      <c r="J5" s="612" t="s">
        <v>167</v>
      </c>
    </row>
    <row r="6" spans="1:11" s="564" customFormat="1" ht="18" customHeight="1">
      <c r="A6" s="574" t="s">
        <v>652</v>
      </c>
      <c r="B6" s="622">
        <v>6302</v>
      </c>
      <c r="C6" s="622">
        <v>8049</v>
      </c>
      <c r="D6" s="623">
        <v>9.6</v>
      </c>
      <c r="E6" s="622">
        <v>14240757</v>
      </c>
      <c r="F6" s="624" t="s">
        <v>195</v>
      </c>
      <c r="G6" s="596">
        <v>67</v>
      </c>
      <c r="H6" s="596">
        <v>77</v>
      </c>
      <c r="I6" s="625">
        <v>4.75</v>
      </c>
      <c r="J6" s="626" t="s">
        <v>362</v>
      </c>
    </row>
    <row r="7" spans="1:11" s="564" customFormat="1" ht="18" customHeight="1">
      <c r="A7" s="574" t="s">
        <v>529</v>
      </c>
      <c r="B7" s="669">
        <v>6418</v>
      </c>
      <c r="C7" s="669">
        <v>8030</v>
      </c>
      <c r="D7" s="636">
        <v>9.6</v>
      </c>
      <c r="E7" s="669">
        <v>14208275</v>
      </c>
      <c r="F7" s="627" t="s">
        <v>194</v>
      </c>
      <c r="G7" s="628">
        <v>67</v>
      </c>
      <c r="H7" s="628">
        <v>77</v>
      </c>
      <c r="I7" s="629">
        <v>4.75</v>
      </c>
      <c r="J7" s="626" t="s">
        <v>362</v>
      </c>
    </row>
    <row r="8" spans="1:11" s="564" customFormat="1" ht="18" customHeight="1">
      <c r="A8" s="574" t="s">
        <v>597</v>
      </c>
      <c r="B8" s="669">
        <v>6461</v>
      </c>
      <c r="C8" s="669">
        <v>7987</v>
      </c>
      <c r="D8" s="636">
        <v>9.6</v>
      </c>
      <c r="E8" s="669">
        <v>14175864</v>
      </c>
      <c r="F8" s="630" t="s">
        <v>193</v>
      </c>
      <c r="G8" s="596">
        <v>203</v>
      </c>
      <c r="H8" s="596">
        <v>250</v>
      </c>
      <c r="I8" s="625">
        <v>4.8</v>
      </c>
      <c r="J8" s="626" t="s">
        <v>362</v>
      </c>
    </row>
    <row r="9" spans="1:11" s="564" customFormat="1" ht="18" customHeight="1">
      <c r="A9" s="574" t="s">
        <v>606</v>
      </c>
      <c r="B9" s="669">
        <v>6468</v>
      </c>
      <c r="C9" s="669">
        <v>7904</v>
      </c>
      <c r="D9" s="636">
        <v>9.6</v>
      </c>
      <c r="E9" s="669">
        <v>13986217</v>
      </c>
      <c r="F9" s="627" t="s">
        <v>192</v>
      </c>
      <c r="G9" s="628">
        <v>56</v>
      </c>
      <c r="H9" s="628">
        <v>74</v>
      </c>
      <c r="I9" s="629">
        <v>4.24</v>
      </c>
      <c r="J9" s="626" t="s">
        <v>362</v>
      </c>
    </row>
    <row r="10" spans="1:11" s="576" customFormat="1" ht="18" customHeight="1">
      <c r="A10" s="577" t="s">
        <v>653</v>
      </c>
      <c r="B10" s="933">
        <v>6461</v>
      </c>
      <c r="C10" s="933">
        <v>7834</v>
      </c>
      <c r="D10" s="631">
        <v>9.6</v>
      </c>
      <c r="E10" s="589">
        <v>13780923</v>
      </c>
      <c r="F10" s="627" t="s">
        <v>191</v>
      </c>
      <c r="G10" s="628">
        <v>31</v>
      </c>
      <c r="H10" s="628">
        <v>36</v>
      </c>
      <c r="I10" s="629">
        <v>3.85</v>
      </c>
      <c r="J10" s="626" t="s">
        <v>362</v>
      </c>
      <c r="K10" s="878"/>
    </row>
    <row r="11" spans="1:11" s="564" customFormat="1" ht="18" customHeight="1">
      <c r="A11" s="577"/>
      <c r="B11" s="632"/>
      <c r="C11" s="633"/>
      <c r="D11" s="634"/>
      <c r="E11" s="633"/>
      <c r="F11" s="627" t="s">
        <v>190</v>
      </c>
      <c r="G11" s="628">
        <v>116</v>
      </c>
      <c r="H11" s="628">
        <v>140</v>
      </c>
      <c r="I11" s="629">
        <v>5.54</v>
      </c>
      <c r="J11" s="626" t="s">
        <v>362</v>
      </c>
    </row>
    <row r="12" spans="1:11" s="564" customFormat="1" ht="18" customHeight="1">
      <c r="A12" s="635" t="s">
        <v>189</v>
      </c>
      <c r="B12" s="933">
        <v>5834</v>
      </c>
      <c r="C12" s="933">
        <v>7070</v>
      </c>
      <c r="D12" s="631">
        <v>10.42</v>
      </c>
      <c r="E12" s="589">
        <v>12428708</v>
      </c>
      <c r="F12" s="630" t="s">
        <v>188</v>
      </c>
      <c r="G12" s="596">
        <v>29</v>
      </c>
      <c r="H12" s="596">
        <v>33</v>
      </c>
      <c r="I12" s="625">
        <v>5.91</v>
      </c>
      <c r="J12" s="626" t="s">
        <v>362</v>
      </c>
    </row>
    <row r="13" spans="1:11" s="564" customFormat="1" ht="18" customHeight="1">
      <c r="A13" s="635" t="s">
        <v>187</v>
      </c>
      <c r="B13" s="933">
        <v>628</v>
      </c>
      <c r="C13" s="933">
        <v>764</v>
      </c>
      <c r="D13" s="631">
        <v>5.45</v>
      </c>
      <c r="E13" s="596">
        <v>1352215</v>
      </c>
      <c r="F13" s="627" t="s">
        <v>186</v>
      </c>
      <c r="G13" s="628">
        <v>29</v>
      </c>
      <c r="H13" s="628">
        <v>33</v>
      </c>
      <c r="I13" s="629">
        <v>5.91</v>
      </c>
      <c r="J13" s="626" t="s">
        <v>362</v>
      </c>
    </row>
    <row r="14" spans="1:11" s="564" customFormat="1" ht="18" customHeight="1">
      <c r="A14" s="637" t="s">
        <v>185</v>
      </c>
      <c r="B14" s="935">
        <v>2430</v>
      </c>
      <c r="C14" s="935">
        <v>2903</v>
      </c>
      <c r="D14" s="636">
        <v>12.39</v>
      </c>
      <c r="E14" s="628">
        <v>5160808</v>
      </c>
      <c r="F14" s="630" t="s">
        <v>184</v>
      </c>
      <c r="G14" s="596">
        <v>108</v>
      </c>
      <c r="H14" s="596">
        <v>137</v>
      </c>
      <c r="I14" s="625">
        <v>7.02</v>
      </c>
      <c r="J14" s="626" t="s">
        <v>362</v>
      </c>
    </row>
    <row r="15" spans="1:11" s="564" customFormat="1" ht="18" customHeight="1">
      <c r="A15" s="637" t="s">
        <v>183</v>
      </c>
      <c r="B15" s="935">
        <v>1443</v>
      </c>
      <c r="C15" s="935">
        <v>1723</v>
      </c>
      <c r="D15" s="636">
        <v>14.47</v>
      </c>
      <c r="E15" s="628">
        <v>2963351</v>
      </c>
      <c r="F15" s="627" t="s">
        <v>182</v>
      </c>
      <c r="G15" s="628">
        <v>108</v>
      </c>
      <c r="H15" s="628">
        <v>137</v>
      </c>
      <c r="I15" s="629">
        <v>7.02</v>
      </c>
      <c r="J15" s="626" t="s">
        <v>362</v>
      </c>
    </row>
    <row r="16" spans="1:11" s="564" customFormat="1" ht="18" customHeight="1">
      <c r="A16" s="637" t="s">
        <v>181</v>
      </c>
      <c r="B16" s="935">
        <v>319</v>
      </c>
      <c r="C16" s="935">
        <v>402</v>
      </c>
      <c r="D16" s="636">
        <v>5.42</v>
      </c>
      <c r="E16" s="628">
        <v>806484</v>
      </c>
      <c r="F16" s="630" t="s">
        <v>180</v>
      </c>
      <c r="G16" s="596">
        <v>189</v>
      </c>
      <c r="H16" s="596">
        <v>231</v>
      </c>
      <c r="I16" s="625">
        <v>5.97</v>
      </c>
      <c r="J16" s="626" t="s">
        <v>362</v>
      </c>
    </row>
    <row r="17" spans="1:10" s="564" customFormat="1" ht="18" customHeight="1">
      <c r="A17" s="637" t="s">
        <v>179</v>
      </c>
      <c r="B17" s="935">
        <v>143</v>
      </c>
      <c r="C17" s="935">
        <v>182</v>
      </c>
      <c r="D17" s="636">
        <v>9.65</v>
      </c>
      <c r="E17" s="628">
        <v>269092</v>
      </c>
      <c r="F17" s="627" t="s">
        <v>178</v>
      </c>
      <c r="G17" s="628">
        <v>75</v>
      </c>
      <c r="H17" s="628">
        <v>101</v>
      </c>
      <c r="I17" s="629">
        <v>15.82</v>
      </c>
      <c r="J17" s="626" t="s">
        <v>362</v>
      </c>
    </row>
    <row r="18" spans="1:10" s="564" customFormat="1" ht="18" customHeight="1">
      <c r="A18" s="637" t="s">
        <v>177</v>
      </c>
      <c r="B18" s="935">
        <v>563</v>
      </c>
      <c r="C18" s="935">
        <v>750</v>
      </c>
      <c r="D18" s="636">
        <v>13.89</v>
      </c>
      <c r="E18" s="628">
        <v>1181365</v>
      </c>
      <c r="F18" s="627" t="s">
        <v>176</v>
      </c>
      <c r="G18" s="628">
        <v>39</v>
      </c>
      <c r="H18" s="628">
        <v>44</v>
      </c>
      <c r="I18" s="629">
        <v>4.59</v>
      </c>
      <c r="J18" s="626" t="s">
        <v>362</v>
      </c>
    </row>
    <row r="19" spans="1:10" s="564" customFormat="1" ht="18" customHeight="1">
      <c r="A19" s="637" t="s">
        <v>175</v>
      </c>
      <c r="B19" s="935">
        <v>232</v>
      </c>
      <c r="C19" s="935">
        <v>277</v>
      </c>
      <c r="D19" s="636">
        <v>5.74</v>
      </c>
      <c r="E19" s="628">
        <v>475624</v>
      </c>
      <c r="F19" s="627" t="s">
        <v>174</v>
      </c>
      <c r="G19" s="628">
        <v>75</v>
      </c>
      <c r="H19" s="628">
        <v>87</v>
      </c>
      <c r="I19" s="629">
        <v>3.8</v>
      </c>
      <c r="J19" s="626" t="s">
        <v>362</v>
      </c>
    </row>
    <row r="20" spans="1:10" s="564" customFormat="1" ht="18" customHeight="1">
      <c r="A20" s="637" t="s">
        <v>173</v>
      </c>
      <c r="B20" s="935">
        <v>179</v>
      </c>
      <c r="C20" s="935">
        <v>205</v>
      </c>
      <c r="D20" s="636">
        <v>7.16</v>
      </c>
      <c r="E20" s="628">
        <v>359832</v>
      </c>
      <c r="F20" s="630" t="s">
        <v>172</v>
      </c>
      <c r="G20" s="596">
        <v>32</v>
      </c>
      <c r="H20" s="596">
        <v>36</v>
      </c>
      <c r="I20" s="625">
        <v>4.3899999999999997</v>
      </c>
      <c r="J20" s="626" t="s">
        <v>362</v>
      </c>
    </row>
    <row r="21" spans="1:10" s="564" customFormat="1" ht="18" customHeight="1">
      <c r="A21" s="637" t="s">
        <v>171</v>
      </c>
      <c r="B21" s="935">
        <v>190</v>
      </c>
      <c r="C21" s="935">
        <v>231</v>
      </c>
      <c r="D21" s="636">
        <v>5.28</v>
      </c>
      <c r="E21" s="628">
        <v>431250</v>
      </c>
      <c r="F21" s="627" t="s">
        <v>170</v>
      </c>
      <c r="G21" s="628">
        <v>32</v>
      </c>
      <c r="H21" s="628">
        <v>36</v>
      </c>
      <c r="I21" s="629">
        <v>4.3899999999999997</v>
      </c>
      <c r="J21" s="626" t="s">
        <v>362</v>
      </c>
    </row>
    <row r="22" spans="1:10" s="564" customFormat="1" ht="18" customHeight="1">
      <c r="A22" s="637" t="s">
        <v>169</v>
      </c>
      <c r="B22" s="935">
        <v>205</v>
      </c>
      <c r="C22" s="935">
        <v>229</v>
      </c>
      <c r="D22" s="636">
        <v>8.6999999999999993</v>
      </c>
      <c r="E22" s="628">
        <v>503817</v>
      </c>
      <c r="F22" s="627"/>
      <c r="G22" s="638"/>
      <c r="H22" s="638"/>
      <c r="I22" s="639"/>
      <c r="J22" s="640"/>
    </row>
    <row r="23" spans="1:10" s="564" customFormat="1" ht="18" customHeight="1" thickBot="1">
      <c r="A23" s="1141" t="s">
        <v>168</v>
      </c>
      <c r="B23" s="1142">
        <v>131</v>
      </c>
      <c r="C23" s="1142">
        <v>170</v>
      </c>
      <c r="D23" s="1143">
        <v>5.43</v>
      </c>
      <c r="E23" s="1144">
        <v>277084</v>
      </c>
      <c r="F23" s="646"/>
      <c r="G23" s="647"/>
      <c r="H23" s="647"/>
      <c r="I23" s="648"/>
      <c r="J23" s="649"/>
    </row>
    <row r="24" spans="1:10" s="564" customFormat="1" ht="18" hidden="1" customHeight="1" thickBot="1">
      <c r="A24" s="641"/>
      <c r="B24" s="642"/>
      <c r="C24" s="643"/>
      <c r="D24" s="644"/>
      <c r="E24" s="645"/>
      <c r="F24" s="646"/>
      <c r="G24" s="647"/>
      <c r="H24" s="647"/>
      <c r="I24" s="648"/>
      <c r="J24" s="649"/>
    </row>
    <row r="25" spans="1:10" ht="15" customHeight="1">
      <c r="A25" s="650" t="s">
        <v>542</v>
      </c>
      <c r="B25" s="651"/>
      <c r="C25" s="651"/>
      <c r="D25" s="652"/>
      <c r="E25" s="651"/>
      <c r="F25" s="653"/>
      <c r="G25" s="651"/>
      <c r="H25" s="651"/>
      <c r="I25" s="652"/>
      <c r="J25" s="651"/>
    </row>
    <row r="26" spans="1:10" ht="13.5" customHeight="1">
      <c r="A26" s="936" t="s">
        <v>658</v>
      </c>
      <c r="B26" s="654"/>
      <c r="C26" s="654"/>
      <c r="D26" s="655"/>
      <c r="E26" s="654"/>
      <c r="F26" s="564"/>
      <c r="G26" s="653"/>
      <c r="H26" s="653"/>
      <c r="I26" s="655"/>
      <c r="J26" s="653"/>
    </row>
    <row r="27" spans="1:10" ht="13.5" customHeight="1">
      <c r="A27" s="314" t="s">
        <v>720</v>
      </c>
    </row>
  </sheetData>
  <mergeCells count="3">
    <mergeCell ref="A3:A5"/>
    <mergeCell ref="E3:E4"/>
    <mergeCell ref="J3:J4"/>
  </mergeCells>
  <phoneticPr fontId="23"/>
  <pageMargins left="0.39370078740157483" right="0.39370078740157483" top="0.59055118110236227" bottom="0.39370078740157483" header="0.39370078740157483" footer="0.31496062992125984"/>
  <pageSetup paperSize="9" scale="98"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U210"/>
  <sheetViews>
    <sheetView showGridLines="0" workbookViewId="0">
      <selection activeCell="E28" sqref="E28"/>
    </sheetView>
  </sheetViews>
  <sheetFormatPr defaultColWidth="7.5" defaultRowHeight="13.5"/>
  <cols>
    <col min="1" max="1" width="7.5" style="7" customWidth="1"/>
    <col min="2" max="9" width="10.625" style="7" customWidth="1"/>
    <col min="10" max="19" width="9.625" style="7" customWidth="1"/>
    <col min="20" max="16384" width="7.5" style="7"/>
  </cols>
  <sheetData>
    <row r="2" spans="1:21" s="9" customFormat="1" ht="15" customHeight="1" thickBot="1">
      <c r="B2" s="9" t="s">
        <v>782</v>
      </c>
      <c r="C2" s="1087"/>
      <c r="D2" s="1082"/>
      <c r="J2" s="9" t="s">
        <v>723</v>
      </c>
      <c r="R2" s="9" t="s">
        <v>724</v>
      </c>
    </row>
    <row r="3" spans="1:21" s="409" customFormat="1" ht="15" customHeight="1">
      <c r="A3" s="1151" t="s">
        <v>20</v>
      </c>
      <c r="B3" s="1166" t="s">
        <v>21</v>
      </c>
      <c r="C3" s="1167"/>
      <c r="D3" s="1167"/>
      <c r="E3" s="1167"/>
      <c r="F3" s="1167"/>
      <c r="G3" s="1167"/>
      <c r="H3" s="1167"/>
      <c r="I3" s="1167"/>
      <c r="J3" s="14"/>
      <c r="K3" s="14" t="s">
        <v>21</v>
      </c>
      <c r="L3" s="14"/>
      <c r="M3" s="14"/>
      <c r="N3" s="14"/>
      <c r="O3" s="14"/>
      <c r="P3" s="14"/>
      <c r="Q3" s="14"/>
      <c r="R3" s="14"/>
      <c r="S3" s="14"/>
    </row>
    <row r="4" spans="1:21" s="12" customFormat="1" ht="30.6" customHeight="1">
      <c r="A4" s="1153"/>
      <c r="B4" s="1157" t="s">
        <v>61</v>
      </c>
      <c r="C4" s="1158"/>
      <c r="D4" s="31" t="s">
        <v>62</v>
      </c>
      <c r="E4" s="415"/>
      <c r="F4" s="31" t="s">
        <v>63</v>
      </c>
      <c r="G4" s="415"/>
      <c r="H4" s="1157" t="s">
        <v>64</v>
      </c>
      <c r="I4" s="1158"/>
      <c r="J4" s="1157" t="s">
        <v>61</v>
      </c>
      <c r="K4" s="1163"/>
      <c r="L4" s="31" t="s">
        <v>62</v>
      </c>
      <c r="M4" s="415"/>
      <c r="N4" s="31" t="s">
        <v>63</v>
      </c>
      <c r="O4" s="415"/>
      <c r="P4" s="1157" t="s">
        <v>64</v>
      </c>
      <c r="Q4" s="1158"/>
      <c r="R4" s="31" t="s">
        <v>8</v>
      </c>
      <c r="S4" s="74"/>
    </row>
    <row r="5" spans="1:21" s="409" customFormat="1" ht="15" customHeight="1">
      <c r="A5" s="1155"/>
      <c r="B5" s="38" t="s">
        <v>1</v>
      </c>
      <c r="C5" s="37" t="s">
        <v>14</v>
      </c>
      <c r="D5" s="410" t="s">
        <v>65</v>
      </c>
      <c r="E5" s="35" t="s">
        <v>14</v>
      </c>
      <c r="F5" s="35" t="s">
        <v>60</v>
      </c>
      <c r="G5" s="35" t="s">
        <v>14</v>
      </c>
      <c r="H5" s="35" t="s">
        <v>1</v>
      </c>
      <c r="I5" s="37" t="s">
        <v>14</v>
      </c>
      <c r="J5" s="35" t="s">
        <v>1</v>
      </c>
      <c r="K5" s="35" t="s">
        <v>14</v>
      </c>
      <c r="L5" s="35" t="s">
        <v>1</v>
      </c>
      <c r="M5" s="35" t="s">
        <v>14</v>
      </c>
      <c r="N5" s="35" t="s">
        <v>60</v>
      </c>
      <c r="O5" s="35" t="s">
        <v>14</v>
      </c>
      <c r="P5" s="35" t="s">
        <v>1</v>
      </c>
      <c r="Q5" s="37" t="s">
        <v>14</v>
      </c>
      <c r="R5" s="35" t="s">
        <v>1</v>
      </c>
      <c r="S5" s="37" t="s">
        <v>14</v>
      </c>
    </row>
    <row r="6" spans="1:21" s="12" customFormat="1" ht="12" customHeight="1">
      <c r="A6" s="40" t="s">
        <v>16</v>
      </c>
      <c r="H6" s="43"/>
      <c r="I6" s="43"/>
      <c r="R6" s="416"/>
    </row>
    <row r="7" spans="1:21" s="12" customFormat="1" ht="15.75" customHeight="1">
      <c r="A7" s="46" t="s">
        <v>617</v>
      </c>
      <c r="B7" s="53">
        <v>88369</v>
      </c>
      <c r="C7" s="47">
        <v>2356581</v>
      </c>
      <c r="D7" s="47">
        <v>56039</v>
      </c>
      <c r="E7" s="47">
        <v>514786</v>
      </c>
      <c r="F7" s="47">
        <v>2483</v>
      </c>
      <c r="G7" s="47">
        <v>45176</v>
      </c>
      <c r="H7" s="47">
        <v>45</v>
      </c>
      <c r="I7" s="47">
        <v>3495</v>
      </c>
      <c r="J7" s="47">
        <v>11280</v>
      </c>
      <c r="K7" s="47">
        <v>248476</v>
      </c>
      <c r="L7" s="51">
        <v>7026</v>
      </c>
      <c r="M7" s="51">
        <v>59468</v>
      </c>
      <c r="N7" s="51">
        <v>238</v>
      </c>
      <c r="O7" s="51">
        <v>2562</v>
      </c>
      <c r="P7" s="51">
        <v>1</v>
      </c>
      <c r="Q7" s="351">
        <v>36</v>
      </c>
      <c r="R7" s="53">
        <v>4764</v>
      </c>
      <c r="S7" s="47">
        <v>153742</v>
      </c>
    </row>
    <row r="8" spans="1:21" s="12" customFormat="1" ht="15.75" customHeight="1">
      <c r="A8" s="46" t="s">
        <v>506</v>
      </c>
      <c r="B8" s="50">
        <v>88886</v>
      </c>
      <c r="C8" s="50">
        <v>2361546</v>
      </c>
      <c r="D8" s="50">
        <v>56379</v>
      </c>
      <c r="E8" s="50">
        <v>671975</v>
      </c>
      <c r="F8" s="50">
        <v>2433</v>
      </c>
      <c r="G8" s="50">
        <v>43195</v>
      </c>
      <c r="H8" s="50">
        <v>104</v>
      </c>
      <c r="I8" s="50">
        <v>7574</v>
      </c>
      <c r="J8" s="50">
        <v>11354</v>
      </c>
      <c r="K8" s="50">
        <v>252396</v>
      </c>
      <c r="L8" s="50">
        <v>6928</v>
      </c>
      <c r="M8" s="50">
        <v>71678</v>
      </c>
      <c r="N8" s="50">
        <v>257</v>
      </c>
      <c r="O8" s="50">
        <v>3304</v>
      </c>
      <c r="P8" s="47" t="s">
        <v>278</v>
      </c>
      <c r="Q8" s="54" t="s">
        <v>278</v>
      </c>
      <c r="R8" s="50">
        <v>4749</v>
      </c>
      <c r="S8" s="50">
        <v>141463</v>
      </c>
    </row>
    <row r="9" spans="1:21" s="12" customFormat="1" ht="15.75" customHeight="1">
      <c r="A9" s="46" t="s">
        <v>589</v>
      </c>
      <c r="B9" s="479">
        <v>86754</v>
      </c>
      <c r="C9" s="479">
        <v>2301656</v>
      </c>
      <c r="D9" s="479">
        <v>55219</v>
      </c>
      <c r="E9" s="479">
        <v>546356</v>
      </c>
      <c r="F9" s="479">
        <v>2322</v>
      </c>
      <c r="G9" s="479">
        <v>32877</v>
      </c>
      <c r="H9" s="479">
        <v>64</v>
      </c>
      <c r="I9" s="479">
        <v>4873</v>
      </c>
      <c r="J9" s="479">
        <v>11674</v>
      </c>
      <c r="K9" s="479">
        <v>256819</v>
      </c>
      <c r="L9" s="499">
        <v>7030</v>
      </c>
      <c r="M9" s="499">
        <v>56196</v>
      </c>
      <c r="N9" s="499">
        <v>250</v>
      </c>
      <c r="O9" s="499">
        <v>2806</v>
      </c>
      <c r="P9" s="499">
        <v>2</v>
      </c>
      <c r="Q9" s="499">
        <v>78</v>
      </c>
      <c r="R9" s="487">
        <v>6316</v>
      </c>
      <c r="S9" s="479">
        <v>165983</v>
      </c>
      <c r="T9" s="43"/>
    </row>
    <row r="10" spans="1:21" s="12" customFormat="1" ht="15.75" customHeight="1">
      <c r="A10" s="46" t="s">
        <v>599</v>
      </c>
      <c r="B10" s="487">
        <v>95800</v>
      </c>
      <c r="C10" s="479">
        <v>2487050</v>
      </c>
      <c r="D10" s="479">
        <v>60458</v>
      </c>
      <c r="E10" s="479">
        <v>559287</v>
      </c>
      <c r="F10" s="479">
        <v>2465</v>
      </c>
      <c r="G10" s="479">
        <v>32926</v>
      </c>
      <c r="H10" s="479">
        <v>58</v>
      </c>
      <c r="I10" s="479">
        <v>4578</v>
      </c>
      <c r="J10" s="479">
        <v>15502</v>
      </c>
      <c r="K10" s="479">
        <v>339605</v>
      </c>
      <c r="L10" s="499">
        <v>9130</v>
      </c>
      <c r="M10" s="499">
        <v>79681</v>
      </c>
      <c r="N10" s="499">
        <v>328</v>
      </c>
      <c r="O10" s="499">
        <v>2832</v>
      </c>
      <c r="P10" s="499">
        <v>2</v>
      </c>
      <c r="Q10" s="659">
        <v>135</v>
      </c>
      <c r="R10" s="487">
        <v>5980</v>
      </c>
      <c r="S10" s="479">
        <v>134477</v>
      </c>
      <c r="T10" s="43"/>
      <c r="U10" s="43"/>
    </row>
    <row r="11" spans="1:21" s="57" customFormat="1" ht="15.75" customHeight="1" thickBot="1">
      <c r="A11" s="357" t="s">
        <v>618</v>
      </c>
      <c r="B11" s="411">
        <v>112199</v>
      </c>
      <c r="C11" s="360">
        <v>2945087</v>
      </c>
      <c r="D11" s="360">
        <v>70572</v>
      </c>
      <c r="E11" s="360">
        <v>612525</v>
      </c>
      <c r="F11" s="360">
        <v>2803</v>
      </c>
      <c r="G11" s="360">
        <v>25485</v>
      </c>
      <c r="H11" s="360">
        <v>132</v>
      </c>
      <c r="I11" s="360">
        <v>11188</v>
      </c>
      <c r="J11" s="360">
        <v>18412</v>
      </c>
      <c r="K11" s="360">
        <v>423813</v>
      </c>
      <c r="L11" s="361">
        <v>10969</v>
      </c>
      <c r="M11" s="361">
        <v>84004</v>
      </c>
      <c r="N11" s="361">
        <v>412</v>
      </c>
      <c r="O11" s="361">
        <v>2574</v>
      </c>
      <c r="P11" s="361">
        <v>17</v>
      </c>
      <c r="Q11" s="500">
        <v>682</v>
      </c>
      <c r="R11" s="362">
        <v>6602</v>
      </c>
      <c r="S11" s="360">
        <v>147898</v>
      </c>
      <c r="T11" s="414"/>
    </row>
    <row r="12" spans="1:21">
      <c r="B12" s="413"/>
      <c r="C12" s="59"/>
    </row>
    <row r="13" spans="1:21">
      <c r="B13" s="67"/>
      <c r="C13" s="67"/>
    </row>
    <row r="14" spans="1:21">
      <c r="B14" s="67"/>
      <c r="C14" s="67"/>
    </row>
    <row r="15" spans="1:21">
      <c r="B15" s="67"/>
      <c r="C15" s="67"/>
    </row>
    <row r="16" spans="1:21">
      <c r="B16" s="67"/>
      <c r="C16" s="67"/>
    </row>
    <row r="17" spans="2:19">
      <c r="B17" s="67"/>
      <c r="C17" s="67"/>
    </row>
    <row r="18" spans="2:19">
      <c r="B18" s="67"/>
      <c r="C18" s="67"/>
    </row>
    <row r="19" spans="2:19">
      <c r="B19" s="67"/>
      <c r="C19" s="67"/>
    </row>
    <row r="20" spans="2:19">
      <c r="B20" s="67"/>
      <c r="C20" s="67"/>
    </row>
    <row r="21" spans="2:19">
      <c r="B21" s="67"/>
      <c r="C21" s="67"/>
    </row>
    <row r="22" spans="2:19">
      <c r="B22" s="67"/>
      <c r="C22" s="67"/>
    </row>
    <row r="23" spans="2:19">
      <c r="B23" s="67"/>
      <c r="C23" s="67"/>
    </row>
    <row r="24" spans="2:19">
      <c r="B24" s="67"/>
      <c r="C24" s="67"/>
      <c r="S24" s="71"/>
    </row>
    <row r="25" spans="2:19">
      <c r="B25" s="67"/>
      <c r="C25" s="67"/>
    </row>
    <row r="26" spans="2:19">
      <c r="B26" s="67"/>
      <c r="C26" s="67"/>
    </row>
    <row r="72" spans="2:3">
      <c r="B72" s="67"/>
      <c r="C72" s="67"/>
    </row>
    <row r="73" spans="2:3">
      <c r="B73" s="67"/>
      <c r="C73" s="67"/>
    </row>
    <row r="74" spans="2:3">
      <c r="B74" s="67"/>
      <c r="C74" s="67"/>
    </row>
    <row r="75" spans="2:3">
      <c r="B75" s="67"/>
      <c r="C75" s="67"/>
    </row>
    <row r="76" spans="2:3">
      <c r="B76" s="67"/>
      <c r="C76" s="67"/>
    </row>
    <row r="77" spans="2:3">
      <c r="B77" s="67"/>
      <c r="C77" s="67"/>
    </row>
    <row r="78" spans="2:3">
      <c r="B78" s="67"/>
      <c r="C78" s="67"/>
    </row>
    <row r="79" spans="2:3">
      <c r="B79" s="67"/>
      <c r="C79" s="67"/>
    </row>
    <row r="80" spans="2:3">
      <c r="B80" s="67"/>
      <c r="C80" s="67"/>
    </row>
    <row r="81" spans="2:3">
      <c r="B81" s="67"/>
      <c r="C81" s="67"/>
    </row>
    <row r="82" spans="2:3">
      <c r="B82" s="67"/>
      <c r="C82" s="67"/>
    </row>
    <row r="83" spans="2:3">
      <c r="B83" s="67"/>
      <c r="C83" s="67"/>
    </row>
    <row r="84" spans="2:3">
      <c r="B84" s="67"/>
      <c r="C84" s="67"/>
    </row>
    <row r="85" spans="2:3">
      <c r="B85" s="67"/>
      <c r="C85" s="67"/>
    </row>
    <row r="86" spans="2:3">
      <c r="B86" s="67"/>
      <c r="C86" s="67"/>
    </row>
    <row r="87" spans="2:3">
      <c r="B87" s="67"/>
      <c r="C87" s="67"/>
    </row>
    <row r="88" spans="2:3">
      <c r="B88" s="67"/>
      <c r="C88" s="67"/>
    </row>
    <row r="89" spans="2:3">
      <c r="B89" s="67"/>
      <c r="C89" s="67"/>
    </row>
    <row r="90" spans="2:3">
      <c r="B90" s="67"/>
      <c r="C90" s="67"/>
    </row>
    <row r="91" spans="2:3">
      <c r="B91" s="67"/>
      <c r="C91" s="67"/>
    </row>
    <row r="92" spans="2:3">
      <c r="B92" s="67"/>
      <c r="C92" s="67"/>
    </row>
    <row r="93" spans="2:3">
      <c r="B93" s="67"/>
      <c r="C93" s="67"/>
    </row>
    <row r="94" spans="2:3">
      <c r="B94" s="67"/>
      <c r="C94" s="67"/>
    </row>
    <row r="95" spans="2:3">
      <c r="B95" s="67"/>
      <c r="C95" s="67"/>
    </row>
    <row r="96" spans="2:3">
      <c r="B96" s="67"/>
      <c r="C96" s="67"/>
    </row>
    <row r="97" spans="2:3">
      <c r="B97" s="67"/>
      <c r="C97" s="67"/>
    </row>
    <row r="98" spans="2:3">
      <c r="B98" s="67"/>
      <c r="C98" s="67"/>
    </row>
    <row r="99" spans="2:3">
      <c r="B99" s="67"/>
      <c r="C99" s="67"/>
    </row>
    <row r="100" spans="2:3">
      <c r="B100" s="67"/>
      <c r="C100" s="67"/>
    </row>
    <row r="101" spans="2:3">
      <c r="B101" s="67"/>
      <c r="C101" s="67"/>
    </row>
    <row r="102" spans="2:3">
      <c r="B102" s="67"/>
      <c r="C102" s="67"/>
    </row>
    <row r="103" spans="2:3">
      <c r="B103" s="67"/>
      <c r="C103" s="67"/>
    </row>
    <row r="104" spans="2:3">
      <c r="B104" s="67"/>
      <c r="C104" s="67"/>
    </row>
    <row r="105" spans="2:3">
      <c r="B105" s="67"/>
      <c r="C105" s="67"/>
    </row>
    <row r="106" spans="2:3">
      <c r="B106" s="67"/>
      <c r="C106" s="67"/>
    </row>
    <row r="107" spans="2:3">
      <c r="B107" s="67"/>
      <c r="C107" s="67"/>
    </row>
    <row r="108" spans="2:3">
      <c r="B108" s="67"/>
      <c r="C108" s="67"/>
    </row>
    <row r="109" spans="2:3">
      <c r="B109" s="67"/>
      <c r="C109" s="67"/>
    </row>
    <row r="110" spans="2:3">
      <c r="B110" s="67"/>
      <c r="C110" s="67"/>
    </row>
    <row r="111" spans="2:3">
      <c r="B111" s="67"/>
      <c r="C111" s="67"/>
    </row>
    <row r="112" spans="2:3">
      <c r="B112" s="67"/>
      <c r="C112" s="67"/>
    </row>
    <row r="113" spans="2:3">
      <c r="B113" s="67"/>
      <c r="C113" s="67"/>
    </row>
    <row r="114" spans="2:3">
      <c r="B114" s="67"/>
      <c r="C114" s="67"/>
    </row>
    <row r="115" spans="2:3">
      <c r="B115" s="67"/>
      <c r="C115" s="67"/>
    </row>
    <row r="116" spans="2:3">
      <c r="B116" s="67"/>
      <c r="C116" s="67"/>
    </row>
    <row r="117" spans="2:3">
      <c r="B117" s="67"/>
      <c r="C117" s="67"/>
    </row>
    <row r="118" spans="2:3">
      <c r="B118" s="67"/>
      <c r="C118" s="67"/>
    </row>
    <row r="119" spans="2:3">
      <c r="B119" s="67"/>
      <c r="C119" s="67"/>
    </row>
    <row r="120" spans="2:3">
      <c r="B120" s="67"/>
      <c r="C120" s="67"/>
    </row>
    <row r="121" spans="2:3">
      <c r="B121" s="67"/>
      <c r="C121" s="67"/>
    </row>
    <row r="122" spans="2:3">
      <c r="B122" s="67"/>
      <c r="C122" s="67"/>
    </row>
    <row r="123" spans="2:3">
      <c r="B123" s="67"/>
      <c r="C123" s="67"/>
    </row>
    <row r="124" spans="2:3">
      <c r="B124" s="67"/>
      <c r="C124" s="67"/>
    </row>
    <row r="125" spans="2:3">
      <c r="B125" s="67"/>
      <c r="C125" s="67"/>
    </row>
    <row r="126" spans="2:3">
      <c r="B126" s="67"/>
      <c r="C126" s="67"/>
    </row>
    <row r="127" spans="2:3">
      <c r="B127" s="67"/>
      <c r="C127" s="67"/>
    </row>
    <row r="128" spans="2:3">
      <c r="B128" s="67"/>
      <c r="C128" s="67"/>
    </row>
    <row r="129" spans="2:3">
      <c r="B129" s="67"/>
      <c r="C129" s="67"/>
    </row>
    <row r="130" spans="2:3">
      <c r="B130" s="67"/>
      <c r="C130" s="67"/>
    </row>
    <row r="131" spans="2:3">
      <c r="B131" s="67"/>
      <c r="C131" s="67"/>
    </row>
    <row r="132" spans="2:3">
      <c r="B132" s="67"/>
      <c r="C132" s="67"/>
    </row>
    <row r="133" spans="2:3">
      <c r="B133" s="67"/>
      <c r="C133" s="67"/>
    </row>
    <row r="134" spans="2:3">
      <c r="B134" s="67"/>
      <c r="C134" s="67"/>
    </row>
    <row r="135" spans="2:3">
      <c r="B135" s="67"/>
      <c r="C135" s="67"/>
    </row>
    <row r="136" spans="2:3">
      <c r="B136" s="67"/>
      <c r="C136" s="67"/>
    </row>
    <row r="137" spans="2:3">
      <c r="B137" s="67"/>
      <c r="C137" s="67"/>
    </row>
    <row r="138" spans="2:3">
      <c r="B138" s="67"/>
      <c r="C138" s="67"/>
    </row>
    <row r="139" spans="2:3">
      <c r="B139" s="67"/>
      <c r="C139" s="67"/>
    </row>
    <row r="140" spans="2:3">
      <c r="B140" s="67"/>
      <c r="C140" s="67"/>
    </row>
    <row r="141" spans="2:3">
      <c r="B141" s="67"/>
      <c r="C141" s="67"/>
    </row>
    <row r="142" spans="2:3">
      <c r="B142" s="67"/>
      <c r="C142" s="67"/>
    </row>
    <row r="143" spans="2:3">
      <c r="B143" s="67"/>
      <c r="C143" s="67"/>
    </row>
    <row r="144" spans="2:3">
      <c r="B144" s="67"/>
      <c r="C144" s="67"/>
    </row>
    <row r="145" spans="2:3">
      <c r="B145" s="67"/>
      <c r="C145" s="67"/>
    </row>
    <row r="146" spans="2:3">
      <c r="B146" s="67"/>
      <c r="C146" s="67"/>
    </row>
    <row r="147" spans="2:3">
      <c r="B147" s="67"/>
      <c r="C147" s="67"/>
    </row>
    <row r="148" spans="2:3">
      <c r="B148" s="67"/>
      <c r="C148" s="67"/>
    </row>
    <row r="149" spans="2:3">
      <c r="B149" s="67"/>
      <c r="C149" s="67"/>
    </row>
    <row r="150" spans="2:3">
      <c r="B150" s="67"/>
      <c r="C150" s="67"/>
    </row>
    <row r="151" spans="2:3">
      <c r="B151" s="67"/>
      <c r="C151" s="67"/>
    </row>
    <row r="152" spans="2:3">
      <c r="B152" s="67"/>
      <c r="C152" s="67"/>
    </row>
    <row r="153" spans="2:3">
      <c r="B153" s="67"/>
      <c r="C153" s="67"/>
    </row>
    <row r="154" spans="2:3">
      <c r="B154" s="67"/>
      <c r="C154" s="67"/>
    </row>
    <row r="155" spans="2:3">
      <c r="B155" s="67"/>
      <c r="C155" s="67"/>
    </row>
    <row r="156" spans="2:3">
      <c r="B156" s="67"/>
      <c r="C156" s="67"/>
    </row>
    <row r="157" spans="2:3">
      <c r="B157" s="67"/>
      <c r="C157" s="67"/>
    </row>
    <row r="158" spans="2:3">
      <c r="B158" s="67"/>
      <c r="C158" s="67"/>
    </row>
    <row r="159" spans="2:3">
      <c r="B159" s="67"/>
      <c r="C159" s="67"/>
    </row>
    <row r="160" spans="2:3">
      <c r="B160" s="67"/>
      <c r="C160" s="67"/>
    </row>
    <row r="161" spans="2:3">
      <c r="B161" s="67"/>
      <c r="C161" s="67"/>
    </row>
    <row r="162" spans="2:3">
      <c r="B162" s="67"/>
      <c r="C162" s="67"/>
    </row>
    <row r="163" spans="2:3">
      <c r="B163" s="67"/>
      <c r="C163" s="67"/>
    </row>
    <row r="164" spans="2:3">
      <c r="B164" s="67"/>
      <c r="C164" s="67"/>
    </row>
    <row r="165" spans="2:3">
      <c r="B165" s="67"/>
      <c r="C165" s="67"/>
    </row>
    <row r="166" spans="2:3">
      <c r="B166" s="67"/>
      <c r="C166" s="67"/>
    </row>
    <row r="167" spans="2:3">
      <c r="B167" s="67"/>
      <c r="C167" s="67"/>
    </row>
    <row r="168" spans="2:3">
      <c r="B168" s="67"/>
      <c r="C168" s="67"/>
    </row>
    <row r="169" spans="2:3">
      <c r="B169" s="67"/>
      <c r="C169" s="67"/>
    </row>
    <row r="170" spans="2:3">
      <c r="B170" s="67"/>
      <c r="C170" s="67"/>
    </row>
    <row r="171" spans="2:3">
      <c r="B171" s="67"/>
      <c r="C171" s="67"/>
    </row>
    <row r="172" spans="2:3">
      <c r="B172" s="67"/>
      <c r="C172" s="67"/>
    </row>
    <row r="173" spans="2:3">
      <c r="B173" s="67"/>
      <c r="C173" s="67"/>
    </row>
    <row r="174" spans="2:3">
      <c r="B174" s="67"/>
      <c r="C174" s="67"/>
    </row>
    <row r="175" spans="2:3">
      <c r="B175" s="67"/>
      <c r="C175" s="67"/>
    </row>
    <row r="176" spans="2:3">
      <c r="B176" s="67"/>
      <c r="C176" s="67"/>
    </row>
    <row r="177" spans="2:3">
      <c r="B177" s="67"/>
      <c r="C177" s="67"/>
    </row>
    <row r="178" spans="2:3">
      <c r="B178" s="67"/>
      <c r="C178" s="67"/>
    </row>
    <row r="179" spans="2:3">
      <c r="B179" s="67"/>
      <c r="C179" s="67"/>
    </row>
    <row r="180" spans="2:3">
      <c r="B180" s="67"/>
      <c r="C180" s="67"/>
    </row>
    <row r="181" spans="2:3">
      <c r="B181" s="67"/>
      <c r="C181" s="67"/>
    </row>
    <row r="182" spans="2:3">
      <c r="B182" s="67"/>
      <c r="C182" s="67"/>
    </row>
    <row r="183" spans="2:3">
      <c r="B183" s="67"/>
      <c r="C183" s="67"/>
    </row>
    <row r="184" spans="2:3">
      <c r="B184" s="67"/>
      <c r="C184" s="67"/>
    </row>
    <row r="185" spans="2:3">
      <c r="B185" s="67"/>
      <c r="C185" s="67"/>
    </row>
    <row r="186" spans="2:3">
      <c r="B186" s="67"/>
      <c r="C186" s="67"/>
    </row>
    <row r="187" spans="2:3">
      <c r="B187" s="67"/>
      <c r="C187" s="67"/>
    </row>
    <row r="188" spans="2:3">
      <c r="B188" s="67"/>
      <c r="C188" s="67"/>
    </row>
    <row r="189" spans="2:3">
      <c r="B189" s="67"/>
      <c r="C189" s="67"/>
    </row>
    <row r="190" spans="2:3">
      <c r="B190" s="67"/>
      <c r="C190" s="67"/>
    </row>
    <row r="191" spans="2:3">
      <c r="B191" s="67"/>
      <c r="C191" s="67"/>
    </row>
    <row r="192" spans="2:3">
      <c r="B192" s="67"/>
      <c r="C192" s="67"/>
    </row>
    <row r="193" spans="2:3">
      <c r="B193" s="67"/>
      <c r="C193" s="67"/>
    </row>
    <row r="194" spans="2:3">
      <c r="B194" s="67"/>
      <c r="C194" s="67"/>
    </row>
    <row r="195" spans="2:3">
      <c r="B195" s="67"/>
      <c r="C195" s="67"/>
    </row>
    <row r="196" spans="2:3">
      <c r="B196" s="67"/>
      <c r="C196" s="67"/>
    </row>
    <row r="197" spans="2:3">
      <c r="B197" s="67"/>
      <c r="C197" s="67"/>
    </row>
    <row r="198" spans="2:3">
      <c r="B198" s="67"/>
      <c r="C198" s="67"/>
    </row>
    <row r="199" spans="2:3">
      <c r="B199" s="67"/>
      <c r="C199" s="67"/>
    </row>
    <row r="200" spans="2:3">
      <c r="B200" s="67"/>
      <c r="C200" s="67"/>
    </row>
    <row r="201" spans="2:3">
      <c r="B201" s="67"/>
      <c r="C201" s="67"/>
    </row>
    <row r="202" spans="2:3">
      <c r="B202" s="67"/>
      <c r="C202" s="67"/>
    </row>
    <row r="203" spans="2:3">
      <c r="B203" s="67"/>
      <c r="C203" s="67"/>
    </row>
    <row r="204" spans="2:3">
      <c r="B204" s="67"/>
      <c r="C204" s="67"/>
    </row>
    <row r="205" spans="2:3">
      <c r="B205" s="67"/>
      <c r="C205" s="67"/>
    </row>
    <row r="206" spans="2:3">
      <c r="B206" s="67"/>
      <c r="C206" s="67"/>
    </row>
    <row r="207" spans="2:3">
      <c r="B207" s="67"/>
      <c r="C207" s="67"/>
    </row>
    <row r="208" spans="2:3">
      <c r="B208" s="67"/>
      <c r="C208" s="67"/>
    </row>
    <row r="209" spans="2:3">
      <c r="B209" s="67"/>
      <c r="C209" s="67"/>
    </row>
    <row r="210" spans="2:3">
      <c r="B210" s="67"/>
      <c r="C210" s="67"/>
    </row>
  </sheetData>
  <mergeCells count="6">
    <mergeCell ref="A3:A5"/>
    <mergeCell ref="B3:I3"/>
    <mergeCell ref="B4:C4"/>
    <mergeCell ref="H4:I4"/>
    <mergeCell ref="J4:K4"/>
    <mergeCell ref="P4:Q4"/>
  </mergeCells>
  <phoneticPr fontId="23"/>
  <printOptions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R21"/>
  <sheetViews>
    <sheetView showGridLines="0" zoomScaleNormal="100" workbookViewId="0">
      <selection activeCell="J18" sqref="J18"/>
    </sheetView>
  </sheetViews>
  <sheetFormatPr defaultRowHeight="13.5"/>
  <cols>
    <col min="1" max="1" width="7.5" style="7" customWidth="1"/>
    <col min="2" max="2" width="6.25" style="7" customWidth="1"/>
    <col min="3" max="4" width="5.625" style="7" customWidth="1"/>
    <col min="5" max="5" width="7.5" style="7" customWidth="1"/>
    <col min="6" max="6" width="4.375" style="7" customWidth="1"/>
    <col min="7" max="7" width="5.625" style="7" customWidth="1"/>
    <col min="8" max="8" width="4.375" style="7" customWidth="1"/>
    <col min="9" max="9" width="5.625" style="7" customWidth="1"/>
    <col min="10" max="10" width="5.875" style="7" customWidth="1"/>
    <col min="11" max="11" width="6.25" style="7" customWidth="1"/>
    <col min="12" max="20" width="4.125" style="7" customWidth="1"/>
    <col min="21" max="21" width="5" style="7" customWidth="1"/>
    <col min="22" max="27" width="3.875" style="7" customWidth="1"/>
    <col min="28" max="28" width="4.125" style="7" customWidth="1"/>
    <col min="29" max="29" width="5.625" style="7" customWidth="1"/>
    <col min="30" max="30" width="4.375" style="7" customWidth="1"/>
    <col min="31" max="31" width="5.625" style="7" customWidth="1"/>
    <col min="32" max="43" width="3.875" style="7" customWidth="1"/>
    <col min="44" max="44" width="5.75" style="7" customWidth="1"/>
    <col min="45" max="16384" width="9" style="7"/>
  </cols>
  <sheetData>
    <row r="1" spans="1:44" s="9" customFormat="1" ht="15" customHeight="1" thickBot="1">
      <c r="B1" s="9" t="s">
        <v>783</v>
      </c>
      <c r="T1" s="1088"/>
      <c r="U1" s="1088"/>
      <c r="V1" s="1088"/>
      <c r="W1" s="1088"/>
      <c r="X1" s="1088"/>
      <c r="Y1" s="1088"/>
      <c r="Z1" s="1088"/>
      <c r="AA1" s="1088"/>
      <c r="AB1" s="1088"/>
      <c r="AC1" s="1088"/>
      <c r="AD1" s="1088"/>
      <c r="AE1" s="1088"/>
      <c r="AF1" s="1088"/>
      <c r="AG1" s="1088"/>
      <c r="AH1" s="1088"/>
      <c r="AI1" s="1088"/>
      <c r="AJ1" s="1088"/>
      <c r="AK1" s="1088"/>
      <c r="AL1" s="1088"/>
      <c r="AM1" s="1088"/>
      <c r="AN1" s="1088"/>
      <c r="AO1" s="1088"/>
    </row>
    <row r="2" spans="1:44" s="19" customFormat="1" ht="15" customHeight="1">
      <c r="A2" s="13"/>
      <c r="B2" s="75" t="s">
        <v>391</v>
      </c>
      <c r="C2" s="14"/>
      <c r="D2" s="14"/>
      <c r="E2" s="16"/>
      <c r="F2" s="14" t="s">
        <v>3</v>
      </c>
      <c r="G2" s="14"/>
      <c r="H2" s="76"/>
      <c r="I2" s="76"/>
      <c r="J2" s="76"/>
      <c r="K2" s="76"/>
      <c r="L2" s="75"/>
      <c r="M2" s="76"/>
      <c r="N2" s="76"/>
      <c r="O2" s="76"/>
      <c r="P2" s="75"/>
      <c r="Q2" s="14"/>
      <c r="R2" s="14"/>
      <c r="S2" s="14"/>
      <c r="T2" s="14"/>
      <c r="U2" s="14" t="s">
        <v>24</v>
      </c>
      <c r="V2" s="14"/>
      <c r="W2" s="14"/>
      <c r="X2" s="14"/>
      <c r="Y2" s="14"/>
      <c r="Z2" s="14"/>
      <c r="AA2" s="14"/>
      <c r="AB2" s="14"/>
      <c r="AC2" s="76"/>
      <c r="AD2" s="76"/>
      <c r="AE2" s="76"/>
      <c r="AF2" s="76"/>
      <c r="AG2" s="76"/>
      <c r="AH2" s="76"/>
      <c r="AI2" s="76"/>
      <c r="AJ2" s="76"/>
      <c r="AK2" s="76"/>
      <c r="AL2" s="76"/>
      <c r="AM2" s="76"/>
      <c r="AN2" s="76"/>
      <c r="AO2" s="138"/>
      <c r="AP2" s="139"/>
      <c r="AQ2" s="501"/>
      <c r="AR2" s="17"/>
    </row>
    <row r="3" spans="1:44" s="72" customFormat="1" ht="15" customHeight="1">
      <c r="A3" s="20"/>
      <c r="B3" s="1172" t="s">
        <v>392</v>
      </c>
      <c r="C3" s="77"/>
      <c r="D3" s="78"/>
      <c r="E3" s="1175" t="s">
        <v>665</v>
      </c>
      <c r="F3" s="79"/>
      <c r="G3" s="78"/>
      <c r="H3" s="32" t="s">
        <v>25</v>
      </c>
      <c r="I3" s="23"/>
      <c r="J3" s="23"/>
      <c r="K3" s="23"/>
      <c r="L3" s="23"/>
      <c r="M3" s="23"/>
      <c r="N3" s="23"/>
      <c r="O3" s="23"/>
      <c r="P3" s="22"/>
      <c r="Q3" s="23"/>
      <c r="R3" s="23"/>
      <c r="S3" s="23"/>
      <c r="T3" s="80"/>
      <c r="U3" s="1171" t="s">
        <v>393</v>
      </c>
      <c r="V3" s="1171"/>
      <c r="W3" s="1171"/>
      <c r="X3" s="1171"/>
      <c r="Y3" s="1171"/>
      <c r="Z3" s="1171"/>
      <c r="AA3" s="81"/>
      <c r="AB3" s="82"/>
      <c r="AC3" s="1171" t="s">
        <v>394</v>
      </c>
      <c r="AD3" s="1171"/>
      <c r="AE3" s="1171"/>
      <c r="AF3" s="1171"/>
      <c r="AG3" s="1171"/>
      <c r="AH3" s="1171"/>
      <c r="AI3" s="1171"/>
      <c r="AJ3" s="1171"/>
      <c r="AK3" s="1171"/>
      <c r="AL3" s="1171"/>
      <c r="AM3" s="81"/>
      <c r="AN3" s="1178" t="s">
        <v>363</v>
      </c>
      <c r="AO3" s="1179"/>
      <c r="AP3" s="1178" t="s">
        <v>73</v>
      </c>
      <c r="AQ3" s="1179"/>
      <c r="AR3" s="83"/>
    </row>
    <row r="4" spans="1:44" s="72" customFormat="1" ht="30" customHeight="1">
      <c r="A4" s="24" t="s">
        <v>20</v>
      </c>
      <c r="B4" s="1173"/>
      <c r="C4" s="84" t="s">
        <v>66</v>
      </c>
      <c r="D4" s="85"/>
      <c r="E4" s="1176"/>
      <c r="F4" s="86" t="s">
        <v>364</v>
      </c>
      <c r="G4" s="87"/>
      <c r="H4" s="88" t="s">
        <v>6</v>
      </c>
      <c r="I4" s="89"/>
      <c r="J4" s="90" t="s">
        <v>664</v>
      </c>
      <c r="K4" s="91"/>
      <c r="L4" s="88" t="s">
        <v>26</v>
      </c>
      <c r="M4" s="89"/>
      <c r="N4" s="88" t="s">
        <v>365</v>
      </c>
      <c r="O4" s="89"/>
      <c r="P4" s="88" t="s">
        <v>8</v>
      </c>
      <c r="Q4" s="89"/>
      <c r="R4" s="1182" t="s">
        <v>27</v>
      </c>
      <c r="S4" s="1183"/>
      <c r="T4" s="92" t="s">
        <v>10</v>
      </c>
      <c r="U4" s="89"/>
      <c r="V4" s="88" t="s">
        <v>366</v>
      </c>
      <c r="W4" s="89"/>
      <c r="X4" s="90" t="s">
        <v>367</v>
      </c>
      <c r="Y4" s="89"/>
      <c r="Z4" s="88" t="s">
        <v>13</v>
      </c>
      <c r="AA4" s="89"/>
      <c r="AB4" s="88" t="s">
        <v>6</v>
      </c>
      <c r="AC4" s="89"/>
      <c r="AD4" s="90" t="s">
        <v>368</v>
      </c>
      <c r="AE4" s="89"/>
      <c r="AF4" s="88" t="s">
        <v>26</v>
      </c>
      <c r="AG4" s="89"/>
      <c r="AH4" s="88" t="s">
        <v>365</v>
      </c>
      <c r="AI4" s="89"/>
      <c r="AJ4" s="92" t="s">
        <v>8</v>
      </c>
      <c r="AK4" s="89"/>
      <c r="AL4" s="88" t="s">
        <v>23</v>
      </c>
      <c r="AM4" s="89"/>
      <c r="AN4" s="1180"/>
      <c r="AO4" s="1181"/>
      <c r="AP4" s="1180"/>
      <c r="AQ4" s="1181"/>
      <c r="AR4" s="93" t="s">
        <v>369</v>
      </c>
    </row>
    <row r="5" spans="1:44" s="19" customFormat="1" ht="15" customHeight="1">
      <c r="A5" s="33"/>
      <c r="B5" s="1174"/>
      <c r="C5" s="94"/>
      <c r="D5" s="35" t="s">
        <v>28</v>
      </c>
      <c r="E5" s="1177"/>
      <c r="F5" s="35" t="s">
        <v>1</v>
      </c>
      <c r="G5" s="37" t="s">
        <v>14</v>
      </c>
      <c r="H5" s="35" t="s">
        <v>1</v>
      </c>
      <c r="I5" s="35" t="s">
        <v>14</v>
      </c>
      <c r="J5" s="35" t="s">
        <v>1</v>
      </c>
      <c r="K5" s="35" t="s">
        <v>14</v>
      </c>
      <c r="L5" s="35" t="s">
        <v>1</v>
      </c>
      <c r="M5" s="35" t="s">
        <v>14</v>
      </c>
      <c r="N5" s="35" t="s">
        <v>1</v>
      </c>
      <c r="O5" s="35" t="s">
        <v>14</v>
      </c>
      <c r="P5" s="35" t="s">
        <v>1</v>
      </c>
      <c r="Q5" s="35" t="s">
        <v>14</v>
      </c>
      <c r="R5" s="35" t="s">
        <v>1</v>
      </c>
      <c r="S5" s="37" t="s">
        <v>14</v>
      </c>
      <c r="T5" s="38" t="s">
        <v>1</v>
      </c>
      <c r="U5" s="35" t="s">
        <v>14</v>
      </c>
      <c r="V5" s="35" t="s">
        <v>1</v>
      </c>
      <c r="W5" s="35" t="s">
        <v>14</v>
      </c>
      <c r="X5" s="35" t="s">
        <v>1</v>
      </c>
      <c r="Y5" s="35" t="s">
        <v>14</v>
      </c>
      <c r="Z5" s="35" t="s">
        <v>1</v>
      </c>
      <c r="AA5" s="35" t="s">
        <v>14</v>
      </c>
      <c r="AB5" s="35" t="s">
        <v>1</v>
      </c>
      <c r="AC5" s="35" t="s">
        <v>14</v>
      </c>
      <c r="AD5" s="35" t="s">
        <v>1</v>
      </c>
      <c r="AE5" s="35" t="s">
        <v>14</v>
      </c>
      <c r="AF5" s="35" t="s">
        <v>1</v>
      </c>
      <c r="AG5" s="35" t="s">
        <v>14</v>
      </c>
      <c r="AH5" s="35" t="s">
        <v>1</v>
      </c>
      <c r="AI5" s="35" t="s">
        <v>14</v>
      </c>
      <c r="AJ5" s="38" t="s">
        <v>1</v>
      </c>
      <c r="AK5" s="35" t="s">
        <v>14</v>
      </c>
      <c r="AL5" s="35" t="s">
        <v>1</v>
      </c>
      <c r="AM5" s="35" t="s">
        <v>14</v>
      </c>
      <c r="AN5" s="35" t="s">
        <v>1</v>
      </c>
      <c r="AO5" s="37" t="s">
        <v>14</v>
      </c>
      <c r="AP5" s="35" t="s">
        <v>1</v>
      </c>
      <c r="AQ5" s="37" t="s">
        <v>14</v>
      </c>
      <c r="AR5" s="95"/>
    </row>
    <row r="6" spans="1:44" s="12" customFormat="1" ht="12" customHeight="1">
      <c r="A6" s="40" t="s">
        <v>16</v>
      </c>
      <c r="C6" s="41" t="s">
        <v>18</v>
      </c>
      <c r="D6" s="42" t="s">
        <v>18</v>
      </c>
      <c r="E6" s="41" t="s">
        <v>19</v>
      </c>
      <c r="F6" s="43"/>
      <c r="G6" s="43"/>
      <c r="R6" s="41"/>
      <c r="S6" s="41"/>
      <c r="AI6" s="43"/>
      <c r="AO6" s="73"/>
      <c r="AP6" s="43"/>
      <c r="AQ6" s="43"/>
      <c r="AR6" s="44" t="s">
        <v>71</v>
      </c>
    </row>
    <row r="7" spans="1:44" ht="15.75" customHeight="1">
      <c r="A7" s="46" t="s">
        <v>617</v>
      </c>
      <c r="B7" s="96" t="s">
        <v>278</v>
      </c>
      <c r="C7" s="49">
        <v>1</v>
      </c>
      <c r="D7" s="49">
        <v>1</v>
      </c>
      <c r="E7" s="49" t="s">
        <v>278</v>
      </c>
      <c r="F7" s="49" t="s">
        <v>278</v>
      </c>
      <c r="G7" s="49" t="s">
        <v>278</v>
      </c>
      <c r="H7" s="49" t="s">
        <v>278</v>
      </c>
      <c r="I7" s="49" t="s">
        <v>278</v>
      </c>
      <c r="J7" s="49" t="s">
        <v>278</v>
      </c>
      <c r="K7" s="49" t="s">
        <v>278</v>
      </c>
      <c r="L7" s="49" t="s">
        <v>278</v>
      </c>
      <c r="M7" s="49" t="s">
        <v>278</v>
      </c>
      <c r="N7" s="49" t="s">
        <v>278</v>
      </c>
      <c r="O7" s="49" t="s">
        <v>278</v>
      </c>
      <c r="P7" s="49" t="s">
        <v>278</v>
      </c>
      <c r="Q7" s="49" t="s">
        <v>278</v>
      </c>
      <c r="R7" s="49" t="s">
        <v>278</v>
      </c>
      <c r="S7" s="49" t="s">
        <v>278</v>
      </c>
      <c r="T7" s="49" t="s">
        <v>278</v>
      </c>
      <c r="U7" s="49" t="s">
        <v>278</v>
      </c>
      <c r="V7" s="49" t="s">
        <v>278</v>
      </c>
      <c r="W7" s="49" t="s">
        <v>278</v>
      </c>
      <c r="X7" s="49" t="s">
        <v>278</v>
      </c>
      <c r="Y7" s="49" t="s">
        <v>278</v>
      </c>
      <c r="Z7" s="49" t="s">
        <v>278</v>
      </c>
      <c r="AA7" s="49" t="s">
        <v>278</v>
      </c>
      <c r="AB7" s="49" t="s">
        <v>278</v>
      </c>
      <c r="AC7" s="49" t="s">
        <v>278</v>
      </c>
      <c r="AD7" s="49" t="s">
        <v>278</v>
      </c>
      <c r="AE7" s="49" t="s">
        <v>278</v>
      </c>
      <c r="AF7" s="49" t="s">
        <v>278</v>
      </c>
      <c r="AG7" s="49" t="s">
        <v>278</v>
      </c>
      <c r="AH7" s="49" t="s">
        <v>278</v>
      </c>
      <c r="AI7" s="49" t="s">
        <v>278</v>
      </c>
      <c r="AJ7" s="49" t="s">
        <v>278</v>
      </c>
      <c r="AK7" s="49" t="s">
        <v>278</v>
      </c>
      <c r="AL7" s="49" t="s">
        <v>278</v>
      </c>
      <c r="AM7" s="49" t="s">
        <v>278</v>
      </c>
      <c r="AN7" s="49" t="s">
        <v>278</v>
      </c>
      <c r="AO7" s="49" t="s">
        <v>278</v>
      </c>
      <c r="AP7" s="49" t="s">
        <v>278</v>
      </c>
      <c r="AQ7" s="49" t="s">
        <v>278</v>
      </c>
      <c r="AR7" s="52" t="s">
        <v>620</v>
      </c>
    </row>
    <row r="8" spans="1:44" ht="15.75" customHeight="1">
      <c r="A8" s="46" t="s">
        <v>506</v>
      </c>
      <c r="B8" s="47">
        <v>1</v>
      </c>
      <c r="C8" s="50">
        <v>1</v>
      </c>
      <c r="D8" s="50">
        <v>1</v>
      </c>
      <c r="E8" s="47" t="s">
        <v>278</v>
      </c>
      <c r="F8" s="47" t="s">
        <v>278</v>
      </c>
      <c r="G8" s="47" t="s">
        <v>278</v>
      </c>
      <c r="H8" s="47" t="s">
        <v>278</v>
      </c>
      <c r="I8" s="47" t="s">
        <v>278</v>
      </c>
      <c r="J8" s="47" t="s">
        <v>278</v>
      </c>
      <c r="K8" s="47" t="s">
        <v>278</v>
      </c>
      <c r="L8" s="47" t="s">
        <v>278</v>
      </c>
      <c r="M8" s="47" t="s">
        <v>278</v>
      </c>
      <c r="N8" s="47" t="s">
        <v>278</v>
      </c>
      <c r="O8" s="47" t="s">
        <v>278</v>
      </c>
      <c r="P8" s="47" t="s">
        <v>278</v>
      </c>
      <c r="Q8" s="47" t="s">
        <v>278</v>
      </c>
      <c r="R8" s="47" t="s">
        <v>278</v>
      </c>
      <c r="S8" s="47" t="s">
        <v>278</v>
      </c>
      <c r="T8" s="47" t="s">
        <v>278</v>
      </c>
      <c r="U8" s="47" t="s">
        <v>278</v>
      </c>
      <c r="V8" s="47" t="s">
        <v>278</v>
      </c>
      <c r="W8" s="47" t="s">
        <v>278</v>
      </c>
      <c r="X8" s="47" t="s">
        <v>278</v>
      </c>
      <c r="Y8" s="47" t="s">
        <v>278</v>
      </c>
      <c r="Z8" s="47" t="s">
        <v>278</v>
      </c>
      <c r="AA8" s="49" t="s">
        <v>278</v>
      </c>
      <c r="AB8" s="47" t="s">
        <v>278</v>
      </c>
      <c r="AC8" s="47" t="s">
        <v>278</v>
      </c>
      <c r="AD8" s="47" t="s">
        <v>278</v>
      </c>
      <c r="AE8" s="47" t="s">
        <v>278</v>
      </c>
      <c r="AF8" s="47" t="s">
        <v>278</v>
      </c>
      <c r="AG8" s="47" t="s">
        <v>278</v>
      </c>
      <c r="AH8" s="47" t="s">
        <v>278</v>
      </c>
      <c r="AI8" s="47" t="s">
        <v>278</v>
      </c>
      <c r="AJ8" s="47" t="s">
        <v>278</v>
      </c>
      <c r="AK8" s="47" t="s">
        <v>278</v>
      </c>
      <c r="AL8" s="47" t="s">
        <v>278</v>
      </c>
      <c r="AM8" s="47" t="s">
        <v>278</v>
      </c>
      <c r="AN8" s="47" t="s">
        <v>278</v>
      </c>
      <c r="AO8" s="47" t="s">
        <v>278</v>
      </c>
      <c r="AP8" s="47" t="s">
        <v>278</v>
      </c>
      <c r="AQ8" s="47" t="s">
        <v>278</v>
      </c>
      <c r="AR8" s="52">
        <v>27</v>
      </c>
    </row>
    <row r="9" spans="1:44" ht="15.75" customHeight="1">
      <c r="A9" s="46" t="s">
        <v>589</v>
      </c>
      <c r="B9" s="510">
        <v>1</v>
      </c>
      <c r="C9" s="510">
        <v>2</v>
      </c>
      <c r="D9" s="510">
        <v>2</v>
      </c>
      <c r="E9" s="510" t="s">
        <v>278</v>
      </c>
      <c r="F9" s="510">
        <v>33</v>
      </c>
      <c r="G9" s="510">
        <v>3068</v>
      </c>
      <c r="H9" s="510">
        <v>14</v>
      </c>
      <c r="I9" s="510">
        <v>1485</v>
      </c>
      <c r="J9" s="510">
        <v>2</v>
      </c>
      <c r="K9" s="510">
        <v>4</v>
      </c>
      <c r="L9" s="510">
        <v>7</v>
      </c>
      <c r="M9" s="510">
        <v>1195</v>
      </c>
      <c r="N9" s="510" t="s">
        <v>278</v>
      </c>
      <c r="O9" s="510" t="s">
        <v>278</v>
      </c>
      <c r="P9" s="510" t="s">
        <v>278</v>
      </c>
      <c r="Q9" s="510" t="s">
        <v>278</v>
      </c>
      <c r="R9" s="510" t="s">
        <v>278</v>
      </c>
      <c r="S9" s="510" t="s">
        <v>278</v>
      </c>
      <c r="T9" s="510" t="s">
        <v>278</v>
      </c>
      <c r="U9" s="510" t="s">
        <v>278</v>
      </c>
      <c r="V9" s="510" t="s">
        <v>278</v>
      </c>
      <c r="W9" s="510" t="s">
        <v>278</v>
      </c>
      <c r="X9" s="510" t="s">
        <v>278</v>
      </c>
      <c r="Y9" s="510" t="s">
        <v>278</v>
      </c>
      <c r="Z9" s="510" t="s">
        <v>278</v>
      </c>
      <c r="AA9" s="510" t="s">
        <v>278</v>
      </c>
      <c r="AB9" s="510">
        <v>2</v>
      </c>
      <c r="AC9" s="510">
        <v>17</v>
      </c>
      <c r="AD9" s="510" t="s">
        <v>278</v>
      </c>
      <c r="AE9" s="510" t="s">
        <v>278</v>
      </c>
      <c r="AF9" s="510">
        <v>2</v>
      </c>
      <c r="AG9" s="510">
        <v>10</v>
      </c>
      <c r="AH9" s="510" t="s">
        <v>278</v>
      </c>
      <c r="AI9" s="510" t="s">
        <v>278</v>
      </c>
      <c r="AJ9" s="510" t="s">
        <v>278</v>
      </c>
      <c r="AK9" s="510" t="s">
        <v>278</v>
      </c>
      <c r="AL9" s="510" t="s">
        <v>278</v>
      </c>
      <c r="AM9" s="510" t="s">
        <v>278</v>
      </c>
      <c r="AN9" s="510">
        <v>7</v>
      </c>
      <c r="AO9" s="510">
        <v>331</v>
      </c>
      <c r="AP9" s="510" t="s">
        <v>278</v>
      </c>
      <c r="AQ9" s="510" t="s">
        <v>278</v>
      </c>
      <c r="AR9" s="52">
        <v>28</v>
      </c>
    </row>
    <row r="10" spans="1:44" ht="15.75" customHeight="1">
      <c r="A10" s="46" t="s">
        <v>599</v>
      </c>
      <c r="B10" s="96">
        <v>1</v>
      </c>
      <c r="C10" s="510">
        <v>2</v>
      </c>
      <c r="D10" s="510">
        <v>2</v>
      </c>
      <c r="E10" s="510" t="s">
        <v>278</v>
      </c>
      <c r="F10" s="510" t="s">
        <v>600</v>
      </c>
      <c r="G10" s="510" t="s">
        <v>602</v>
      </c>
      <c r="H10" s="510" t="s">
        <v>278</v>
      </c>
      <c r="I10" s="510" t="s">
        <v>278</v>
      </c>
      <c r="J10" s="510" t="s">
        <v>278</v>
      </c>
      <c r="K10" s="510" t="s">
        <v>278</v>
      </c>
      <c r="L10" s="510" t="s">
        <v>278</v>
      </c>
      <c r="M10" s="510" t="s">
        <v>278</v>
      </c>
      <c r="N10" s="510" t="s">
        <v>278</v>
      </c>
      <c r="O10" s="510" t="s">
        <v>278</v>
      </c>
      <c r="P10" s="510" t="s">
        <v>278</v>
      </c>
      <c r="Q10" s="510" t="s">
        <v>278</v>
      </c>
      <c r="R10" s="510" t="s">
        <v>278</v>
      </c>
      <c r="S10" s="510" t="s">
        <v>278</v>
      </c>
      <c r="T10" s="510" t="s">
        <v>278</v>
      </c>
      <c r="U10" s="510" t="s">
        <v>278</v>
      </c>
      <c r="V10" s="510" t="s">
        <v>278</v>
      </c>
      <c r="W10" s="510" t="s">
        <v>278</v>
      </c>
      <c r="X10" s="510" t="s">
        <v>278</v>
      </c>
      <c r="Y10" s="510" t="s">
        <v>278</v>
      </c>
      <c r="Z10" s="510" t="s">
        <v>278</v>
      </c>
      <c r="AA10" s="510" t="s">
        <v>278</v>
      </c>
      <c r="AB10" s="510" t="s">
        <v>600</v>
      </c>
      <c r="AC10" s="510" t="s">
        <v>602</v>
      </c>
      <c r="AD10" s="510" t="s">
        <v>278</v>
      </c>
      <c r="AE10" s="510" t="s">
        <v>278</v>
      </c>
      <c r="AF10" s="510" t="s">
        <v>278</v>
      </c>
      <c r="AG10" s="510" t="s">
        <v>278</v>
      </c>
      <c r="AH10" s="510" t="s">
        <v>278</v>
      </c>
      <c r="AI10" s="510" t="s">
        <v>278</v>
      </c>
      <c r="AJ10" s="510" t="s">
        <v>278</v>
      </c>
      <c r="AK10" s="510" t="s">
        <v>278</v>
      </c>
      <c r="AL10" s="510" t="s">
        <v>278</v>
      </c>
      <c r="AM10" s="510" t="s">
        <v>278</v>
      </c>
      <c r="AN10" s="510" t="s">
        <v>278</v>
      </c>
      <c r="AO10" s="510" t="s">
        <v>278</v>
      </c>
      <c r="AP10" s="510" t="s">
        <v>278</v>
      </c>
      <c r="AQ10" s="660" t="s">
        <v>278</v>
      </c>
      <c r="AR10" s="52">
        <v>29</v>
      </c>
    </row>
    <row r="11" spans="1:44" s="97" customFormat="1" ht="15.75" customHeight="1" thickBot="1">
      <c r="A11" s="496" t="s">
        <v>618</v>
      </c>
      <c r="B11" s="503">
        <v>1</v>
      </c>
      <c r="C11" s="363">
        <v>2</v>
      </c>
      <c r="D11" s="363">
        <v>2</v>
      </c>
      <c r="E11" s="363" t="s">
        <v>278</v>
      </c>
      <c r="F11" s="975" t="s">
        <v>278</v>
      </c>
      <c r="G11" s="913" t="s">
        <v>447</v>
      </c>
      <c r="H11" s="363" t="s">
        <v>278</v>
      </c>
      <c r="I11" s="363" t="s">
        <v>601</v>
      </c>
      <c r="J11" s="363" t="s">
        <v>278</v>
      </c>
      <c r="K11" s="363" t="s">
        <v>278</v>
      </c>
      <c r="L11" s="363" t="s">
        <v>278</v>
      </c>
      <c r="M11" s="363" t="s">
        <v>278</v>
      </c>
      <c r="N11" s="363" t="s">
        <v>278</v>
      </c>
      <c r="O11" s="363" t="s">
        <v>278</v>
      </c>
      <c r="P11" s="363" t="s">
        <v>278</v>
      </c>
      <c r="Q11" s="363" t="s">
        <v>278</v>
      </c>
      <c r="R11" s="363" t="s">
        <v>278</v>
      </c>
      <c r="S11" s="363" t="s">
        <v>278</v>
      </c>
      <c r="T11" s="363" t="s">
        <v>278</v>
      </c>
      <c r="U11" s="363" t="s">
        <v>278</v>
      </c>
      <c r="V11" s="363" t="s">
        <v>278</v>
      </c>
      <c r="W11" s="363" t="s">
        <v>278</v>
      </c>
      <c r="X11" s="363" t="s">
        <v>278</v>
      </c>
      <c r="Y11" s="363" t="s">
        <v>278</v>
      </c>
      <c r="Z11" s="363" t="s">
        <v>278</v>
      </c>
      <c r="AA11" s="363" t="s">
        <v>278</v>
      </c>
      <c r="AB11" s="363" t="s">
        <v>278</v>
      </c>
      <c r="AC11" s="363" t="s">
        <v>278</v>
      </c>
      <c r="AD11" s="363" t="s">
        <v>278</v>
      </c>
      <c r="AE11" s="363" t="s">
        <v>278</v>
      </c>
      <c r="AF11" s="363" t="s">
        <v>278</v>
      </c>
      <c r="AG11" s="363" t="s">
        <v>278</v>
      </c>
      <c r="AH11" s="363" t="s">
        <v>278</v>
      </c>
      <c r="AI11" s="363" t="s">
        <v>278</v>
      </c>
      <c r="AJ11" s="363" t="s">
        <v>278</v>
      </c>
      <c r="AK11" s="363" t="s">
        <v>278</v>
      </c>
      <c r="AL11" s="363" t="s">
        <v>278</v>
      </c>
      <c r="AM11" s="363" t="s">
        <v>278</v>
      </c>
      <c r="AN11" s="363" t="s">
        <v>278</v>
      </c>
      <c r="AO11" s="363" t="s">
        <v>278</v>
      </c>
      <c r="AP11" s="363" t="s">
        <v>278</v>
      </c>
      <c r="AQ11" s="502" t="s">
        <v>278</v>
      </c>
      <c r="AR11" s="55">
        <v>30</v>
      </c>
    </row>
    <row r="12" spans="1:44" ht="13.5" customHeight="1">
      <c r="A12" s="72" t="s">
        <v>72</v>
      </c>
      <c r="B12" s="498"/>
      <c r="T12" s="72"/>
    </row>
    <row r="13" spans="1:44" ht="10.5" customHeight="1">
      <c r="A13" s="137"/>
    </row>
    <row r="16" spans="1:44">
      <c r="N16" s="914"/>
    </row>
    <row r="21" spans="21:36">
      <c r="U21" s="49"/>
      <c r="V21" s="49"/>
      <c r="W21" s="49"/>
      <c r="X21" s="49"/>
      <c r="Y21" s="49"/>
      <c r="Z21" s="49"/>
      <c r="AA21" s="49"/>
      <c r="AB21" s="49"/>
      <c r="AC21" s="49"/>
      <c r="AD21" s="49"/>
      <c r="AE21" s="49"/>
      <c r="AF21" s="49"/>
      <c r="AG21" s="49"/>
      <c r="AH21" s="49"/>
      <c r="AI21" s="49"/>
      <c r="AJ21" s="49"/>
    </row>
  </sheetData>
  <mergeCells count="7">
    <mergeCell ref="B3:B5"/>
    <mergeCell ref="E3:E5"/>
    <mergeCell ref="U3:Z3"/>
    <mergeCell ref="AC3:AL3"/>
    <mergeCell ref="AN3:AO4"/>
    <mergeCell ref="AP3:AQ4"/>
    <mergeCell ref="R4:S4"/>
  </mergeCells>
  <phoneticPr fontId="23"/>
  <printOptions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DE29"/>
  <sheetViews>
    <sheetView showGridLines="0" zoomScaleNormal="100" workbookViewId="0">
      <selection activeCell="H19" sqref="H19"/>
    </sheetView>
  </sheetViews>
  <sheetFormatPr defaultRowHeight="12"/>
  <cols>
    <col min="1" max="1" width="7.5" style="101" customWidth="1"/>
    <col min="2" max="3" width="8.75" style="101" customWidth="1"/>
    <col min="4" max="4" width="10" style="101" customWidth="1"/>
    <col min="5" max="5" width="8.75" style="101" customWidth="1"/>
    <col min="6" max="6" width="12" style="101" customWidth="1"/>
    <col min="7" max="7" width="8.75" style="101" customWidth="1"/>
    <col min="8" max="8" width="12" style="101" customWidth="1"/>
    <col min="9" max="9" width="8.75" style="101" customWidth="1"/>
    <col min="10" max="10" width="12" style="101" customWidth="1"/>
    <col min="11" max="11" width="6.25" style="101" customWidth="1"/>
    <col min="12" max="12" width="8.75" style="101" customWidth="1"/>
    <col min="13" max="13" width="6.25" style="101" customWidth="1"/>
    <col min="14" max="14" width="8.75" style="101" customWidth="1"/>
    <col min="15" max="15" width="6.25" style="101" customWidth="1"/>
    <col min="16" max="16" width="8.75" style="101" customWidth="1"/>
    <col min="17" max="17" width="6.25" style="101" customWidth="1"/>
    <col min="18" max="18" width="8.75" style="101" customWidth="1"/>
    <col min="19" max="20" width="5.625" style="101" customWidth="1"/>
    <col min="21" max="21" width="8.75" style="101" customWidth="1"/>
    <col min="22" max="22" width="5" style="101" customWidth="1"/>
    <col min="23" max="23" width="7.25" style="101" customWidth="1"/>
    <col min="24" max="24" width="5" style="101" customWidth="1"/>
    <col min="25" max="16384" width="9" style="101"/>
  </cols>
  <sheetData>
    <row r="1" spans="1:109" ht="18.75" customHeight="1">
      <c r="A1" s="98"/>
      <c r="B1" s="99"/>
      <c r="C1" s="99"/>
      <c r="D1" s="99"/>
      <c r="E1" s="99"/>
      <c r="F1" s="99"/>
      <c r="G1" s="99"/>
      <c r="H1" s="99"/>
      <c r="I1" s="99"/>
      <c r="J1" s="4" t="s">
        <v>67</v>
      </c>
      <c r="K1" s="5" t="s">
        <v>726</v>
      </c>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row>
    <row r="2" spans="1:109" ht="11.25" customHeight="1">
      <c r="A2" s="98"/>
      <c r="B2" s="99"/>
      <c r="C2" s="99"/>
      <c r="D2" s="99"/>
      <c r="E2" s="99"/>
      <c r="F2" s="99"/>
      <c r="G2" s="99"/>
      <c r="H2" s="99"/>
      <c r="I2" s="99"/>
      <c r="J2" s="102"/>
      <c r="K2" s="103"/>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row>
    <row r="3" spans="1:109" ht="12.75" thickBot="1">
      <c r="V3" s="104"/>
      <c r="X3" s="105" t="s">
        <v>722</v>
      </c>
    </row>
    <row r="4" spans="1:109" s="113" customFormat="1" ht="15" customHeight="1">
      <c r="A4" s="106"/>
      <c r="B4" s="107" t="s">
        <v>68</v>
      </c>
      <c r="C4" s="108"/>
      <c r="D4" s="109"/>
      <c r="E4" s="110" t="s">
        <v>395</v>
      </c>
      <c r="F4" s="108"/>
      <c r="G4" s="108"/>
      <c r="H4" s="108"/>
      <c r="I4" s="108"/>
      <c r="J4" s="108"/>
      <c r="K4" s="111" t="s">
        <v>396</v>
      </c>
      <c r="L4" s="108"/>
      <c r="M4" s="108"/>
      <c r="N4" s="108"/>
      <c r="O4" s="108"/>
      <c r="P4" s="108"/>
      <c r="Q4" s="108"/>
      <c r="R4" s="109"/>
      <c r="S4" s="110" t="s">
        <v>397</v>
      </c>
      <c r="T4" s="108"/>
      <c r="U4" s="108"/>
      <c r="V4" s="108"/>
      <c r="W4" s="109"/>
      <c r="X4" s="112"/>
    </row>
    <row r="5" spans="1:109" s="113" customFormat="1" ht="15" customHeight="1">
      <c r="A5" s="1184" t="s">
        <v>398</v>
      </c>
      <c r="B5" s="114" t="s">
        <v>29</v>
      </c>
      <c r="C5" s="1089" t="s">
        <v>30</v>
      </c>
      <c r="D5" s="1089" t="s">
        <v>30</v>
      </c>
      <c r="E5" s="1185" t="s">
        <v>31</v>
      </c>
      <c r="F5" s="1186"/>
      <c r="G5" s="1186"/>
      <c r="H5" s="1186"/>
      <c r="I5" s="1186"/>
      <c r="J5" s="1186"/>
      <c r="K5" s="1186" t="s">
        <v>32</v>
      </c>
      <c r="L5" s="1186"/>
      <c r="M5" s="1186"/>
      <c r="N5" s="1186"/>
      <c r="O5" s="1186"/>
      <c r="P5" s="1187"/>
      <c r="Q5" s="1188" t="s">
        <v>69</v>
      </c>
      <c r="R5" s="1189"/>
      <c r="S5" s="115" t="s">
        <v>33</v>
      </c>
      <c r="T5" s="116"/>
      <c r="U5" s="117"/>
      <c r="V5" s="1188" t="s">
        <v>399</v>
      </c>
      <c r="W5" s="1189"/>
      <c r="X5" s="1192" t="s">
        <v>5</v>
      </c>
    </row>
    <row r="6" spans="1:109" s="113" customFormat="1" ht="15" customHeight="1">
      <c r="A6" s="1184"/>
      <c r="B6" s="118" t="s">
        <v>34</v>
      </c>
      <c r="C6" s="119" t="s">
        <v>35</v>
      </c>
      <c r="D6" s="120" t="s">
        <v>36</v>
      </c>
      <c r="E6" s="115" t="s">
        <v>37</v>
      </c>
      <c r="F6" s="117"/>
      <c r="G6" s="115" t="s">
        <v>38</v>
      </c>
      <c r="H6" s="117"/>
      <c r="I6" s="115" t="s">
        <v>39</v>
      </c>
      <c r="J6" s="116"/>
      <c r="K6" s="115" t="s">
        <v>40</v>
      </c>
      <c r="L6" s="117"/>
      <c r="M6" s="115" t="s">
        <v>41</v>
      </c>
      <c r="N6" s="117"/>
      <c r="O6" s="115" t="s">
        <v>42</v>
      </c>
      <c r="P6" s="116"/>
      <c r="Q6" s="1190"/>
      <c r="R6" s="1191"/>
      <c r="S6" s="121" t="s">
        <v>43</v>
      </c>
      <c r="T6" s="122" t="s">
        <v>44</v>
      </c>
      <c r="U6" s="121" t="s">
        <v>36</v>
      </c>
      <c r="V6" s="1190"/>
      <c r="W6" s="1191"/>
      <c r="X6" s="1192"/>
    </row>
    <row r="7" spans="1:109" s="113" customFormat="1" ht="15" customHeight="1">
      <c r="A7" s="123"/>
      <c r="B7" s="124" t="s">
        <v>45</v>
      </c>
      <c r="C7" s="125" t="s">
        <v>46</v>
      </c>
      <c r="D7" s="126" t="s">
        <v>47</v>
      </c>
      <c r="E7" s="127" t="s">
        <v>1</v>
      </c>
      <c r="F7" s="127" t="s">
        <v>14</v>
      </c>
      <c r="G7" s="127" t="s">
        <v>1</v>
      </c>
      <c r="H7" s="127" t="s">
        <v>14</v>
      </c>
      <c r="I7" s="127" t="s">
        <v>1</v>
      </c>
      <c r="J7" s="128" t="s">
        <v>14</v>
      </c>
      <c r="K7" s="127" t="s">
        <v>1</v>
      </c>
      <c r="L7" s="127" t="s">
        <v>14</v>
      </c>
      <c r="M7" s="127" t="s">
        <v>1</v>
      </c>
      <c r="N7" s="127" t="s">
        <v>14</v>
      </c>
      <c r="O7" s="127" t="s">
        <v>1</v>
      </c>
      <c r="P7" s="127" t="s">
        <v>14</v>
      </c>
      <c r="Q7" s="127" t="s">
        <v>1</v>
      </c>
      <c r="R7" s="127" t="s">
        <v>14</v>
      </c>
      <c r="S7" s="129" t="s">
        <v>48</v>
      </c>
      <c r="T7" s="129" t="s">
        <v>49</v>
      </c>
      <c r="U7" s="129" t="s">
        <v>47</v>
      </c>
      <c r="V7" s="127" t="s">
        <v>1</v>
      </c>
      <c r="W7" s="128" t="s">
        <v>14</v>
      </c>
      <c r="X7" s="130"/>
    </row>
    <row r="8" spans="1:109" ht="12" customHeight="1">
      <c r="A8" s="40" t="s">
        <v>16</v>
      </c>
      <c r="B8" s="105" t="s">
        <v>18</v>
      </c>
      <c r="C8" s="105" t="s">
        <v>18</v>
      </c>
      <c r="D8" s="105" t="s">
        <v>19</v>
      </c>
      <c r="E8" s="104"/>
      <c r="F8" s="104"/>
      <c r="G8" s="104"/>
      <c r="H8" s="104"/>
      <c r="I8" s="104"/>
      <c r="J8" s="104"/>
      <c r="K8" s="104"/>
      <c r="L8" s="104"/>
      <c r="M8" s="104"/>
      <c r="N8" s="104"/>
      <c r="O8" s="104"/>
      <c r="P8" s="104"/>
      <c r="Q8" s="104"/>
      <c r="R8" s="104"/>
      <c r="S8" s="104"/>
      <c r="T8" s="104"/>
      <c r="U8" s="104"/>
      <c r="V8" s="104"/>
      <c r="W8" s="104"/>
      <c r="X8" s="388" t="s">
        <v>16</v>
      </c>
    </row>
    <row r="9" spans="1:109" ht="15.75" customHeight="1">
      <c r="A9" s="46" t="s">
        <v>617</v>
      </c>
      <c r="B9" s="389">
        <v>55</v>
      </c>
      <c r="C9" s="389">
        <v>328</v>
      </c>
      <c r="D9" s="389">
        <v>355488</v>
      </c>
      <c r="E9" s="389">
        <v>313</v>
      </c>
      <c r="F9" s="389">
        <v>628734</v>
      </c>
      <c r="G9" s="389">
        <v>142</v>
      </c>
      <c r="H9" s="389">
        <v>212195</v>
      </c>
      <c r="I9" s="389">
        <v>3</v>
      </c>
      <c r="J9" s="389">
        <v>641</v>
      </c>
      <c r="K9" s="389">
        <v>19</v>
      </c>
      <c r="L9" s="389">
        <v>39389</v>
      </c>
      <c r="M9" s="389">
        <v>122</v>
      </c>
      <c r="N9" s="389">
        <v>367616</v>
      </c>
      <c r="O9" s="389">
        <v>27</v>
      </c>
      <c r="P9" s="389">
        <v>8893</v>
      </c>
      <c r="Q9" s="389" t="s">
        <v>452</v>
      </c>
      <c r="R9" s="389" t="s">
        <v>452</v>
      </c>
      <c r="S9" s="389" t="s">
        <v>452</v>
      </c>
      <c r="T9" s="389" t="s">
        <v>452</v>
      </c>
      <c r="U9" s="389" t="s">
        <v>452</v>
      </c>
      <c r="V9" s="389" t="s">
        <v>452</v>
      </c>
      <c r="W9" s="389" t="s">
        <v>452</v>
      </c>
      <c r="X9" s="391" t="s">
        <v>620</v>
      </c>
    </row>
    <row r="10" spans="1:109" ht="15.75" customHeight="1">
      <c r="A10" s="46" t="s">
        <v>506</v>
      </c>
      <c r="B10" s="448">
        <v>59</v>
      </c>
      <c r="C10" s="389">
        <v>324</v>
      </c>
      <c r="D10" s="389">
        <v>377278</v>
      </c>
      <c r="E10" s="389">
        <v>286</v>
      </c>
      <c r="F10" s="389">
        <v>579874</v>
      </c>
      <c r="G10" s="389">
        <v>133</v>
      </c>
      <c r="H10" s="389">
        <v>198881</v>
      </c>
      <c r="I10" s="389">
        <v>2</v>
      </c>
      <c r="J10" s="389">
        <v>339</v>
      </c>
      <c r="K10" s="389">
        <v>19</v>
      </c>
      <c r="L10" s="389">
        <v>39629</v>
      </c>
      <c r="M10" s="389">
        <v>109</v>
      </c>
      <c r="N10" s="389">
        <v>333120</v>
      </c>
      <c r="O10" s="389">
        <v>23</v>
      </c>
      <c r="P10" s="389">
        <v>7905</v>
      </c>
      <c r="Q10" s="389" t="s">
        <v>452</v>
      </c>
      <c r="R10" s="389" t="s">
        <v>452</v>
      </c>
      <c r="S10" s="389" t="s">
        <v>452</v>
      </c>
      <c r="T10" s="389" t="s">
        <v>452</v>
      </c>
      <c r="U10" s="389" t="s">
        <v>452</v>
      </c>
      <c r="V10" s="389" t="s">
        <v>452</v>
      </c>
      <c r="W10" s="389" t="s">
        <v>452</v>
      </c>
      <c r="X10" s="391">
        <v>27</v>
      </c>
    </row>
    <row r="11" spans="1:109" ht="15.75" customHeight="1">
      <c r="A11" s="46" t="s">
        <v>589</v>
      </c>
      <c r="B11" s="449">
        <v>58</v>
      </c>
      <c r="C11" s="449">
        <v>333</v>
      </c>
      <c r="D11" s="450">
        <v>383958</v>
      </c>
      <c r="E11" s="449">
        <v>256</v>
      </c>
      <c r="F11" s="451">
        <v>527685</v>
      </c>
      <c r="G11" s="449">
        <v>124</v>
      </c>
      <c r="H11" s="452">
        <v>186928</v>
      </c>
      <c r="I11" s="449">
        <v>2</v>
      </c>
      <c r="J11" s="449">
        <v>339</v>
      </c>
      <c r="K11" s="449">
        <v>18</v>
      </c>
      <c r="L11" s="451">
        <v>38361</v>
      </c>
      <c r="M11" s="449">
        <v>96</v>
      </c>
      <c r="N11" s="451">
        <v>295581</v>
      </c>
      <c r="O11" s="449">
        <v>16</v>
      </c>
      <c r="P11" s="451">
        <v>6476</v>
      </c>
      <c r="Q11" s="389" t="s">
        <v>452</v>
      </c>
      <c r="R11" s="389" t="s">
        <v>452</v>
      </c>
      <c r="S11" s="389" t="s">
        <v>452</v>
      </c>
      <c r="T11" s="389" t="s">
        <v>452</v>
      </c>
      <c r="U11" s="389" t="s">
        <v>452</v>
      </c>
      <c r="V11" s="389" t="s">
        <v>452</v>
      </c>
      <c r="W11" s="390" t="s">
        <v>452</v>
      </c>
      <c r="X11" s="391">
        <v>28</v>
      </c>
    </row>
    <row r="12" spans="1:109" ht="15.75" customHeight="1">
      <c r="A12" s="46" t="s">
        <v>599</v>
      </c>
      <c r="B12" s="661">
        <v>62</v>
      </c>
      <c r="C12" s="392">
        <v>374</v>
      </c>
      <c r="D12" s="662">
        <v>399636</v>
      </c>
      <c r="E12" s="662">
        <v>228</v>
      </c>
      <c r="F12" s="662">
        <v>468199</v>
      </c>
      <c r="G12" s="662">
        <v>114</v>
      </c>
      <c r="H12" s="662">
        <v>171763</v>
      </c>
      <c r="I12" s="662">
        <v>2</v>
      </c>
      <c r="J12" s="662">
        <v>339</v>
      </c>
      <c r="K12" s="662">
        <v>18</v>
      </c>
      <c r="L12" s="663">
        <v>38422</v>
      </c>
      <c r="M12" s="662">
        <v>82</v>
      </c>
      <c r="N12" s="663">
        <v>252565</v>
      </c>
      <c r="O12" s="662">
        <v>12</v>
      </c>
      <c r="P12" s="663">
        <v>5110</v>
      </c>
      <c r="Q12" s="389" t="s">
        <v>452</v>
      </c>
      <c r="R12" s="389" t="s">
        <v>452</v>
      </c>
      <c r="S12" s="389" t="s">
        <v>452</v>
      </c>
      <c r="T12" s="389" t="s">
        <v>452</v>
      </c>
      <c r="U12" s="389" t="s">
        <v>452</v>
      </c>
      <c r="V12" s="389" t="s">
        <v>452</v>
      </c>
      <c r="W12" s="390" t="s">
        <v>452</v>
      </c>
      <c r="X12" s="391">
        <v>29</v>
      </c>
    </row>
    <row r="13" spans="1:109" ht="15.75" customHeight="1" thickBot="1">
      <c r="A13" s="357" t="s">
        <v>618</v>
      </c>
      <c r="B13" s="401">
        <v>59</v>
      </c>
      <c r="C13" s="401">
        <v>346</v>
      </c>
      <c r="D13" s="402">
        <v>420416</v>
      </c>
      <c r="E13" s="402">
        <v>207</v>
      </c>
      <c r="F13" s="402">
        <v>422557</v>
      </c>
      <c r="G13" s="402">
        <v>109</v>
      </c>
      <c r="H13" s="402">
        <v>167013</v>
      </c>
      <c r="I13" s="402">
        <v>2</v>
      </c>
      <c r="J13" s="402">
        <v>339</v>
      </c>
      <c r="K13" s="402">
        <v>17</v>
      </c>
      <c r="L13" s="403">
        <v>34835</v>
      </c>
      <c r="M13" s="402">
        <v>71</v>
      </c>
      <c r="N13" s="403">
        <v>217648</v>
      </c>
      <c r="O13" s="402">
        <v>8</v>
      </c>
      <c r="P13" s="403">
        <v>2722</v>
      </c>
      <c r="Q13" s="404" t="s">
        <v>362</v>
      </c>
      <c r="R13" s="404" t="s">
        <v>362</v>
      </c>
      <c r="S13" s="404" t="s">
        <v>362</v>
      </c>
      <c r="T13" s="404" t="s">
        <v>362</v>
      </c>
      <c r="U13" s="404" t="s">
        <v>362</v>
      </c>
      <c r="V13" s="404" t="s">
        <v>362</v>
      </c>
      <c r="W13" s="405" t="s">
        <v>362</v>
      </c>
      <c r="X13" s="393">
        <v>30</v>
      </c>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row>
    <row r="14" spans="1:109" ht="12.75" customHeight="1">
      <c r="A14" s="104" t="s">
        <v>621</v>
      </c>
      <c r="B14" s="104"/>
      <c r="C14" s="104"/>
      <c r="D14" s="137"/>
      <c r="E14" s="104"/>
      <c r="F14" s="104"/>
      <c r="G14" s="104"/>
      <c r="H14" s="104"/>
      <c r="I14" s="104"/>
      <c r="J14" s="104"/>
      <c r="K14" s="104"/>
      <c r="L14" s="104"/>
      <c r="M14" s="104"/>
      <c r="N14" s="104"/>
      <c r="O14" s="104"/>
      <c r="P14" s="104"/>
      <c r="Q14" s="104"/>
      <c r="R14" s="104"/>
      <c r="S14" s="104"/>
      <c r="T14" s="104"/>
      <c r="U14" s="104"/>
      <c r="V14" s="104"/>
      <c r="W14" s="104"/>
      <c r="X14" s="104"/>
    </row>
    <row r="15" spans="1:109">
      <c r="A15" s="976" t="s">
        <v>623</v>
      </c>
      <c r="B15" s="104"/>
      <c r="C15" s="104"/>
      <c r="D15" s="104"/>
      <c r="E15" s="104"/>
      <c r="F15" s="104"/>
      <c r="G15" s="104"/>
      <c r="H15" s="104"/>
      <c r="I15" s="104"/>
      <c r="J15" s="104"/>
      <c r="K15" s="104"/>
      <c r="L15" s="104"/>
      <c r="M15" s="104"/>
      <c r="N15" s="104"/>
      <c r="O15" s="104"/>
      <c r="P15" s="104"/>
      <c r="Q15" s="104"/>
      <c r="R15" s="104"/>
      <c r="S15" s="104"/>
      <c r="T15" s="104"/>
      <c r="U15" s="104"/>
      <c r="V15" s="104"/>
      <c r="W15" s="104"/>
      <c r="X15" s="104"/>
    </row>
    <row r="16" spans="1:109">
      <c r="A16" s="104"/>
      <c r="B16" s="104"/>
      <c r="C16" s="104"/>
      <c r="D16" s="104"/>
      <c r="E16" s="104"/>
      <c r="F16" s="104"/>
      <c r="G16" s="104"/>
      <c r="H16" s="104"/>
      <c r="I16" s="104"/>
      <c r="J16" s="104"/>
      <c r="K16" s="104"/>
      <c r="L16" s="104"/>
      <c r="M16" s="104"/>
      <c r="N16" s="104"/>
      <c r="O16" s="104"/>
      <c r="P16" s="104"/>
      <c r="Q16" s="104"/>
      <c r="R16" s="104"/>
      <c r="S16" s="104"/>
      <c r="T16" s="104"/>
      <c r="U16" s="104"/>
      <c r="V16" s="104"/>
      <c r="W16" s="104"/>
      <c r="X16" s="104"/>
    </row>
    <row r="17" spans="1:25">
      <c r="A17" s="104"/>
      <c r="B17" s="104"/>
      <c r="C17" s="104"/>
      <c r="D17" s="104"/>
      <c r="E17" s="104"/>
      <c r="F17" s="104"/>
      <c r="G17" s="104"/>
      <c r="H17" s="104"/>
      <c r="I17" s="104"/>
      <c r="J17" s="104"/>
      <c r="K17" s="104"/>
      <c r="L17" s="104"/>
      <c r="M17" s="104"/>
      <c r="N17" s="104"/>
      <c r="O17" s="104"/>
      <c r="P17" s="392"/>
      <c r="Q17" s="104"/>
      <c r="R17" s="104"/>
      <c r="S17" s="104"/>
      <c r="T17" s="104"/>
      <c r="U17" s="104"/>
      <c r="V17" s="104"/>
      <c r="W17" s="104"/>
      <c r="X17" s="104"/>
    </row>
    <row r="18" spans="1:25">
      <c r="A18" s="104"/>
      <c r="B18" s="104"/>
      <c r="C18" s="104"/>
      <c r="D18" s="104"/>
      <c r="E18" s="104"/>
      <c r="F18" s="104"/>
      <c r="G18" s="104"/>
      <c r="H18" s="104"/>
      <c r="I18" s="104"/>
      <c r="J18" s="104"/>
      <c r="K18" s="104"/>
      <c r="L18" s="104"/>
      <c r="M18" s="104"/>
      <c r="N18" s="104"/>
      <c r="O18" s="104"/>
      <c r="P18" s="104"/>
      <c r="Q18" s="104"/>
      <c r="R18" s="104"/>
      <c r="S18" s="104"/>
      <c r="T18" s="104"/>
      <c r="U18" s="104"/>
      <c r="V18" s="104"/>
      <c r="W18" s="104"/>
      <c r="X18" s="104"/>
    </row>
    <row r="19" spans="1:25">
      <c r="A19" s="104"/>
      <c r="B19" s="104"/>
      <c r="C19" s="104"/>
      <c r="D19" s="104"/>
      <c r="E19" s="104"/>
      <c r="F19" s="104"/>
      <c r="G19" s="104"/>
      <c r="H19" s="104"/>
      <c r="I19" s="104"/>
      <c r="J19" s="104"/>
      <c r="K19" s="104"/>
      <c r="L19" s="104"/>
      <c r="M19" s="104"/>
      <c r="N19" s="104"/>
      <c r="O19" s="104"/>
      <c r="P19" s="104"/>
      <c r="Q19" s="104"/>
      <c r="R19" s="104"/>
      <c r="S19" s="104"/>
      <c r="T19" s="104"/>
      <c r="U19" s="104"/>
      <c r="V19" s="104"/>
      <c r="W19" s="104"/>
      <c r="X19" s="104"/>
    </row>
    <row r="20" spans="1:25">
      <c r="A20" s="104"/>
      <c r="B20" s="104"/>
      <c r="C20" s="104"/>
      <c r="D20" s="104"/>
      <c r="E20" s="104"/>
      <c r="F20" s="104"/>
      <c r="G20" s="104"/>
      <c r="H20" s="104"/>
      <c r="I20" s="104"/>
      <c r="J20" s="104"/>
      <c r="K20" s="104"/>
      <c r="L20" s="104"/>
      <c r="M20" s="104"/>
      <c r="N20" s="104"/>
      <c r="O20" s="104"/>
      <c r="P20" s="104"/>
      <c r="Q20" s="104"/>
      <c r="R20" s="104"/>
      <c r="S20" s="104"/>
      <c r="T20" s="104"/>
      <c r="U20" s="104"/>
      <c r="V20" s="104"/>
      <c r="W20" s="104"/>
      <c r="X20" s="104"/>
    </row>
    <row r="29" spans="1:25">
      <c r="Y29" s="140"/>
    </row>
  </sheetData>
  <mergeCells count="6">
    <mergeCell ref="A5:A6"/>
    <mergeCell ref="E5:J5"/>
    <mergeCell ref="K5:P5"/>
    <mergeCell ref="Q5:R6"/>
    <mergeCell ref="V5:W6"/>
    <mergeCell ref="X5:X6"/>
  </mergeCells>
  <phoneticPr fontId="23"/>
  <printOptions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Z31"/>
  <sheetViews>
    <sheetView showGridLines="0" view="pageBreakPreview" zoomScaleNormal="100" zoomScaleSheetLayoutView="100" workbookViewId="0">
      <selection activeCell="N23" sqref="N23"/>
    </sheetView>
  </sheetViews>
  <sheetFormatPr defaultRowHeight="12"/>
  <cols>
    <col min="1" max="1" width="9.875" style="173" customWidth="1"/>
    <col min="2" max="2" width="7.25" style="173" customWidth="1"/>
    <col min="3" max="3" width="7.875" style="173" customWidth="1"/>
    <col min="4" max="4" width="8.125" style="173" customWidth="1"/>
    <col min="5" max="5" width="8.375" style="173" customWidth="1"/>
    <col min="6" max="6" width="11.125" style="173" customWidth="1"/>
    <col min="7" max="7" width="6.375" style="173" customWidth="1"/>
    <col min="8" max="8" width="9.375" style="173" customWidth="1"/>
    <col min="9" max="9" width="8.125" style="173" customWidth="1"/>
    <col min="10" max="10" width="11" style="173" customWidth="1"/>
    <col min="11" max="11" width="6.375" style="173" customWidth="1"/>
    <col min="12" max="12" width="9.375" style="173" customWidth="1"/>
    <col min="13" max="13" width="6.25" style="173" customWidth="1"/>
    <col min="14" max="14" width="9.375" style="173" customWidth="1"/>
    <col min="15" max="15" width="7.125" style="173" customWidth="1"/>
    <col min="16" max="16" width="9.75" style="173" customWidth="1"/>
    <col min="17" max="17" width="6.25" style="173" customWidth="1"/>
    <col min="18" max="18" width="9.375" style="173" customWidth="1"/>
    <col min="19" max="19" width="6.25" style="173" customWidth="1"/>
    <col min="20" max="20" width="9.375" style="173" customWidth="1"/>
    <col min="21" max="21" width="6.25" style="173" customWidth="1"/>
    <col min="22" max="22" width="9.375" style="173" customWidth="1"/>
    <col min="23" max="23" width="5" style="173" customWidth="1"/>
    <col min="24" max="24" width="7.5" style="173" customWidth="1"/>
    <col min="25" max="25" width="6.25" style="173" customWidth="1"/>
    <col min="26" max="16384" width="9" style="173"/>
  </cols>
  <sheetData>
    <row r="1" spans="1:26" ht="18.75" customHeight="1">
      <c r="A1" s="168"/>
      <c r="B1" s="169"/>
      <c r="C1" s="169"/>
      <c r="D1" s="169"/>
      <c r="E1" s="169"/>
      <c r="F1" s="169"/>
      <c r="G1" s="169"/>
      <c r="H1" s="169"/>
      <c r="I1" s="169"/>
      <c r="J1" s="169"/>
      <c r="K1" s="169"/>
      <c r="L1" s="170" t="s">
        <v>400</v>
      </c>
      <c r="M1" s="171" t="s">
        <v>624</v>
      </c>
      <c r="N1" s="172"/>
      <c r="O1" s="172"/>
      <c r="P1" s="172"/>
      <c r="Q1" s="172"/>
      <c r="R1" s="172"/>
      <c r="S1" s="172"/>
      <c r="T1" s="172"/>
      <c r="U1" s="172"/>
      <c r="V1" s="172"/>
      <c r="W1" s="169"/>
      <c r="X1" s="169"/>
      <c r="Y1" s="169"/>
    </row>
    <row r="2" spans="1:26" ht="11.25" customHeight="1">
      <c r="A2" s="168"/>
      <c r="B2" s="169"/>
      <c r="C2" s="169"/>
      <c r="D2" s="169"/>
      <c r="E2" s="169"/>
      <c r="F2" s="169"/>
      <c r="G2" s="169"/>
      <c r="H2" s="169"/>
      <c r="I2" s="169"/>
      <c r="J2" s="169"/>
      <c r="K2" s="169"/>
      <c r="L2" s="170"/>
      <c r="M2" s="171"/>
      <c r="N2" s="172"/>
      <c r="O2" s="172"/>
      <c r="P2" s="172"/>
      <c r="Q2" s="172"/>
      <c r="R2" s="172"/>
      <c r="S2" s="172"/>
      <c r="T2" s="172"/>
      <c r="U2" s="172"/>
      <c r="V2" s="172"/>
      <c r="W2" s="169"/>
      <c r="X2" s="169"/>
      <c r="Y2" s="169"/>
    </row>
    <row r="3" spans="1:26" ht="12.75" thickBot="1">
      <c r="N3" s="172"/>
      <c r="O3" s="172"/>
      <c r="P3" s="172"/>
      <c r="Q3" s="172"/>
      <c r="R3" s="172"/>
      <c r="S3" s="172"/>
      <c r="T3" s="172"/>
      <c r="U3" s="172"/>
      <c r="V3" s="172"/>
      <c r="W3" s="144"/>
      <c r="Y3" s="174" t="s">
        <v>722</v>
      </c>
    </row>
    <row r="4" spans="1:26" s="185" customFormat="1" ht="18.75" customHeight="1">
      <c r="A4" s="175"/>
      <c r="B4" s="176" t="s">
        <v>33</v>
      </c>
      <c r="C4" s="177"/>
      <c r="D4" s="178"/>
      <c r="E4" s="179" t="s">
        <v>401</v>
      </c>
      <c r="F4" s="180"/>
      <c r="G4" s="180"/>
      <c r="H4" s="180"/>
      <c r="I4" s="180"/>
      <c r="J4" s="180"/>
      <c r="K4" s="180"/>
      <c r="L4" s="180"/>
      <c r="M4" s="181" t="s">
        <v>402</v>
      </c>
      <c r="N4" s="180"/>
      <c r="O4" s="180"/>
      <c r="P4" s="180"/>
      <c r="Q4" s="180"/>
      <c r="R4" s="180"/>
      <c r="S4" s="180"/>
      <c r="T4" s="180"/>
      <c r="U4" s="180"/>
      <c r="V4" s="182"/>
      <c r="W4" s="177" t="s">
        <v>202</v>
      </c>
      <c r="X4" s="177"/>
      <c r="Y4" s="183"/>
      <c r="Z4" s="184"/>
    </row>
    <row r="5" spans="1:26" s="185" customFormat="1" ht="18.75" customHeight="1">
      <c r="A5" s="186" t="s">
        <v>203</v>
      </c>
      <c r="B5" s="1193" t="s">
        <v>94</v>
      </c>
      <c r="C5" s="187" t="s">
        <v>44</v>
      </c>
      <c r="D5" s="188" t="s">
        <v>36</v>
      </c>
      <c r="E5" s="189" t="s">
        <v>37</v>
      </c>
      <c r="F5" s="190"/>
      <c r="G5" s="1195" t="s">
        <v>403</v>
      </c>
      <c r="H5" s="1196"/>
      <c r="I5" s="189" t="s">
        <v>204</v>
      </c>
      <c r="J5" s="190"/>
      <c r="K5" s="189" t="s">
        <v>666</v>
      </c>
      <c r="L5" s="190"/>
      <c r="M5" s="1197" t="s">
        <v>404</v>
      </c>
      <c r="N5" s="1197"/>
      <c r="O5" s="189" t="s">
        <v>205</v>
      </c>
      <c r="P5" s="190"/>
      <c r="Q5" s="189" t="s">
        <v>39</v>
      </c>
      <c r="R5" s="191"/>
      <c r="S5" s="1195" t="s">
        <v>405</v>
      </c>
      <c r="T5" s="1196"/>
      <c r="U5" s="189" t="s">
        <v>206</v>
      </c>
      <c r="V5" s="190"/>
      <c r="W5" s="192" t="s">
        <v>207</v>
      </c>
      <c r="X5" s="193"/>
      <c r="Y5" s="194" t="s">
        <v>208</v>
      </c>
      <c r="Z5" s="184"/>
    </row>
    <row r="6" spans="1:26" s="185" customFormat="1" ht="18.75" customHeight="1">
      <c r="A6" s="195"/>
      <c r="B6" s="1194"/>
      <c r="C6" s="197" t="s">
        <v>209</v>
      </c>
      <c r="D6" s="196" t="s">
        <v>47</v>
      </c>
      <c r="E6" s="198" t="s">
        <v>1</v>
      </c>
      <c r="F6" s="198" t="s">
        <v>14</v>
      </c>
      <c r="G6" s="198" t="s">
        <v>1</v>
      </c>
      <c r="H6" s="198" t="s">
        <v>14</v>
      </c>
      <c r="I6" s="198" t="s">
        <v>1</v>
      </c>
      <c r="J6" s="198" t="s">
        <v>14</v>
      </c>
      <c r="K6" s="198" t="s">
        <v>1</v>
      </c>
      <c r="L6" s="198" t="s">
        <v>14</v>
      </c>
      <c r="M6" s="198" t="s">
        <v>1</v>
      </c>
      <c r="N6" s="198" t="s">
        <v>14</v>
      </c>
      <c r="O6" s="198" t="s">
        <v>1</v>
      </c>
      <c r="P6" s="198" t="s">
        <v>14</v>
      </c>
      <c r="Q6" s="198" t="s">
        <v>1</v>
      </c>
      <c r="R6" s="198" t="s">
        <v>14</v>
      </c>
      <c r="S6" s="198" t="s">
        <v>1</v>
      </c>
      <c r="T6" s="198" t="s">
        <v>14</v>
      </c>
      <c r="U6" s="198" t="s">
        <v>1</v>
      </c>
      <c r="V6" s="198" t="s">
        <v>14</v>
      </c>
      <c r="W6" s="198" t="s">
        <v>1</v>
      </c>
      <c r="X6" s="198" t="s">
        <v>14</v>
      </c>
      <c r="Y6" s="199"/>
      <c r="Z6" s="184"/>
    </row>
    <row r="7" spans="1:26" s="201" customFormat="1" ht="17.25" customHeight="1">
      <c r="A7" s="40" t="s">
        <v>16</v>
      </c>
      <c r="B7" s="200" t="s">
        <v>94</v>
      </c>
      <c r="C7" s="200" t="s">
        <v>18</v>
      </c>
      <c r="D7" s="200" t="s">
        <v>19</v>
      </c>
      <c r="L7" s="202"/>
      <c r="Y7" s="388" t="s">
        <v>16</v>
      </c>
    </row>
    <row r="8" spans="1:26" s="205" customFormat="1" ht="19.5" customHeight="1">
      <c r="A8" s="46" t="s">
        <v>617</v>
      </c>
      <c r="B8" s="366">
        <v>11413</v>
      </c>
      <c r="C8" s="203">
        <v>181066</v>
      </c>
      <c r="D8" s="203">
        <v>246994</v>
      </c>
      <c r="E8" s="203">
        <v>236082</v>
      </c>
      <c r="F8" s="203">
        <v>139598913</v>
      </c>
      <c r="G8" s="367">
        <v>5035</v>
      </c>
      <c r="H8" s="368">
        <v>7379748</v>
      </c>
      <c r="I8" s="203">
        <v>183541</v>
      </c>
      <c r="J8" s="369">
        <v>97063525</v>
      </c>
      <c r="K8" s="366">
        <v>4696</v>
      </c>
      <c r="L8" s="366">
        <v>1593301</v>
      </c>
      <c r="M8" s="366">
        <v>3391</v>
      </c>
      <c r="N8" s="366">
        <v>3296780</v>
      </c>
      <c r="O8" s="366">
        <v>34576</v>
      </c>
      <c r="P8" s="366">
        <v>27108463</v>
      </c>
      <c r="Q8" s="370">
        <v>345</v>
      </c>
      <c r="R8" s="370">
        <v>83179</v>
      </c>
      <c r="S8" s="366">
        <v>615</v>
      </c>
      <c r="T8" s="366">
        <v>668280</v>
      </c>
      <c r="U8" s="366">
        <v>3883</v>
      </c>
      <c r="V8" s="366">
        <v>2405637</v>
      </c>
      <c r="W8" s="880" t="s">
        <v>278</v>
      </c>
      <c r="X8" s="881" t="s">
        <v>278</v>
      </c>
      <c r="Y8" s="391" t="s">
        <v>620</v>
      </c>
      <c r="Z8" s="204"/>
    </row>
    <row r="9" spans="1:26" ht="19.5" customHeight="1">
      <c r="A9" s="46" t="s">
        <v>506</v>
      </c>
      <c r="B9" s="506">
        <v>11970</v>
      </c>
      <c r="C9" s="506">
        <v>183266</v>
      </c>
      <c r="D9" s="506">
        <v>248396</v>
      </c>
      <c r="E9" s="203">
        <v>242663</v>
      </c>
      <c r="F9" s="203">
        <v>142309800</v>
      </c>
      <c r="G9" s="511">
        <v>4424</v>
      </c>
      <c r="H9" s="507">
        <v>6475151</v>
      </c>
      <c r="I9" s="203">
        <v>190872</v>
      </c>
      <c r="J9" s="369">
        <v>100349712</v>
      </c>
      <c r="K9" s="507">
        <v>4067</v>
      </c>
      <c r="L9" s="507">
        <v>1392579</v>
      </c>
      <c r="M9" s="507">
        <v>3161</v>
      </c>
      <c r="N9" s="507">
        <v>3102614</v>
      </c>
      <c r="O9" s="507">
        <v>35268</v>
      </c>
      <c r="P9" s="507">
        <v>27812942</v>
      </c>
      <c r="Q9" s="507">
        <v>304</v>
      </c>
      <c r="R9" s="507">
        <v>73621</v>
      </c>
      <c r="S9" s="507">
        <v>556</v>
      </c>
      <c r="T9" s="507">
        <v>603859</v>
      </c>
      <c r="U9" s="507">
        <v>4011</v>
      </c>
      <c r="V9" s="507">
        <v>2499322</v>
      </c>
      <c r="W9" s="508" t="s">
        <v>278</v>
      </c>
      <c r="X9" s="509" t="s">
        <v>278</v>
      </c>
      <c r="Y9" s="391">
        <v>27</v>
      </c>
      <c r="Z9" s="144"/>
    </row>
    <row r="10" spans="1:26" s="207" customFormat="1" ht="19.5" customHeight="1">
      <c r="A10" s="46" t="s">
        <v>589</v>
      </c>
      <c r="B10" s="664">
        <v>12374</v>
      </c>
      <c r="C10" s="506">
        <v>184003</v>
      </c>
      <c r="D10" s="506">
        <v>250642</v>
      </c>
      <c r="E10" s="203">
        <v>245675</v>
      </c>
      <c r="F10" s="203">
        <v>143199101</v>
      </c>
      <c r="G10" s="507">
        <v>3851</v>
      </c>
      <c r="H10" s="507">
        <v>5551333</v>
      </c>
      <c r="I10" s="203">
        <v>194586</v>
      </c>
      <c r="J10" s="369">
        <v>102143465</v>
      </c>
      <c r="K10" s="507">
        <v>3458</v>
      </c>
      <c r="L10" s="507">
        <v>1183835</v>
      </c>
      <c r="M10" s="507">
        <v>2928</v>
      </c>
      <c r="N10" s="507">
        <v>2873919</v>
      </c>
      <c r="O10" s="507">
        <v>35927</v>
      </c>
      <c r="P10" s="507">
        <v>28252441</v>
      </c>
      <c r="Q10" s="507">
        <v>282</v>
      </c>
      <c r="R10" s="507">
        <v>69087</v>
      </c>
      <c r="S10" s="507">
        <v>525</v>
      </c>
      <c r="T10" s="507">
        <v>567824</v>
      </c>
      <c r="U10" s="507">
        <v>4118</v>
      </c>
      <c r="V10" s="507">
        <v>2557197</v>
      </c>
      <c r="W10" s="508" t="s">
        <v>278</v>
      </c>
      <c r="X10" s="509" t="s">
        <v>278</v>
      </c>
      <c r="Y10" s="391">
        <v>28</v>
      </c>
      <c r="Z10" s="206"/>
    </row>
    <row r="11" spans="1:26" s="207" customFormat="1" ht="19.5" customHeight="1">
      <c r="A11" s="46" t="s">
        <v>599</v>
      </c>
      <c r="B11" s="664">
        <v>12799</v>
      </c>
      <c r="C11" s="506">
        <v>186704</v>
      </c>
      <c r="D11" s="506">
        <v>253765</v>
      </c>
      <c r="E11" s="203">
        <v>252126</v>
      </c>
      <c r="F11" s="203">
        <v>145132805</v>
      </c>
      <c r="G11" s="507">
        <v>3334</v>
      </c>
      <c r="H11" s="507">
        <v>4762264</v>
      </c>
      <c r="I11" s="203">
        <v>201679</v>
      </c>
      <c r="J11" s="369">
        <v>104906084</v>
      </c>
      <c r="K11" s="507">
        <v>2896</v>
      </c>
      <c r="L11" s="507">
        <v>998830</v>
      </c>
      <c r="M11" s="507">
        <v>2692</v>
      </c>
      <c r="N11" s="507">
        <v>2640286</v>
      </c>
      <c r="O11" s="507">
        <v>36547</v>
      </c>
      <c r="P11" s="507">
        <v>28627234</v>
      </c>
      <c r="Q11" s="507">
        <v>247</v>
      </c>
      <c r="R11" s="507">
        <v>59789</v>
      </c>
      <c r="S11" s="507">
        <v>499</v>
      </c>
      <c r="T11" s="507">
        <v>538785</v>
      </c>
      <c r="U11" s="507">
        <v>4232</v>
      </c>
      <c r="V11" s="507">
        <v>2599533</v>
      </c>
      <c r="W11" s="508" t="s">
        <v>278</v>
      </c>
      <c r="X11" s="509" t="s">
        <v>278</v>
      </c>
      <c r="Y11" s="391">
        <v>29</v>
      </c>
      <c r="Z11" s="206"/>
    </row>
    <row r="12" spans="1:26" s="207" customFormat="1" ht="19.5" customHeight="1" thickBot="1">
      <c r="A12" s="357" t="s">
        <v>618</v>
      </c>
      <c r="B12" s="513">
        <v>13073</v>
      </c>
      <c r="C12" s="514">
        <v>186414</v>
      </c>
      <c r="D12" s="514">
        <v>257102</v>
      </c>
      <c r="E12" s="514">
        <v>254293</v>
      </c>
      <c r="F12" s="514">
        <v>144833885</v>
      </c>
      <c r="G12" s="514">
        <v>2847</v>
      </c>
      <c r="H12" s="514">
        <v>4023487</v>
      </c>
      <c r="I12" s="514">
        <v>204280</v>
      </c>
      <c r="J12" s="514">
        <v>105317313</v>
      </c>
      <c r="K12" s="514">
        <v>2404</v>
      </c>
      <c r="L12" s="514">
        <v>831057</v>
      </c>
      <c r="M12" s="514">
        <v>2523</v>
      </c>
      <c r="N12" s="514">
        <v>2473543</v>
      </c>
      <c r="O12" s="514">
        <v>37188</v>
      </c>
      <c r="P12" s="514">
        <v>28964257</v>
      </c>
      <c r="Q12" s="514">
        <v>211</v>
      </c>
      <c r="R12" s="514">
        <v>50404</v>
      </c>
      <c r="S12" s="514">
        <v>467</v>
      </c>
      <c r="T12" s="514">
        <v>502726</v>
      </c>
      <c r="U12" s="514">
        <v>4373</v>
      </c>
      <c r="V12" s="514">
        <v>2671098</v>
      </c>
      <c r="W12" s="512" t="s">
        <v>447</v>
      </c>
      <c r="X12" s="515" t="s">
        <v>447</v>
      </c>
      <c r="Y12" s="393">
        <v>30</v>
      </c>
      <c r="Z12" s="206"/>
    </row>
    <row r="13" spans="1:26" ht="15" customHeight="1">
      <c r="A13" s="144" t="s">
        <v>210</v>
      </c>
      <c r="B13" s="144"/>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row>
    <row r="14" spans="1:26" ht="13.5" customHeight="1">
      <c r="A14" s="201" t="s">
        <v>622</v>
      </c>
    </row>
    <row r="19" spans="7:7">
      <c r="G19" s="205"/>
    </row>
    <row r="20" spans="7:7">
      <c r="G20" s="205"/>
    </row>
    <row r="31" spans="7:7" ht="19.5" customHeight="1"/>
  </sheetData>
  <mergeCells count="4">
    <mergeCell ref="B5:B6"/>
    <mergeCell ref="G5:H5"/>
    <mergeCell ref="M5:N5"/>
    <mergeCell ref="S5:T5"/>
  </mergeCells>
  <phoneticPr fontId="23"/>
  <printOptions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A17"/>
  <sheetViews>
    <sheetView showGridLines="0" zoomScaleNormal="100" workbookViewId="0">
      <selection activeCell="A15" sqref="A15:IV16"/>
    </sheetView>
  </sheetViews>
  <sheetFormatPr defaultRowHeight="13.5"/>
  <cols>
    <col min="1" max="1" width="10" style="141" customWidth="1"/>
    <col min="2" max="3" width="9.375" style="141" customWidth="1"/>
    <col min="4" max="4" width="8" style="141" customWidth="1"/>
    <col min="5" max="5" width="8.25" style="141" customWidth="1"/>
    <col min="6" max="6" width="12.5" style="141" customWidth="1"/>
    <col min="7" max="7" width="8.25" style="141" customWidth="1"/>
    <col min="8" max="8" width="10" style="141" customWidth="1"/>
    <col min="9" max="9" width="8.25" style="141" customWidth="1"/>
    <col min="10" max="10" width="10" style="141" customWidth="1"/>
    <col min="11" max="11" width="8.375" style="141" customWidth="1"/>
    <col min="12" max="12" width="8.625" style="141" customWidth="1"/>
    <col min="13" max="13" width="6.875" style="141" customWidth="1"/>
    <col min="14" max="14" width="10" style="141" customWidth="1"/>
    <col min="15" max="15" width="5.875" style="141" customWidth="1"/>
    <col min="16" max="16" width="6.5" style="141" customWidth="1"/>
    <col min="17" max="17" width="9" style="141" customWidth="1"/>
    <col min="18" max="18" width="10" style="141" customWidth="1"/>
    <col min="19" max="19" width="6.875" style="141" customWidth="1"/>
    <col min="20" max="20" width="10" style="141" customWidth="1"/>
    <col min="21" max="21" width="6.875" style="141" customWidth="1"/>
    <col min="22" max="22" width="8.25" style="141" customWidth="1"/>
    <col min="23" max="23" width="7.5" style="141" customWidth="1"/>
    <col min="24" max="24" width="6.25" style="141" customWidth="1"/>
    <col min="25" max="16384" width="9" style="141"/>
  </cols>
  <sheetData>
    <row r="1" spans="1:27" ht="18.75" customHeight="1">
      <c r="B1" s="163"/>
      <c r="C1" s="163"/>
      <c r="D1" s="163"/>
      <c r="E1" s="163"/>
      <c r="F1" s="163"/>
      <c r="G1"/>
      <c r="H1" s="163"/>
      <c r="I1" s="163"/>
      <c r="J1" s="165" t="s">
        <v>616</v>
      </c>
      <c r="K1" s="164" t="s">
        <v>626</v>
      </c>
      <c r="L1" s="164"/>
      <c r="M1" s="164"/>
      <c r="N1" s="890"/>
      <c r="O1" s="890"/>
      <c r="P1" s="890"/>
      <c r="Q1" s="164"/>
      <c r="R1" s="164"/>
      <c r="S1" s="164"/>
      <c r="T1" s="163"/>
      <c r="U1" s="163"/>
      <c r="V1" s="163"/>
      <c r="W1" s="163"/>
      <c r="X1" s="163"/>
    </row>
    <row r="2" spans="1:27" ht="11.25" customHeight="1">
      <c r="B2" s="163"/>
      <c r="C2" s="163"/>
      <c r="D2" s="163"/>
      <c r="E2" s="163"/>
      <c r="F2" s="163"/>
      <c r="H2" s="163"/>
      <c r="I2" s="163"/>
      <c r="J2" s="165"/>
      <c r="K2" s="164"/>
      <c r="L2" s="164"/>
      <c r="M2" s="164"/>
      <c r="N2" s="164"/>
      <c r="O2" s="164"/>
      <c r="P2" s="164"/>
      <c r="Q2" s="164"/>
      <c r="R2" s="164"/>
      <c r="S2" s="164"/>
      <c r="T2" s="163"/>
      <c r="U2" s="163"/>
      <c r="V2" s="163"/>
      <c r="W2" s="163"/>
      <c r="X2" s="163"/>
    </row>
    <row r="3" spans="1:27" ht="12.75" customHeight="1" thickBot="1">
      <c r="V3" s="143"/>
      <c r="X3" s="162" t="s">
        <v>729</v>
      </c>
    </row>
    <row r="4" spans="1:27" s="143" customFormat="1" ht="15" customHeight="1">
      <c r="A4" s="161"/>
      <c r="B4" s="160" t="s">
        <v>33</v>
      </c>
      <c r="C4" s="160"/>
      <c r="D4" s="159"/>
      <c r="E4" s="157"/>
      <c r="F4" s="157"/>
      <c r="G4" s="157"/>
      <c r="H4" s="157"/>
      <c r="I4" s="157"/>
      <c r="J4" s="158" t="s">
        <v>464</v>
      </c>
      <c r="K4" s="157" t="s">
        <v>465</v>
      </c>
      <c r="L4" s="156"/>
      <c r="M4" s="155" t="s">
        <v>92</v>
      </c>
      <c r="N4" s="155"/>
      <c r="O4" s="155"/>
      <c r="P4" s="155"/>
      <c r="Q4" s="155"/>
      <c r="R4" s="154"/>
      <c r="S4" s="1206" t="s">
        <v>91</v>
      </c>
      <c r="T4" s="1207"/>
      <c r="U4" s="1207"/>
      <c r="V4" s="1207"/>
      <c r="W4" s="1208"/>
      <c r="X4" s="1209" t="s">
        <v>5</v>
      </c>
    </row>
    <row r="5" spans="1:27" s="143" customFormat="1" ht="13.5" customHeight="1">
      <c r="B5" s="1215" t="s">
        <v>90</v>
      </c>
      <c r="C5" s="1212"/>
      <c r="D5" s="1215" t="s">
        <v>89</v>
      </c>
      <c r="E5" s="1216"/>
      <c r="F5" s="1217"/>
      <c r="G5" s="1211" t="s">
        <v>88</v>
      </c>
      <c r="H5" s="1217"/>
      <c r="I5" s="1221" t="s">
        <v>727</v>
      </c>
      <c r="J5" s="1222"/>
      <c r="K5" s="1225" t="s">
        <v>466</v>
      </c>
      <c r="L5" s="1212"/>
      <c r="M5" s="1211" t="s">
        <v>87</v>
      </c>
      <c r="N5" s="1212"/>
      <c r="O5" s="1215" t="s">
        <v>86</v>
      </c>
      <c r="P5" s="1212"/>
      <c r="Q5" s="1226" t="s">
        <v>85</v>
      </c>
      <c r="R5" s="1227"/>
      <c r="S5" s="1198" t="s">
        <v>84</v>
      </c>
      <c r="T5" s="1199"/>
      <c r="U5" s="1198" t="s">
        <v>83</v>
      </c>
      <c r="V5" s="1202"/>
      <c r="W5" s="1199"/>
      <c r="X5" s="1210"/>
    </row>
    <row r="6" spans="1:27" s="143" customFormat="1" ht="13.5" customHeight="1">
      <c r="B6" s="1213"/>
      <c r="C6" s="1214"/>
      <c r="D6" s="1218"/>
      <c r="E6" s="1219"/>
      <c r="F6" s="1220"/>
      <c r="G6" s="1218"/>
      <c r="H6" s="1220"/>
      <c r="I6" s="1223"/>
      <c r="J6" s="1224"/>
      <c r="K6" s="1204" t="s">
        <v>82</v>
      </c>
      <c r="L6" s="1205"/>
      <c r="M6" s="1213"/>
      <c r="N6" s="1214"/>
      <c r="O6" s="1213"/>
      <c r="P6" s="1214"/>
      <c r="Q6" s="1223"/>
      <c r="R6" s="1228"/>
      <c r="S6" s="1200"/>
      <c r="T6" s="1201"/>
      <c r="U6" s="1200"/>
      <c r="V6" s="1203"/>
      <c r="W6" s="1201"/>
      <c r="X6" s="1210"/>
    </row>
    <row r="7" spans="1:27" s="143" customFormat="1" ht="33.75" customHeight="1">
      <c r="A7" s="153" t="s">
        <v>81</v>
      </c>
      <c r="B7" s="148" t="s">
        <v>53</v>
      </c>
      <c r="C7" s="148" t="s">
        <v>467</v>
      </c>
      <c r="D7" s="148" t="s">
        <v>468</v>
      </c>
      <c r="E7" s="1090" t="s">
        <v>728</v>
      </c>
      <c r="F7" s="150" t="s">
        <v>80</v>
      </c>
      <c r="G7" s="1090" t="s">
        <v>728</v>
      </c>
      <c r="H7" s="150" t="s">
        <v>80</v>
      </c>
      <c r="I7" s="1090" t="s">
        <v>728</v>
      </c>
      <c r="J7" s="152" t="s">
        <v>80</v>
      </c>
      <c r="K7" s="1090" t="s">
        <v>728</v>
      </c>
      <c r="L7" s="148" t="s">
        <v>80</v>
      </c>
      <c r="M7" s="152" t="s">
        <v>79</v>
      </c>
      <c r="N7" s="152" t="s">
        <v>78</v>
      </c>
      <c r="O7" s="150" t="s">
        <v>77</v>
      </c>
      <c r="P7" s="150" t="s">
        <v>667</v>
      </c>
      <c r="Q7" s="1090" t="s">
        <v>728</v>
      </c>
      <c r="R7" s="150" t="s">
        <v>667</v>
      </c>
      <c r="S7" s="151" t="s">
        <v>469</v>
      </c>
      <c r="T7" s="150" t="s">
        <v>76</v>
      </c>
      <c r="U7" s="149" t="s">
        <v>470</v>
      </c>
      <c r="V7" s="1090" t="s">
        <v>728</v>
      </c>
      <c r="W7" s="148" t="s">
        <v>471</v>
      </c>
      <c r="X7" s="1210"/>
    </row>
    <row r="8" spans="1:27" s="143" customFormat="1" ht="12" customHeight="1">
      <c r="A8" s="40" t="s">
        <v>619</v>
      </c>
      <c r="B8" s="505" t="s">
        <v>75</v>
      </c>
      <c r="D8" s="146"/>
      <c r="E8" s="146"/>
      <c r="F8" s="146"/>
      <c r="G8" s="146"/>
      <c r="H8" s="146"/>
      <c r="I8" s="146"/>
      <c r="J8" s="146"/>
      <c r="X8" s="44" t="s">
        <v>619</v>
      </c>
    </row>
    <row r="9" spans="1:27" s="143" customFormat="1" ht="21" customHeight="1">
      <c r="A9" s="46" t="s">
        <v>617</v>
      </c>
      <c r="B9" s="892">
        <v>14129</v>
      </c>
      <c r="C9" s="893">
        <v>225633</v>
      </c>
      <c r="D9" s="893">
        <v>9886</v>
      </c>
      <c r="E9" s="893">
        <v>3602</v>
      </c>
      <c r="F9" s="893">
        <v>4575615</v>
      </c>
      <c r="G9" s="893">
        <v>22</v>
      </c>
      <c r="H9" s="893">
        <v>36861</v>
      </c>
      <c r="I9" s="893">
        <v>248</v>
      </c>
      <c r="J9" s="893">
        <v>67892</v>
      </c>
      <c r="K9" s="894" t="s">
        <v>278</v>
      </c>
      <c r="L9" s="894" t="s">
        <v>278</v>
      </c>
      <c r="M9" s="893">
        <v>3445</v>
      </c>
      <c r="N9" s="893">
        <v>920388</v>
      </c>
      <c r="O9" s="893">
        <v>1</v>
      </c>
      <c r="P9" s="893">
        <v>74</v>
      </c>
      <c r="Q9" s="893">
        <v>27</v>
      </c>
      <c r="R9" s="893">
        <v>11772</v>
      </c>
      <c r="S9" s="902">
        <v>0</v>
      </c>
      <c r="T9" s="893">
        <v>162</v>
      </c>
      <c r="U9" s="893" t="s">
        <v>278</v>
      </c>
      <c r="V9" s="893" t="s">
        <v>278</v>
      </c>
      <c r="W9" s="895" t="s">
        <v>278</v>
      </c>
      <c r="X9" s="891" t="s">
        <v>617</v>
      </c>
      <c r="Y9" s="162"/>
      <c r="Z9" s="162"/>
      <c r="AA9" s="162"/>
    </row>
    <row r="10" spans="1:27" s="143" customFormat="1" ht="21" customHeight="1">
      <c r="A10" s="46" t="s">
        <v>506</v>
      </c>
      <c r="B10" s="893">
        <v>14295</v>
      </c>
      <c r="C10" s="893">
        <v>229959</v>
      </c>
      <c r="D10" s="893">
        <v>9767</v>
      </c>
      <c r="E10" s="893">
        <v>3492</v>
      </c>
      <c r="F10" s="893">
        <v>4509754</v>
      </c>
      <c r="G10" s="893">
        <v>19</v>
      </c>
      <c r="H10" s="893">
        <v>31195</v>
      </c>
      <c r="I10" s="893">
        <v>674</v>
      </c>
      <c r="J10" s="893">
        <v>64954</v>
      </c>
      <c r="K10" s="893" t="s">
        <v>278</v>
      </c>
      <c r="L10" s="893" t="s">
        <v>278</v>
      </c>
      <c r="M10" s="893">
        <v>3554</v>
      </c>
      <c r="N10" s="893">
        <v>1005384</v>
      </c>
      <c r="O10" s="893">
        <v>7</v>
      </c>
      <c r="P10" s="893">
        <v>888</v>
      </c>
      <c r="Q10" s="893">
        <v>22</v>
      </c>
      <c r="R10" s="893">
        <v>10738</v>
      </c>
      <c r="S10" s="902">
        <v>0</v>
      </c>
      <c r="T10" s="893">
        <v>104</v>
      </c>
      <c r="U10" s="893" t="s">
        <v>278</v>
      </c>
      <c r="V10" s="893" t="s">
        <v>278</v>
      </c>
      <c r="W10" s="893" t="s">
        <v>278</v>
      </c>
      <c r="X10" s="891" t="s">
        <v>506</v>
      </c>
      <c r="Y10" s="162"/>
      <c r="Z10" s="162"/>
      <c r="AA10" s="162"/>
    </row>
    <row r="11" spans="1:27" s="143" customFormat="1" ht="21" customHeight="1">
      <c r="A11" s="46" t="s">
        <v>589</v>
      </c>
      <c r="B11" s="899">
        <v>14259</v>
      </c>
      <c r="C11" s="900">
        <v>233664</v>
      </c>
      <c r="D11" s="900">
        <v>8631</v>
      </c>
      <c r="E11" s="900">
        <v>3053</v>
      </c>
      <c r="F11" s="900">
        <v>3912208</v>
      </c>
      <c r="G11" s="900">
        <v>17</v>
      </c>
      <c r="H11" s="900">
        <v>28154</v>
      </c>
      <c r="I11" s="900">
        <v>612</v>
      </c>
      <c r="J11" s="900">
        <v>57196</v>
      </c>
      <c r="K11" s="893" t="s">
        <v>278</v>
      </c>
      <c r="L11" s="893" t="s">
        <v>278</v>
      </c>
      <c r="M11" s="900">
        <v>3732</v>
      </c>
      <c r="N11" s="900">
        <v>1058897</v>
      </c>
      <c r="O11" s="900">
        <v>2</v>
      </c>
      <c r="P11" s="900">
        <v>260</v>
      </c>
      <c r="Q11" s="900">
        <v>19</v>
      </c>
      <c r="R11" s="900">
        <v>9041</v>
      </c>
      <c r="S11" s="901">
        <v>0</v>
      </c>
      <c r="T11" s="900">
        <v>21</v>
      </c>
      <c r="U11" s="893" t="s">
        <v>278</v>
      </c>
      <c r="V11" s="893" t="s">
        <v>278</v>
      </c>
      <c r="W11" s="895" t="s">
        <v>278</v>
      </c>
      <c r="X11" s="891" t="s">
        <v>589</v>
      </c>
      <c r="Y11" s="162"/>
      <c r="Z11" s="162"/>
      <c r="AA11" s="162"/>
    </row>
    <row r="12" spans="1:27" s="146" customFormat="1" ht="21" customHeight="1">
      <c r="A12" s="364" t="s">
        <v>599</v>
      </c>
      <c r="B12" s="900">
        <v>14485</v>
      </c>
      <c r="C12" s="900">
        <v>237153</v>
      </c>
      <c r="D12" s="900">
        <v>8610</v>
      </c>
      <c r="E12" s="900">
        <v>3008</v>
      </c>
      <c r="F12" s="900">
        <v>3884574</v>
      </c>
      <c r="G12" s="900">
        <v>14</v>
      </c>
      <c r="H12" s="900">
        <v>21762</v>
      </c>
      <c r="I12" s="900">
        <v>559</v>
      </c>
      <c r="J12" s="900">
        <v>52800</v>
      </c>
      <c r="K12" s="893" t="s">
        <v>278</v>
      </c>
      <c r="L12" s="893" t="s">
        <v>278</v>
      </c>
      <c r="M12" s="900">
        <v>3853</v>
      </c>
      <c r="N12" s="900">
        <v>1279735</v>
      </c>
      <c r="O12" s="900">
        <v>3</v>
      </c>
      <c r="P12" s="900">
        <v>778</v>
      </c>
      <c r="Q12" s="900">
        <v>11</v>
      </c>
      <c r="R12" s="900">
        <v>6062</v>
      </c>
      <c r="S12" s="893" t="s">
        <v>278</v>
      </c>
      <c r="T12" s="893" t="s">
        <v>278</v>
      </c>
      <c r="U12" s="893" t="s">
        <v>278</v>
      </c>
      <c r="V12" s="893" t="s">
        <v>278</v>
      </c>
      <c r="W12" s="895" t="s">
        <v>278</v>
      </c>
      <c r="X12" s="889" t="s">
        <v>599</v>
      </c>
      <c r="Y12" s="365"/>
      <c r="Z12" s="365"/>
      <c r="AA12" s="365"/>
    </row>
    <row r="13" spans="1:27" s="358" customFormat="1" ht="21" customHeight="1" thickBot="1">
      <c r="A13" s="357" t="s">
        <v>618</v>
      </c>
      <c r="B13" s="896">
        <v>14519</v>
      </c>
      <c r="C13" s="896">
        <v>238765</v>
      </c>
      <c r="D13" s="896">
        <v>8548</v>
      </c>
      <c r="E13" s="896">
        <v>3024</v>
      </c>
      <c r="F13" s="896">
        <v>3949224</v>
      </c>
      <c r="G13" s="896">
        <v>15</v>
      </c>
      <c r="H13" s="896">
        <v>25247</v>
      </c>
      <c r="I13" s="896">
        <v>538</v>
      </c>
      <c r="J13" s="896">
        <v>51065</v>
      </c>
      <c r="K13" s="897" t="s">
        <v>278</v>
      </c>
      <c r="L13" s="897" t="s">
        <v>278</v>
      </c>
      <c r="M13" s="896">
        <v>4079</v>
      </c>
      <c r="N13" s="896">
        <v>1402070</v>
      </c>
      <c r="O13" s="896">
        <v>18</v>
      </c>
      <c r="P13" s="896">
        <v>2905</v>
      </c>
      <c r="Q13" s="896">
        <v>14</v>
      </c>
      <c r="R13" s="896">
        <v>7202</v>
      </c>
      <c r="S13" s="897" t="s">
        <v>278</v>
      </c>
      <c r="T13" s="897" t="s">
        <v>278</v>
      </c>
      <c r="U13" s="897" t="s">
        <v>278</v>
      </c>
      <c r="V13" s="897" t="s">
        <v>278</v>
      </c>
      <c r="W13" s="898" t="s">
        <v>278</v>
      </c>
      <c r="X13" s="888" t="s">
        <v>618</v>
      </c>
    </row>
    <row r="14" spans="1:27" s="143" customFormat="1" ht="15" customHeight="1">
      <c r="A14" s="144" t="s">
        <v>586</v>
      </c>
      <c r="K14" s="161"/>
      <c r="L14" s="161"/>
      <c r="M14" s="161"/>
      <c r="U14" s="146"/>
      <c r="V14" s="146"/>
    </row>
    <row r="15" spans="1:27" s="143" customFormat="1" ht="13.5" customHeight="1">
      <c r="A15" s="142" t="s">
        <v>625</v>
      </c>
    </row>
    <row r="16" spans="1:27" s="143" customFormat="1" ht="13.5" customHeight="1">
      <c r="A16" s="142" t="s">
        <v>668</v>
      </c>
    </row>
    <row r="17" spans="1:1">
      <c r="A17" s="142"/>
    </row>
  </sheetData>
  <mergeCells count="13">
    <mergeCell ref="B5:C6"/>
    <mergeCell ref="D5:F6"/>
    <mergeCell ref="G5:H6"/>
    <mergeCell ref="I5:J6"/>
    <mergeCell ref="K5:L5"/>
    <mergeCell ref="Q5:R6"/>
    <mergeCell ref="S5:T6"/>
    <mergeCell ref="U5:W6"/>
    <mergeCell ref="K6:L6"/>
    <mergeCell ref="S4:W4"/>
    <mergeCell ref="X4:X7"/>
    <mergeCell ref="M5:N6"/>
    <mergeCell ref="O5:P6"/>
  </mergeCells>
  <phoneticPr fontId="23"/>
  <pageMargins left="0.39370078740157483" right="0.39370078740157483" top="0.59055118110236227" bottom="0.39370078740157483" header="0.39370078740157483" footer="0.31496062992125984"/>
  <pageSetup paperSize="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V24"/>
  <sheetViews>
    <sheetView showGridLines="0" workbookViewId="0">
      <selection activeCell="AC4" sqref="AC4"/>
    </sheetView>
  </sheetViews>
  <sheetFormatPr defaultRowHeight="13.5"/>
  <cols>
    <col min="1" max="1" width="10" style="141" customWidth="1"/>
    <col min="2" max="3" width="9" style="141"/>
    <col min="4" max="4" width="9.375" style="141" customWidth="1"/>
    <col min="5" max="12" width="7.5" style="141" customWidth="1"/>
    <col min="13" max="13" width="4.375" style="141" customWidth="1"/>
    <col min="14" max="14" width="5.625" style="141" customWidth="1"/>
    <col min="15" max="15" width="4.375" style="141" customWidth="1"/>
    <col min="16" max="16" width="5.625" style="141" customWidth="1"/>
    <col min="17" max="17" width="4.375" style="141" customWidth="1"/>
    <col min="18" max="18" width="5.625" style="141" customWidth="1"/>
    <col min="19" max="19" width="4.375" style="141" customWidth="1"/>
    <col min="20" max="21" width="5.625" style="141" customWidth="1"/>
    <col min="22" max="22" width="7.125" style="141" customWidth="1"/>
    <col min="23" max="23" width="5.625" style="141" customWidth="1"/>
    <col min="24" max="24" width="7.125" style="141" customWidth="1"/>
    <col min="25" max="25" width="5.625" style="141" customWidth="1"/>
    <col min="26" max="26" width="7.125" style="141" customWidth="1"/>
    <col min="27" max="27" width="5.625" style="141" customWidth="1"/>
    <col min="28" max="28" width="7.125" style="141" customWidth="1"/>
    <col min="29" max="29" width="6.25" style="141" customWidth="1"/>
    <col min="30" max="16384" width="9" style="141"/>
  </cols>
  <sheetData>
    <row r="1" spans="1:256" ht="18.75" customHeight="1">
      <c r="A1" s="429"/>
      <c r="B1" s="430"/>
      <c r="C1" s="430"/>
      <c r="D1" s="430"/>
      <c r="E1" s="430"/>
      <c r="F1" s="430"/>
      <c r="G1" s="430"/>
      <c r="H1" s="430"/>
      <c r="I1" s="430"/>
      <c r="J1" s="430"/>
      <c r="L1" s="431" t="s">
        <v>472</v>
      </c>
      <c r="M1" s="432" t="s">
        <v>730</v>
      </c>
      <c r="N1" s="433"/>
      <c r="O1" s="433"/>
      <c r="P1" s="433"/>
      <c r="Q1" s="433"/>
      <c r="R1" s="433"/>
      <c r="S1" s="433"/>
      <c r="T1" s="433"/>
      <c r="U1" s="433"/>
      <c r="V1" s="433"/>
      <c r="W1" s="433"/>
      <c r="X1" s="433"/>
      <c r="Y1" s="430"/>
      <c r="Z1" s="430"/>
      <c r="AA1" s="430"/>
      <c r="AB1" s="430"/>
      <c r="AC1" s="430"/>
    </row>
    <row r="2" spans="1:256" ht="11.25" customHeight="1"/>
    <row r="3" spans="1:256" ht="12.75" customHeight="1" thickBot="1">
      <c r="AA3" s="143"/>
      <c r="AC3" s="162" t="s">
        <v>732</v>
      </c>
    </row>
    <row r="4" spans="1:256" s="166" customFormat="1" ht="18.75" customHeight="1">
      <c r="A4" s="434"/>
      <c r="B4" s="435"/>
      <c r="C4" s="434"/>
      <c r="D4" s="435"/>
      <c r="E4" s="436"/>
      <c r="F4" s="157"/>
      <c r="G4" s="437"/>
      <c r="H4" s="421"/>
      <c r="I4" s="421"/>
      <c r="J4" s="421"/>
      <c r="K4" s="421"/>
      <c r="L4" s="158" t="s">
        <v>473</v>
      </c>
      <c r="M4" s="437" t="s">
        <v>474</v>
      </c>
      <c r="N4" s="421"/>
      <c r="O4" s="421"/>
      <c r="P4" s="421"/>
      <c r="Q4" s="421"/>
      <c r="R4" s="421"/>
      <c r="S4" s="421"/>
      <c r="T4" s="421"/>
      <c r="U4" s="421"/>
      <c r="V4" s="421"/>
      <c r="W4" s="421"/>
      <c r="X4" s="421"/>
      <c r="Y4" s="421"/>
      <c r="Z4" s="421"/>
      <c r="AA4" s="157"/>
      <c r="AB4" s="156"/>
      <c r="AC4" s="435"/>
    </row>
    <row r="5" spans="1:256" s="143" customFormat="1" ht="12.75" customHeight="1">
      <c r="A5" s="438"/>
      <c r="B5" s="1243" t="s">
        <v>475</v>
      </c>
      <c r="C5" s="1244"/>
      <c r="D5" s="1247" t="s">
        <v>114</v>
      </c>
      <c r="E5" s="1215" t="s">
        <v>113</v>
      </c>
      <c r="F5" s="1212"/>
      <c r="G5" s="1215" t="s">
        <v>112</v>
      </c>
      <c r="H5" s="1212"/>
      <c r="I5" s="1215" t="s">
        <v>111</v>
      </c>
      <c r="J5" s="1212"/>
      <c r="K5" s="1215" t="s">
        <v>110</v>
      </c>
      <c r="L5" s="1225"/>
      <c r="M5" s="1225" t="s">
        <v>109</v>
      </c>
      <c r="N5" s="1212"/>
      <c r="O5" s="439"/>
      <c r="P5" s="439"/>
      <c r="Q5" s="1215" t="s">
        <v>476</v>
      </c>
      <c r="R5" s="1212"/>
      <c r="S5" s="1215" t="s">
        <v>108</v>
      </c>
      <c r="T5" s="1212"/>
      <c r="U5" s="439"/>
      <c r="V5" s="439"/>
      <c r="W5" s="422"/>
      <c r="X5" s="439"/>
      <c r="Y5" s="422"/>
      <c r="Z5" s="440"/>
      <c r="AA5" s="1237" t="s">
        <v>103</v>
      </c>
      <c r="AB5" s="1238"/>
      <c r="AC5" s="146"/>
    </row>
    <row r="6" spans="1:256" s="143" customFormat="1" ht="12.75" customHeight="1">
      <c r="A6" s="1236" t="s">
        <v>107</v>
      </c>
      <c r="B6" s="1243"/>
      <c r="C6" s="1244"/>
      <c r="D6" s="1247"/>
      <c r="E6" s="1210"/>
      <c r="F6" s="1236"/>
      <c r="G6" s="1210"/>
      <c r="H6" s="1236"/>
      <c r="I6" s="1210"/>
      <c r="J6" s="1236"/>
      <c r="K6" s="1210"/>
      <c r="L6" s="1235"/>
      <c r="M6" s="1235"/>
      <c r="N6" s="1236"/>
      <c r="O6" s="1239" t="s">
        <v>106</v>
      </c>
      <c r="P6" s="1240"/>
      <c r="Q6" s="1210"/>
      <c r="R6" s="1236"/>
      <c r="S6" s="1210"/>
      <c r="T6" s="1236"/>
      <c r="U6" s="1241" t="s">
        <v>105</v>
      </c>
      <c r="V6" s="1242"/>
      <c r="W6" s="1241" t="s">
        <v>104</v>
      </c>
      <c r="X6" s="1242"/>
      <c r="Y6" s="1241" t="s">
        <v>103</v>
      </c>
      <c r="Z6" s="1242"/>
      <c r="AA6" s="1241" t="s">
        <v>102</v>
      </c>
      <c r="AB6" s="1242"/>
      <c r="AC6" s="1210" t="s">
        <v>101</v>
      </c>
    </row>
    <row r="7" spans="1:256" s="143" customFormat="1" ht="12.75" customHeight="1">
      <c r="A7" s="1236"/>
      <c r="B7" s="1245"/>
      <c r="C7" s="1246"/>
      <c r="D7" s="1231" t="s">
        <v>100</v>
      </c>
      <c r="E7" s="1213"/>
      <c r="F7" s="1214"/>
      <c r="G7" s="1213"/>
      <c r="H7" s="1214"/>
      <c r="I7" s="1213"/>
      <c r="J7" s="1214"/>
      <c r="K7" s="1213" t="s">
        <v>99</v>
      </c>
      <c r="L7" s="1232"/>
      <c r="M7" s="1232" t="s">
        <v>98</v>
      </c>
      <c r="N7" s="1214"/>
      <c r="O7" s="439"/>
      <c r="P7" s="439"/>
      <c r="Q7" s="1200" t="s">
        <v>731</v>
      </c>
      <c r="R7" s="1201"/>
      <c r="S7" s="1213" t="s">
        <v>97</v>
      </c>
      <c r="T7" s="1214"/>
      <c r="U7" s="439"/>
      <c r="V7" s="439"/>
      <c r="W7" s="423"/>
      <c r="X7" s="428"/>
      <c r="Y7" s="423"/>
      <c r="Z7" s="424"/>
      <c r="AA7" s="1233" t="s">
        <v>96</v>
      </c>
      <c r="AB7" s="1234"/>
      <c r="AC7" s="1210"/>
    </row>
    <row r="8" spans="1:256" s="143" customFormat="1" ht="11.25" customHeight="1">
      <c r="A8" s="440"/>
      <c r="B8" s="1229" t="s">
        <v>94</v>
      </c>
      <c r="C8" s="1229" t="s">
        <v>95</v>
      </c>
      <c r="D8" s="1231"/>
      <c r="E8" s="1229" t="s">
        <v>1</v>
      </c>
      <c r="F8" s="1229" t="s">
        <v>14</v>
      </c>
      <c r="G8" s="1229" t="s">
        <v>1</v>
      </c>
      <c r="H8" s="1229" t="s">
        <v>14</v>
      </c>
      <c r="I8" s="1229" t="s">
        <v>1</v>
      </c>
      <c r="J8" s="1229" t="s">
        <v>14</v>
      </c>
      <c r="K8" s="1229" t="s">
        <v>1</v>
      </c>
      <c r="L8" s="1215" t="s">
        <v>14</v>
      </c>
      <c r="M8" s="1212" t="s">
        <v>1</v>
      </c>
      <c r="N8" s="1229" t="s">
        <v>14</v>
      </c>
      <c r="O8" s="1229" t="s">
        <v>1</v>
      </c>
      <c r="P8" s="1229" t="s">
        <v>14</v>
      </c>
      <c r="Q8" s="1229" t="s">
        <v>1</v>
      </c>
      <c r="R8" s="1229" t="s">
        <v>14</v>
      </c>
      <c r="S8" s="1229" t="s">
        <v>1</v>
      </c>
      <c r="T8" s="1229" t="s">
        <v>14</v>
      </c>
      <c r="U8" s="1229" t="s">
        <v>1</v>
      </c>
      <c r="V8" s="1229" t="s">
        <v>14</v>
      </c>
      <c r="W8" s="1229" t="s">
        <v>1</v>
      </c>
      <c r="X8" s="1229" t="s">
        <v>14</v>
      </c>
      <c r="Y8" s="1229" t="s">
        <v>1</v>
      </c>
      <c r="Z8" s="1229" t="s">
        <v>14</v>
      </c>
      <c r="AA8" s="1229" t="s">
        <v>1</v>
      </c>
      <c r="AB8" s="1229" t="s">
        <v>14</v>
      </c>
      <c r="AC8" s="441"/>
    </row>
    <row r="9" spans="1:256" s="143" customFormat="1" ht="11.25" customHeight="1">
      <c r="A9" s="438"/>
      <c r="B9" s="1230"/>
      <c r="C9" s="1230"/>
      <c r="D9" s="442"/>
      <c r="E9" s="1230"/>
      <c r="F9" s="1230"/>
      <c r="G9" s="1230"/>
      <c r="H9" s="1230"/>
      <c r="I9" s="1230"/>
      <c r="J9" s="1230"/>
      <c r="K9" s="1230"/>
      <c r="L9" s="1213"/>
      <c r="M9" s="1214"/>
      <c r="N9" s="1230"/>
      <c r="O9" s="1230"/>
      <c r="P9" s="1230"/>
      <c r="Q9" s="1230"/>
      <c r="R9" s="1230"/>
      <c r="S9" s="1230"/>
      <c r="T9" s="1230"/>
      <c r="U9" s="1230"/>
      <c r="V9" s="1230"/>
      <c r="W9" s="1230"/>
      <c r="X9" s="1230"/>
      <c r="Y9" s="1230"/>
      <c r="Z9" s="1230"/>
      <c r="AA9" s="1230"/>
      <c r="AB9" s="1230"/>
      <c r="AC9" s="427"/>
    </row>
    <row r="10" spans="1:256" s="143" customFormat="1" ht="12" customHeight="1">
      <c r="A10" s="426"/>
      <c r="B10" s="443" t="s">
        <v>94</v>
      </c>
      <c r="C10" s="443" t="s">
        <v>18</v>
      </c>
      <c r="D10" s="443" t="s">
        <v>18</v>
      </c>
      <c r="E10" s="425"/>
      <c r="F10" s="425"/>
      <c r="G10" s="425"/>
      <c r="H10" s="425"/>
      <c r="I10" s="425"/>
      <c r="J10" s="425"/>
      <c r="K10" s="425"/>
      <c r="L10" s="425"/>
      <c r="M10" s="425"/>
      <c r="N10" s="425"/>
      <c r="O10" s="425"/>
      <c r="P10" s="425"/>
      <c r="Q10" s="425"/>
      <c r="R10" s="425"/>
      <c r="S10" s="425"/>
      <c r="T10" s="425"/>
      <c r="U10" s="425"/>
      <c r="V10" s="425"/>
      <c r="W10" s="425"/>
      <c r="X10" s="425"/>
      <c r="Y10" s="425"/>
      <c r="Z10" s="425"/>
      <c r="AA10" s="425"/>
      <c r="AB10" s="425"/>
      <c r="AC10" s="147" t="s">
        <v>74</v>
      </c>
    </row>
    <row r="11" spans="1:256" s="143" customFormat="1" ht="21" customHeight="1">
      <c r="A11" s="444" t="s">
        <v>628</v>
      </c>
      <c r="B11" s="445">
        <v>17603</v>
      </c>
      <c r="C11" s="446">
        <v>283253</v>
      </c>
      <c r="D11" s="446">
        <v>4119</v>
      </c>
      <c r="E11" s="446">
        <v>41517</v>
      </c>
      <c r="F11" s="446">
        <v>527379</v>
      </c>
      <c r="G11" s="446">
        <v>24695</v>
      </c>
      <c r="H11" s="446">
        <v>200095</v>
      </c>
      <c r="I11" s="446">
        <v>4051</v>
      </c>
      <c r="J11" s="446">
        <v>57221</v>
      </c>
      <c r="K11" s="446">
        <v>136</v>
      </c>
      <c r="L11" s="446">
        <v>18122</v>
      </c>
      <c r="M11" s="446">
        <v>4</v>
      </c>
      <c r="N11" s="446">
        <v>1921</v>
      </c>
      <c r="O11" s="446">
        <v>15</v>
      </c>
      <c r="P11" s="446">
        <v>969</v>
      </c>
      <c r="Q11" s="446">
        <v>424</v>
      </c>
      <c r="R11" s="446">
        <v>4617</v>
      </c>
      <c r="S11" s="446">
        <v>440</v>
      </c>
      <c r="T11" s="446">
        <v>1268</v>
      </c>
      <c r="U11" s="446">
        <v>3147</v>
      </c>
      <c r="V11" s="446">
        <v>62757</v>
      </c>
      <c r="W11" s="446">
        <v>5630</v>
      </c>
      <c r="X11" s="446">
        <v>131354</v>
      </c>
      <c r="Y11" s="446">
        <v>631</v>
      </c>
      <c r="Z11" s="446">
        <v>23432</v>
      </c>
      <c r="AA11" s="446">
        <v>2342</v>
      </c>
      <c r="AB11" s="447">
        <v>24388</v>
      </c>
      <c r="AC11" s="891" t="s">
        <v>617</v>
      </c>
    </row>
    <row r="12" spans="1:256" s="143" customFormat="1" ht="21" customHeight="1">
      <c r="A12" s="46" t="s">
        <v>629</v>
      </c>
      <c r="B12" s="445">
        <v>17805</v>
      </c>
      <c r="C12" s="446">
        <v>288766</v>
      </c>
      <c r="D12" s="446">
        <v>4119</v>
      </c>
      <c r="E12" s="446">
        <v>41450</v>
      </c>
      <c r="F12" s="446">
        <v>513308</v>
      </c>
      <c r="G12" s="446">
        <v>25023</v>
      </c>
      <c r="H12" s="446">
        <v>191256</v>
      </c>
      <c r="I12" s="446">
        <v>3959</v>
      </c>
      <c r="J12" s="446">
        <v>56741</v>
      </c>
      <c r="K12" s="446">
        <v>144</v>
      </c>
      <c r="L12" s="446">
        <v>18464</v>
      </c>
      <c r="M12" s="446">
        <v>4</v>
      </c>
      <c r="N12" s="446">
        <v>2073</v>
      </c>
      <c r="O12" s="446">
        <v>17</v>
      </c>
      <c r="P12" s="446">
        <v>1049</v>
      </c>
      <c r="Q12" s="446">
        <v>413</v>
      </c>
      <c r="R12" s="446">
        <v>4522</v>
      </c>
      <c r="S12" s="446">
        <v>492</v>
      </c>
      <c r="T12" s="446">
        <v>1415</v>
      </c>
      <c r="U12" s="446">
        <v>3130</v>
      </c>
      <c r="V12" s="446">
        <v>63397</v>
      </c>
      <c r="W12" s="446">
        <v>5569</v>
      </c>
      <c r="X12" s="446">
        <v>130919</v>
      </c>
      <c r="Y12" s="446">
        <v>585</v>
      </c>
      <c r="Z12" s="446">
        <v>21512</v>
      </c>
      <c r="AA12" s="446">
        <v>2114</v>
      </c>
      <c r="AB12" s="447">
        <v>21960</v>
      </c>
      <c r="AC12" s="891" t="s">
        <v>506</v>
      </c>
    </row>
    <row r="13" spans="1:256" s="143" customFormat="1" ht="21" customHeight="1">
      <c r="A13" s="46" t="s">
        <v>608</v>
      </c>
      <c r="B13" s="445">
        <v>17535</v>
      </c>
      <c r="C13" s="446">
        <v>281233</v>
      </c>
      <c r="D13" s="446">
        <v>4303</v>
      </c>
      <c r="E13" s="446">
        <v>42251</v>
      </c>
      <c r="F13" s="446">
        <v>520157</v>
      </c>
      <c r="G13" s="446">
        <v>26042</v>
      </c>
      <c r="H13" s="446">
        <v>197633</v>
      </c>
      <c r="I13" s="446">
        <v>3966</v>
      </c>
      <c r="J13" s="446">
        <v>56595</v>
      </c>
      <c r="K13" s="446">
        <v>146</v>
      </c>
      <c r="L13" s="446">
        <v>20587</v>
      </c>
      <c r="M13" s="446">
        <v>5</v>
      </c>
      <c r="N13" s="446">
        <v>2815</v>
      </c>
      <c r="O13" s="446">
        <v>19</v>
      </c>
      <c r="P13" s="446">
        <v>1183</v>
      </c>
      <c r="Q13" s="446">
        <v>404</v>
      </c>
      <c r="R13" s="446">
        <v>4345</v>
      </c>
      <c r="S13" s="446">
        <v>443</v>
      </c>
      <c r="T13" s="446">
        <v>1275</v>
      </c>
      <c r="U13" s="446">
        <v>3095</v>
      </c>
      <c r="V13" s="446">
        <v>63191</v>
      </c>
      <c r="W13" s="446">
        <v>5513</v>
      </c>
      <c r="X13" s="446">
        <v>132368</v>
      </c>
      <c r="Y13" s="446">
        <v>537</v>
      </c>
      <c r="Z13" s="446">
        <v>19805</v>
      </c>
      <c r="AA13" s="446">
        <v>2081</v>
      </c>
      <c r="AB13" s="446">
        <v>20360</v>
      </c>
      <c r="AC13" s="891" t="s">
        <v>589</v>
      </c>
    </row>
    <row r="14" spans="1:256" s="145" customFormat="1" ht="21" customHeight="1">
      <c r="A14" s="364" t="s">
        <v>609</v>
      </c>
      <c r="B14" s="665">
        <v>18085</v>
      </c>
      <c r="C14" s="666">
        <v>297146</v>
      </c>
      <c r="D14" s="667">
        <v>4339</v>
      </c>
      <c r="E14" s="667">
        <v>41961</v>
      </c>
      <c r="F14" s="667">
        <v>524811</v>
      </c>
      <c r="G14" s="667">
        <v>26184</v>
      </c>
      <c r="H14" s="667">
        <v>216246</v>
      </c>
      <c r="I14" s="667">
        <v>3874</v>
      </c>
      <c r="J14" s="667">
        <v>55027</v>
      </c>
      <c r="K14" s="667">
        <v>137</v>
      </c>
      <c r="L14" s="667">
        <v>18462</v>
      </c>
      <c r="M14" s="667">
        <v>5</v>
      </c>
      <c r="N14" s="667">
        <v>1722</v>
      </c>
      <c r="O14" s="667">
        <v>12</v>
      </c>
      <c r="P14" s="667">
        <v>722</v>
      </c>
      <c r="Q14" s="667">
        <v>406</v>
      </c>
      <c r="R14" s="667">
        <v>4414</v>
      </c>
      <c r="S14" s="667">
        <v>488</v>
      </c>
      <c r="T14" s="667">
        <v>1401</v>
      </c>
      <c r="U14" s="667">
        <v>3066</v>
      </c>
      <c r="V14" s="667">
        <v>62091</v>
      </c>
      <c r="W14" s="667">
        <v>5355</v>
      </c>
      <c r="X14" s="667">
        <v>126877</v>
      </c>
      <c r="Y14" s="667">
        <v>522</v>
      </c>
      <c r="Z14" s="667">
        <v>18858</v>
      </c>
      <c r="AA14" s="667">
        <v>1911</v>
      </c>
      <c r="AB14" s="668">
        <v>17882</v>
      </c>
      <c r="AC14" s="889" t="s">
        <v>599</v>
      </c>
      <c r="AD14" s="143"/>
    </row>
    <row r="15" spans="1:256" s="143" customFormat="1" ht="21" customHeight="1" thickBot="1">
      <c r="A15" s="357" t="s">
        <v>630</v>
      </c>
      <c r="B15" s="918">
        <v>18051</v>
      </c>
      <c r="C15" s="919">
        <v>296007</v>
      </c>
      <c r="D15" s="917">
        <v>4704</v>
      </c>
      <c r="E15" s="917">
        <v>43780</v>
      </c>
      <c r="F15" s="917">
        <v>551156</v>
      </c>
      <c r="G15" s="917">
        <v>28119</v>
      </c>
      <c r="H15" s="917">
        <v>238788</v>
      </c>
      <c r="I15" s="917">
        <v>4096</v>
      </c>
      <c r="J15" s="917">
        <v>56558</v>
      </c>
      <c r="K15" s="917">
        <v>137</v>
      </c>
      <c r="L15" s="917">
        <v>21005</v>
      </c>
      <c r="M15" s="917">
        <v>10</v>
      </c>
      <c r="N15" s="917">
        <v>5965</v>
      </c>
      <c r="O15" s="917">
        <v>20</v>
      </c>
      <c r="P15" s="917">
        <v>1158</v>
      </c>
      <c r="Q15" s="917">
        <v>396</v>
      </c>
      <c r="R15" s="917">
        <v>4200</v>
      </c>
      <c r="S15" s="917">
        <v>509</v>
      </c>
      <c r="T15" s="917">
        <v>1472</v>
      </c>
      <c r="U15" s="917">
        <v>2994</v>
      </c>
      <c r="V15" s="917">
        <v>61135</v>
      </c>
      <c r="W15" s="917">
        <v>5221</v>
      </c>
      <c r="X15" s="917">
        <v>124600</v>
      </c>
      <c r="Y15" s="917">
        <v>494</v>
      </c>
      <c r="Z15" s="917">
        <v>17836</v>
      </c>
      <c r="AA15" s="917">
        <v>1781</v>
      </c>
      <c r="AB15" s="920">
        <v>15589</v>
      </c>
      <c r="AC15" s="888" t="s">
        <v>618</v>
      </c>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5"/>
      <c r="BN15" s="145"/>
      <c r="BO15" s="145"/>
      <c r="BP15" s="145"/>
      <c r="BQ15" s="145"/>
      <c r="BR15" s="145"/>
      <c r="BS15" s="145"/>
      <c r="BT15" s="145"/>
      <c r="BU15" s="145"/>
      <c r="BV15" s="145"/>
      <c r="BW15" s="145"/>
      <c r="BX15" s="145"/>
      <c r="BY15" s="145"/>
      <c r="BZ15" s="145"/>
      <c r="CA15" s="145"/>
      <c r="CB15" s="145"/>
      <c r="CC15" s="145"/>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c r="CZ15" s="145"/>
      <c r="DA15" s="145"/>
      <c r="DB15" s="145"/>
      <c r="DC15" s="145"/>
      <c r="DD15" s="145"/>
      <c r="DE15" s="145"/>
      <c r="DF15" s="145"/>
      <c r="DG15" s="145"/>
      <c r="DH15" s="145"/>
      <c r="DI15" s="145"/>
      <c r="DJ15" s="145"/>
      <c r="DK15" s="145"/>
      <c r="DL15" s="145"/>
      <c r="DM15" s="145"/>
      <c r="DN15" s="145"/>
      <c r="DO15" s="145"/>
      <c r="DP15" s="145"/>
      <c r="DQ15" s="145"/>
      <c r="DR15" s="145"/>
      <c r="DS15" s="145"/>
      <c r="DT15" s="145"/>
      <c r="DU15" s="145"/>
      <c r="DV15" s="145"/>
      <c r="DW15" s="145"/>
      <c r="DX15" s="145"/>
      <c r="DY15" s="145"/>
      <c r="DZ15" s="145"/>
      <c r="EA15" s="145"/>
      <c r="EB15" s="145"/>
      <c r="EC15" s="145"/>
      <c r="ED15" s="145"/>
      <c r="EE15" s="145"/>
      <c r="EF15" s="145"/>
      <c r="EG15" s="145"/>
      <c r="EH15" s="145"/>
      <c r="EI15" s="145"/>
      <c r="EJ15" s="145"/>
      <c r="EK15" s="145"/>
      <c r="EL15" s="145"/>
      <c r="EM15" s="145"/>
      <c r="EN15" s="145"/>
      <c r="EO15" s="145"/>
      <c r="EP15" s="145"/>
      <c r="EQ15" s="145"/>
      <c r="ER15" s="145"/>
      <c r="ES15" s="145"/>
      <c r="ET15" s="145"/>
      <c r="EU15" s="145"/>
      <c r="EV15" s="145"/>
      <c r="EW15" s="145"/>
      <c r="EX15" s="145"/>
      <c r="EY15" s="145"/>
      <c r="EZ15" s="145"/>
      <c r="FA15" s="145"/>
      <c r="FB15" s="145"/>
      <c r="FC15" s="145"/>
      <c r="FD15" s="145"/>
      <c r="FE15" s="145"/>
      <c r="FF15" s="145"/>
      <c r="FG15" s="145"/>
      <c r="FH15" s="145"/>
      <c r="FI15" s="145"/>
      <c r="FJ15" s="145"/>
      <c r="FK15" s="145"/>
      <c r="FL15" s="145"/>
      <c r="FM15" s="145"/>
      <c r="FN15" s="145"/>
      <c r="FO15" s="145"/>
      <c r="FP15" s="145"/>
      <c r="FQ15" s="145"/>
      <c r="FR15" s="145"/>
      <c r="FS15" s="145"/>
      <c r="FT15" s="145"/>
      <c r="FU15" s="145"/>
      <c r="FV15" s="145"/>
      <c r="FW15" s="145"/>
      <c r="FX15" s="145"/>
      <c r="FY15" s="145"/>
      <c r="FZ15" s="145"/>
      <c r="GA15" s="145"/>
      <c r="GB15" s="145"/>
      <c r="GC15" s="145"/>
      <c r="GD15" s="145"/>
      <c r="GE15" s="145"/>
      <c r="GF15" s="145"/>
      <c r="GG15" s="145"/>
      <c r="GH15" s="145"/>
      <c r="GI15" s="145"/>
      <c r="GJ15" s="145"/>
      <c r="GK15" s="145"/>
      <c r="GL15" s="145"/>
      <c r="GM15" s="145"/>
      <c r="GN15" s="145"/>
      <c r="GO15" s="145"/>
      <c r="GP15" s="145"/>
      <c r="GQ15" s="145"/>
      <c r="GR15" s="145"/>
      <c r="GS15" s="145"/>
      <c r="GT15" s="145"/>
      <c r="GU15" s="145"/>
      <c r="GV15" s="145"/>
      <c r="GW15" s="145"/>
      <c r="GX15" s="145"/>
      <c r="GY15" s="145"/>
      <c r="GZ15" s="145"/>
      <c r="HA15" s="145"/>
      <c r="HB15" s="145"/>
      <c r="HC15" s="145"/>
      <c r="HD15" s="145"/>
      <c r="HE15" s="145"/>
      <c r="HF15" s="145"/>
      <c r="HG15" s="145"/>
      <c r="HH15" s="145"/>
      <c r="HI15" s="145"/>
      <c r="HJ15" s="145"/>
      <c r="HK15" s="145"/>
      <c r="HL15" s="145"/>
      <c r="HM15" s="145"/>
      <c r="HN15" s="145"/>
      <c r="HO15" s="145"/>
      <c r="HP15" s="145"/>
      <c r="HQ15" s="145"/>
      <c r="HR15" s="145"/>
      <c r="HS15" s="145"/>
      <c r="HT15" s="145"/>
      <c r="HU15" s="145"/>
      <c r="HV15" s="145"/>
      <c r="HW15" s="145"/>
      <c r="HX15" s="145"/>
      <c r="HY15" s="145"/>
      <c r="HZ15" s="145"/>
      <c r="IA15" s="145"/>
      <c r="IB15" s="145"/>
      <c r="IC15" s="145"/>
      <c r="ID15" s="145"/>
      <c r="IE15" s="145"/>
      <c r="IF15" s="145"/>
      <c r="IG15" s="145"/>
      <c r="IH15" s="145"/>
      <c r="II15" s="145"/>
      <c r="IJ15" s="145"/>
      <c r="IK15" s="145"/>
      <c r="IL15" s="145"/>
      <c r="IM15" s="145"/>
      <c r="IN15" s="145"/>
      <c r="IO15" s="145"/>
      <c r="IP15" s="145"/>
      <c r="IQ15" s="145"/>
      <c r="IR15" s="145"/>
      <c r="IS15" s="145"/>
      <c r="IT15" s="145"/>
      <c r="IU15" s="145"/>
      <c r="IV15" s="145"/>
    </row>
    <row r="16" spans="1:256" customFormat="1" ht="15" customHeight="1">
      <c r="A16" s="143" t="s">
        <v>93</v>
      </c>
      <c r="B16" s="143"/>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c r="BJ16" s="143"/>
      <c r="BK16" s="143"/>
      <c r="BL16" s="143"/>
      <c r="BM16" s="143"/>
      <c r="BN16" s="143"/>
      <c r="BO16" s="143"/>
      <c r="BP16" s="143"/>
      <c r="BQ16" s="143"/>
      <c r="BR16" s="143"/>
      <c r="BS16" s="143"/>
      <c r="BT16" s="143"/>
      <c r="BU16" s="143"/>
      <c r="BV16" s="143"/>
      <c r="BW16" s="143"/>
      <c r="BX16" s="143"/>
      <c r="BY16" s="143"/>
      <c r="BZ16" s="143"/>
      <c r="CA16" s="143"/>
      <c r="CB16" s="143"/>
      <c r="CC16" s="143"/>
      <c r="CD16" s="143"/>
      <c r="CE16" s="143"/>
      <c r="CF16" s="143"/>
      <c r="CG16" s="143"/>
      <c r="CH16" s="143"/>
      <c r="CI16" s="143"/>
      <c r="CJ16" s="143"/>
      <c r="CK16" s="143"/>
      <c r="CL16" s="143"/>
      <c r="CM16" s="143"/>
      <c r="CN16" s="143"/>
      <c r="CO16" s="143"/>
      <c r="CP16" s="143"/>
      <c r="CQ16" s="143"/>
      <c r="CR16" s="143"/>
      <c r="CS16" s="143"/>
      <c r="CT16" s="143"/>
      <c r="CU16" s="143"/>
      <c r="CV16" s="143"/>
      <c r="CW16" s="143"/>
      <c r="CX16" s="143"/>
      <c r="CY16" s="143"/>
      <c r="CZ16" s="143"/>
      <c r="DA16" s="143"/>
      <c r="DB16" s="143"/>
      <c r="DC16" s="143"/>
      <c r="DD16" s="143"/>
      <c r="DE16" s="143"/>
      <c r="DF16" s="143"/>
      <c r="DG16" s="143"/>
      <c r="DH16" s="143"/>
      <c r="DI16" s="143"/>
      <c r="DJ16" s="143"/>
      <c r="DK16" s="143"/>
      <c r="DL16" s="143"/>
      <c r="DM16" s="143"/>
      <c r="DN16" s="143"/>
      <c r="DO16" s="143"/>
      <c r="DP16" s="143"/>
      <c r="DQ16" s="143"/>
      <c r="DR16" s="143"/>
      <c r="DS16" s="143"/>
      <c r="DT16" s="143"/>
      <c r="DU16" s="143"/>
      <c r="DV16" s="143"/>
      <c r="DW16" s="143"/>
      <c r="DX16" s="143"/>
      <c r="DY16" s="143"/>
      <c r="DZ16" s="143"/>
      <c r="EA16" s="143"/>
      <c r="EB16" s="143"/>
      <c r="EC16" s="143"/>
      <c r="ED16" s="143"/>
      <c r="EE16" s="143"/>
      <c r="EF16" s="143"/>
      <c r="EG16" s="143"/>
      <c r="EH16" s="143"/>
      <c r="EI16" s="143"/>
      <c r="EJ16" s="143"/>
      <c r="EK16" s="143"/>
      <c r="EL16" s="143"/>
      <c r="EM16" s="143"/>
      <c r="EN16" s="143"/>
      <c r="EO16" s="143"/>
      <c r="EP16" s="143"/>
      <c r="EQ16" s="143"/>
      <c r="ER16" s="143"/>
      <c r="ES16" s="143"/>
      <c r="ET16" s="143"/>
      <c r="EU16" s="143"/>
      <c r="EV16" s="143"/>
      <c r="EW16" s="143"/>
      <c r="EX16" s="143"/>
      <c r="EY16" s="143"/>
      <c r="EZ16" s="143"/>
      <c r="FA16" s="143"/>
      <c r="FB16" s="143"/>
      <c r="FC16" s="143"/>
      <c r="FD16" s="143"/>
      <c r="FE16" s="143"/>
      <c r="FF16" s="143"/>
      <c r="FG16" s="143"/>
      <c r="FH16" s="143"/>
      <c r="FI16" s="143"/>
      <c r="FJ16" s="143"/>
      <c r="FK16" s="143"/>
      <c r="FL16" s="143"/>
      <c r="FM16" s="143"/>
      <c r="FN16" s="143"/>
      <c r="FO16" s="143"/>
      <c r="FP16" s="143"/>
      <c r="FQ16" s="143"/>
      <c r="FR16" s="143"/>
      <c r="FS16" s="143"/>
      <c r="FT16" s="143"/>
      <c r="FU16" s="143"/>
      <c r="FV16" s="143"/>
      <c r="FW16" s="143"/>
      <c r="FX16" s="143"/>
      <c r="FY16" s="143"/>
      <c r="FZ16" s="143"/>
      <c r="GA16" s="143"/>
      <c r="GB16" s="143"/>
      <c r="GC16" s="143"/>
      <c r="GD16" s="143"/>
      <c r="GE16" s="143"/>
      <c r="GF16" s="143"/>
      <c r="GG16" s="143"/>
      <c r="GH16" s="143"/>
      <c r="GI16" s="143"/>
      <c r="GJ16" s="143"/>
      <c r="GK16" s="143"/>
      <c r="GL16" s="143"/>
      <c r="GM16" s="143"/>
      <c r="GN16" s="143"/>
      <c r="GO16" s="143"/>
      <c r="GP16" s="143"/>
      <c r="GQ16" s="143"/>
      <c r="GR16" s="143"/>
      <c r="GS16" s="143"/>
      <c r="GT16" s="143"/>
      <c r="GU16" s="143"/>
      <c r="GV16" s="143"/>
      <c r="GW16" s="143"/>
      <c r="GX16" s="143"/>
      <c r="GY16" s="143"/>
      <c r="GZ16" s="143"/>
      <c r="HA16" s="143"/>
      <c r="HB16" s="143"/>
      <c r="HC16" s="143"/>
      <c r="HD16" s="143"/>
      <c r="HE16" s="143"/>
      <c r="HF16" s="143"/>
      <c r="HG16" s="143"/>
      <c r="HH16" s="143"/>
      <c r="HI16" s="143"/>
      <c r="HJ16" s="143"/>
      <c r="HK16" s="143"/>
      <c r="HL16" s="143"/>
      <c r="HM16" s="143"/>
      <c r="HN16" s="143"/>
      <c r="HO16" s="143"/>
      <c r="HP16" s="143"/>
      <c r="HQ16" s="143"/>
      <c r="HR16" s="143"/>
      <c r="HS16" s="143"/>
      <c r="HT16" s="143"/>
      <c r="HU16" s="143"/>
      <c r="HV16" s="143"/>
      <c r="HW16" s="143"/>
      <c r="HX16" s="143"/>
      <c r="HY16" s="143"/>
      <c r="HZ16" s="143"/>
      <c r="IA16" s="143"/>
      <c r="IB16" s="143"/>
      <c r="IC16" s="143"/>
      <c r="ID16" s="143"/>
      <c r="IE16" s="143"/>
      <c r="IF16" s="143"/>
      <c r="IG16" s="143"/>
      <c r="IH16" s="143"/>
      <c r="II16" s="143"/>
      <c r="IJ16" s="143"/>
      <c r="IK16" s="143"/>
      <c r="IL16" s="143"/>
      <c r="IM16" s="143"/>
      <c r="IN16" s="143"/>
      <c r="IO16" s="143"/>
      <c r="IP16" s="143"/>
      <c r="IQ16" s="143"/>
      <c r="IR16" s="143"/>
      <c r="IS16" s="143"/>
      <c r="IT16" s="143"/>
      <c r="IU16" s="143"/>
      <c r="IV16" s="143"/>
    </row>
    <row r="17" spans="1:256" s="143" customFormat="1" ht="11.25">
      <c r="AC17" s="146"/>
    </row>
    <row r="18" spans="1:256" s="143" customFormat="1" ht="11.25"/>
    <row r="19" spans="1:256" s="143" customFormat="1" ht="11.25"/>
    <row r="20" spans="1:256" s="143" customFormat="1" ht="11.25"/>
    <row r="21" spans="1:256" s="143" customFormat="1" ht="11.25"/>
    <row r="22" spans="1:256" s="143" customFormat="1" ht="11.25"/>
    <row r="23" spans="1:256">
      <c r="A23" s="143"/>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43"/>
      <c r="DA23" s="143"/>
      <c r="DB23" s="143"/>
      <c r="DC23" s="143"/>
      <c r="DD23" s="143"/>
      <c r="DE23" s="143"/>
      <c r="DF23" s="143"/>
      <c r="DG23" s="143"/>
      <c r="DH23" s="143"/>
      <c r="DI23" s="143"/>
      <c r="DJ23" s="143"/>
      <c r="DK23" s="143"/>
      <c r="DL23" s="143"/>
      <c r="DM23" s="143"/>
      <c r="DN23" s="143"/>
      <c r="DO23" s="143"/>
      <c r="DP23" s="143"/>
      <c r="DQ23" s="143"/>
      <c r="DR23" s="143"/>
      <c r="DS23" s="143"/>
      <c r="DT23" s="143"/>
      <c r="DU23" s="143"/>
      <c r="DV23" s="143"/>
      <c r="DW23" s="143"/>
      <c r="DX23" s="143"/>
      <c r="DY23" s="143"/>
      <c r="DZ23" s="143"/>
      <c r="EA23" s="143"/>
      <c r="EB23" s="143"/>
      <c r="EC23" s="143"/>
      <c r="ED23" s="143"/>
      <c r="EE23" s="143"/>
      <c r="EF23" s="143"/>
      <c r="EG23" s="143"/>
      <c r="EH23" s="143"/>
      <c r="EI23" s="143"/>
      <c r="EJ23" s="143"/>
      <c r="EK23" s="143"/>
      <c r="EL23" s="143"/>
      <c r="EM23" s="143"/>
      <c r="EN23" s="143"/>
      <c r="EO23" s="143"/>
      <c r="EP23" s="143"/>
      <c r="EQ23" s="143"/>
      <c r="ER23" s="143"/>
      <c r="ES23" s="143"/>
      <c r="ET23" s="143"/>
      <c r="EU23" s="143"/>
      <c r="EV23" s="143"/>
      <c r="EW23" s="143"/>
      <c r="EX23" s="143"/>
      <c r="EY23" s="143"/>
      <c r="EZ23" s="143"/>
      <c r="FA23" s="143"/>
      <c r="FB23" s="143"/>
      <c r="FC23" s="143"/>
      <c r="FD23" s="143"/>
      <c r="FE23" s="143"/>
      <c r="FF23" s="143"/>
      <c r="FG23" s="143"/>
      <c r="FH23" s="143"/>
      <c r="FI23" s="143"/>
      <c r="FJ23" s="143"/>
      <c r="FK23" s="143"/>
      <c r="FL23" s="143"/>
      <c r="FM23" s="143"/>
      <c r="FN23" s="143"/>
      <c r="FO23" s="143"/>
      <c r="FP23" s="143"/>
      <c r="FQ23" s="143"/>
      <c r="FR23" s="143"/>
      <c r="FS23" s="143"/>
      <c r="FT23" s="143"/>
      <c r="FU23" s="143"/>
      <c r="FV23" s="143"/>
      <c r="FW23" s="143"/>
      <c r="FX23" s="143"/>
      <c r="FY23" s="143"/>
      <c r="FZ23" s="143"/>
      <c r="GA23" s="143"/>
      <c r="GB23" s="143"/>
      <c r="GC23" s="143"/>
      <c r="GD23" s="143"/>
      <c r="GE23" s="143"/>
      <c r="GF23" s="143"/>
      <c r="GG23" s="143"/>
      <c r="GH23" s="143"/>
      <c r="GI23" s="143"/>
      <c r="GJ23" s="143"/>
      <c r="GK23" s="143"/>
      <c r="GL23" s="143"/>
      <c r="GM23" s="143"/>
      <c r="GN23" s="143"/>
      <c r="GO23" s="143"/>
      <c r="GP23" s="143"/>
      <c r="GQ23" s="143"/>
      <c r="GR23" s="143"/>
      <c r="GS23" s="143"/>
      <c r="GT23" s="143"/>
      <c r="GU23" s="143"/>
      <c r="GV23" s="143"/>
      <c r="GW23" s="143"/>
      <c r="GX23" s="143"/>
      <c r="GY23" s="143"/>
      <c r="GZ23" s="143"/>
      <c r="HA23" s="143"/>
      <c r="HB23" s="143"/>
      <c r="HC23" s="143"/>
      <c r="HD23" s="143"/>
      <c r="HE23" s="143"/>
      <c r="HF23" s="143"/>
      <c r="HG23" s="143"/>
      <c r="HH23" s="143"/>
      <c r="HI23" s="143"/>
      <c r="HJ23" s="143"/>
      <c r="HK23" s="143"/>
      <c r="HL23" s="143"/>
      <c r="HM23" s="143"/>
      <c r="HN23" s="143"/>
      <c r="HO23" s="143"/>
      <c r="HP23" s="143"/>
      <c r="HQ23" s="143"/>
      <c r="HR23" s="143"/>
      <c r="HS23" s="143"/>
      <c r="HT23" s="143"/>
      <c r="HU23" s="143"/>
      <c r="HV23" s="143"/>
      <c r="HW23" s="143"/>
      <c r="HX23" s="143"/>
      <c r="HY23" s="143"/>
      <c r="HZ23" s="143"/>
      <c r="IA23" s="143"/>
      <c r="IB23" s="143"/>
      <c r="IC23" s="143"/>
      <c r="ID23" s="143"/>
      <c r="IE23" s="143"/>
      <c r="IF23" s="143"/>
      <c r="IG23" s="143"/>
      <c r="IH23" s="143"/>
      <c r="II23" s="143"/>
      <c r="IJ23" s="143"/>
      <c r="IK23" s="143"/>
      <c r="IL23" s="143"/>
      <c r="IM23" s="143"/>
      <c r="IN23" s="143"/>
      <c r="IO23" s="143"/>
      <c r="IP23" s="143"/>
      <c r="IQ23" s="143"/>
      <c r="IR23" s="143"/>
      <c r="IS23" s="143"/>
      <c r="IT23" s="143"/>
      <c r="IU23" s="143"/>
      <c r="IV23" s="143"/>
    </row>
    <row r="24" spans="1:256">
      <c r="A24" s="143"/>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c r="DB24" s="143"/>
      <c r="DC24" s="143"/>
      <c r="DD24" s="143"/>
      <c r="DE24" s="143"/>
      <c r="DF24" s="143"/>
      <c r="DG24" s="143"/>
      <c r="DH24" s="143"/>
      <c r="DI24" s="143"/>
      <c r="DJ24" s="143"/>
      <c r="DK24" s="143"/>
      <c r="DL24" s="143"/>
      <c r="DM24" s="143"/>
      <c r="DN24" s="143"/>
      <c r="DO24" s="143"/>
      <c r="DP24" s="143"/>
      <c r="DQ24" s="143"/>
      <c r="DR24" s="143"/>
      <c r="DS24" s="143"/>
      <c r="DT24" s="143"/>
      <c r="DU24" s="143"/>
      <c r="DV24" s="143"/>
      <c r="DW24" s="143"/>
      <c r="DX24" s="143"/>
      <c r="DY24" s="143"/>
      <c r="DZ24" s="143"/>
      <c r="EA24" s="143"/>
      <c r="EB24" s="143"/>
      <c r="EC24" s="143"/>
      <c r="ED24" s="143"/>
      <c r="EE24" s="143"/>
      <c r="EF24" s="143"/>
      <c r="EG24" s="143"/>
      <c r="EH24" s="143"/>
      <c r="EI24" s="143"/>
      <c r="EJ24" s="143"/>
      <c r="EK24" s="143"/>
      <c r="EL24" s="143"/>
      <c r="EM24" s="143"/>
      <c r="EN24" s="143"/>
      <c r="EO24" s="143"/>
      <c r="EP24" s="143"/>
      <c r="EQ24" s="143"/>
      <c r="ER24" s="143"/>
      <c r="ES24" s="143"/>
      <c r="ET24" s="143"/>
      <c r="EU24" s="143"/>
      <c r="EV24" s="143"/>
      <c r="EW24" s="143"/>
      <c r="EX24" s="143"/>
      <c r="EY24" s="143"/>
      <c r="EZ24" s="143"/>
      <c r="FA24" s="143"/>
      <c r="FB24" s="143"/>
      <c r="FC24" s="143"/>
      <c r="FD24" s="143"/>
      <c r="FE24" s="143"/>
      <c r="FF24" s="143"/>
      <c r="FG24" s="143"/>
      <c r="FH24" s="143"/>
      <c r="FI24" s="143"/>
      <c r="FJ24" s="143"/>
      <c r="FK24" s="143"/>
      <c r="FL24" s="143"/>
      <c r="FM24" s="143"/>
      <c r="FN24" s="143"/>
      <c r="FO24" s="143"/>
      <c r="FP24" s="143"/>
      <c r="FQ24" s="143"/>
      <c r="FR24" s="143"/>
      <c r="FS24" s="143"/>
      <c r="FT24" s="143"/>
      <c r="FU24" s="143"/>
      <c r="FV24" s="143"/>
      <c r="FW24" s="143"/>
      <c r="FX24" s="143"/>
      <c r="FY24" s="143"/>
      <c r="FZ24" s="143"/>
      <c r="GA24" s="143"/>
      <c r="GB24" s="143"/>
      <c r="GC24" s="143"/>
      <c r="GD24" s="143"/>
      <c r="GE24" s="143"/>
      <c r="GF24" s="143"/>
      <c r="GG24" s="143"/>
      <c r="GH24" s="143"/>
      <c r="GI24" s="143"/>
      <c r="GJ24" s="143"/>
      <c r="GK24" s="143"/>
      <c r="GL24" s="143"/>
      <c r="GM24" s="143"/>
      <c r="GN24" s="143"/>
      <c r="GO24" s="143"/>
      <c r="GP24" s="143"/>
      <c r="GQ24" s="143"/>
      <c r="GR24" s="143"/>
      <c r="GS24" s="143"/>
      <c r="GT24" s="143"/>
      <c r="GU24" s="143"/>
      <c r="GV24" s="143"/>
      <c r="GW24" s="143"/>
      <c r="GX24" s="143"/>
      <c r="GY24" s="143"/>
      <c r="GZ24" s="143"/>
      <c r="HA24" s="143"/>
      <c r="HB24" s="143"/>
      <c r="HC24" s="143"/>
      <c r="HD24" s="143"/>
      <c r="HE24" s="143"/>
      <c r="HF24" s="143"/>
      <c r="HG24" s="143"/>
      <c r="HH24" s="143"/>
      <c r="HI24" s="143"/>
      <c r="HJ24" s="143"/>
      <c r="HK24" s="143"/>
      <c r="HL24" s="143"/>
      <c r="HM24" s="143"/>
      <c r="HN24" s="143"/>
      <c r="HO24" s="143"/>
      <c r="HP24" s="143"/>
      <c r="HQ24" s="143"/>
      <c r="HR24" s="143"/>
      <c r="HS24" s="143"/>
      <c r="HT24" s="143"/>
      <c r="HU24" s="143"/>
      <c r="HV24" s="143"/>
      <c r="HW24" s="143"/>
      <c r="HX24" s="143"/>
      <c r="HY24" s="143"/>
      <c r="HZ24" s="143"/>
      <c r="IA24" s="143"/>
      <c r="IB24" s="143"/>
      <c r="IC24" s="143"/>
      <c r="ID24" s="143"/>
      <c r="IE24" s="143"/>
      <c r="IF24" s="143"/>
      <c r="IG24" s="143"/>
      <c r="IH24" s="143"/>
      <c r="II24" s="143"/>
      <c r="IJ24" s="143"/>
      <c r="IK24" s="143"/>
      <c r="IL24" s="143"/>
      <c r="IM24" s="143"/>
      <c r="IN24" s="143"/>
      <c r="IO24" s="143"/>
      <c r="IP24" s="143"/>
      <c r="IQ24" s="143"/>
      <c r="IR24" s="143"/>
      <c r="IS24" s="143"/>
      <c r="IT24" s="143"/>
      <c r="IU24" s="143"/>
      <c r="IV24" s="143"/>
    </row>
  </sheetData>
  <mergeCells count="49">
    <mergeCell ref="B5:C7"/>
    <mergeCell ref="D5:D6"/>
    <mergeCell ref="E5:F7"/>
    <mergeCell ref="G5:H7"/>
    <mergeCell ref="I5:J7"/>
    <mergeCell ref="K5:L6"/>
    <mergeCell ref="M5:N6"/>
    <mergeCell ref="Q5:R6"/>
    <mergeCell ref="S5:T6"/>
    <mergeCell ref="AA5:AB5"/>
    <mergeCell ref="A6:A7"/>
    <mergeCell ref="O6:P6"/>
    <mergeCell ref="U6:V6"/>
    <mergeCell ref="W6:X6"/>
    <mergeCell ref="Y6:Z6"/>
    <mergeCell ref="AA6:AB6"/>
    <mergeCell ref="AC6:AC7"/>
    <mergeCell ref="D7:D8"/>
    <mergeCell ref="K7:L7"/>
    <mergeCell ref="M7:N7"/>
    <mergeCell ref="Q7:R7"/>
    <mergeCell ref="S7:T7"/>
    <mergeCell ref="AA7:AB7"/>
    <mergeCell ref="I8:I9"/>
    <mergeCell ref="J8:J9"/>
    <mergeCell ref="K8:K9"/>
    <mergeCell ref="B8:B9"/>
    <mergeCell ref="C8:C9"/>
    <mergeCell ref="E8:E9"/>
    <mergeCell ref="F8:F9"/>
    <mergeCell ref="G8:G9"/>
    <mergeCell ref="H8:H9"/>
    <mergeCell ref="W8:W9"/>
    <mergeCell ref="L8:L9"/>
    <mergeCell ref="M8:M9"/>
    <mergeCell ref="N8:N9"/>
    <mergeCell ref="O8:O9"/>
    <mergeCell ref="P8:P9"/>
    <mergeCell ref="Q8:Q9"/>
    <mergeCell ref="X8:X9"/>
    <mergeCell ref="Y8:Y9"/>
    <mergeCell ref="Z8:Z9"/>
    <mergeCell ref="AA8:AA9"/>
    <mergeCell ref="AB8:AB9"/>
    <mergeCell ref="R8:R9"/>
    <mergeCell ref="S8:S9"/>
    <mergeCell ref="T8:T9"/>
    <mergeCell ref="U8:U9"/>
    <mergeCell ref="V8:V9"/>
  </mergeCells>
  <phoneticPr fontId="23"/>
  <pageMargins left="0.39370078740157483" right="0.39370078740157483" top="0.59055118110236227" bottom="0.39370078740157483" header="0.39370078740157483" footer="0.31496062992125984"/>
  <pageSetup paperSize="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P55"/>
  <sheetViews>
    <sheetView showGridLines="0" view="pageBreakPreview" zoomScale="115" zoomScaleNormal="100" zoomScaleSheetLayoutView="115" workbookViewId="0"/>
  </sheetViews>
  <sheetFormatPr defaultColWidth="8" defaultRowHeight="12"/>
  <cols>
    <col min="1" max="1" width="2.5" style="688" customWidth="1"/>
    <col min="2" max="2" width="8.125" style="688" customWidth="1"/>
    <col min="3" max="5" width="12.5" style="688" customWidth="1"/>
    <col min="6" max="6" width="11.5" style="688" customWidth="1"/>
    <col min="7" max="8" width="12.5" style="688" customWidth="1"/>
    <col min="9" max="9" width="11.5" style="688" customWidth="1"/>
    <col min="10" max="15" width="14.875" style="688" customWidth="1"/>
    <col min="16" max="16" width="8.125" style="688" customWidth="1"/>
    <col min="17" max="16384" width="8" style="688"/>
  </cols>
  <sheetData>
    <row r="1" spans="1:16" s="684" customFormat="1" ht="18.75" customHeight="1">
      <c r="A1" s="679"/>
      <c r="B1" s="680"/>
      <c r="C1" s="680"/>
      <c r="D1" s="680"/>
      <c r="E1" s="680"/>
      <c r="F1" s="680"/>
      <c r="G1" s="680"/>
      <c r="H1" s="680"/>
      <c r="I1" s="681" t="s">
        <v>669</v>
      </c>
      <c r="J1" s="682" t="s">
        <v>670</v>
      </c>
      <c r="K1" s="683"/>
      <c r="L1" s="683"/>
      <c r="M1" s="683"/>
      <c r="N1" s="683"/>
      <c r="O1" s="683"/>
      <c r="P1" s="683"/>
    </row>
    <row r="2" spans="1:16" ht="3.75" customHeight="1">
      <c r="A2" s="679"/>
      <c r="B2" s="685"/>
      <c r="C2" s="685"/>
      <c r="D2" s="685"/>
      <c r="E2" s="685"/>
      <c r="F2" s="685"/>
      <c r="G2" s="685"/>
      <c r="H2" s="685"/>
      <c r="I2" s="681"/>
      <c r="J2" s="682"/>
      <c r="K2" s="686"/>
      <c r="L2" s="687"/>
      <c r="M2" s="687"/>
      <c r="N2" s="687"/>
      <c r="O2" s="687"/>
      <c r="P2" s="687"/>
    </row>
    <row r="3" spans="1:16" ht="12.75" customHeight="1">
      <c r="A3" s="688" t="s">
        <v>734</v>
      </c>
      <c r="J3" s="688" t="s">
        <v>735</v>
      </c>
    </row>
    <row r="4" spans="1:16" s="689" customFormat="1" ht="12.75" customHeight="1" thickBot="1">
      <c r="J4" s="690" t="s">
        <v>736</v>
      </c>
      <c r="K4" s="690"/>
      <c r="P4" s="691" t="s">
        <v>733</v>
      </c>
    </row>
    <row r="5" spans="1:16" ht="13.5" customHeight="1">
      <c r="A5" s="1257" t="s">
        <v>434</v>
      </c>
      <c r="B5" s="1258"/>
      <c r="C5" s="1263" t="s">
        <v>590</v>
      </c>
      <c r="D5" s="1263" t="s">
        <v>545</v>
      </c>
      <c r="E5" s="1266" t="s">
        <v>282</v>
      </c>
      <c r="F5" s="1267"/>
      <c r="G5" s="1263" t="s">
        <v>546</v>
      </c>
      <c r="H5" s="1250" t="s">
        <v>547</v>
      </c>
      <c r="I5" s="1251"/>
      <c r="J5" s="1250" t="s">
        <v>548</v>
      </c>
      <c r="K5" s="1251"/>
      <c r="L5" s="692"/>
      <c r="M5" s="692"/>
      <c r="N5" s="692"/>
      <c r="O5" s="693"/>
      <c r="P5" s="1254" t="s">
        <v>283</v>
      </c>
    </row>
    <row r="6" spans="1:16" s="689" customFormat="1" ht="13.5" customHeight="1">
      <c r="A6" s="1259"/>
      <c r="B6" s="1260"/>
      <c r="C6" s="1264"/>
      <c r="D6" s="1264"/>
      <c r="E6" s="1268"/>
      <c r="F6" s="1269"/>
      <c r="G6" s="1270"/>
      <c r="H6" s="1252"/>
      <c r="I6" s="1253"/>
      <c r="J6" s="1252"/>
      <c r="K6" s="1253"/>
      <c r="L6" s="694" t="s">
        <v>737</v>
      </c>
      <c r="M6" s="694"/>
      <c r="N6" s="694" t="s">
        <v>738</v>
      </c>
      <c r="O6" s="694"/>
      <c r="P6" s="1255"/>
    </row>
    <row r="7" spans="1:16" s="689" customFormat="1" ht="13.5" customHeight="1">
      <c r="A7" s="1261"/>
      <c r="B7" s="1262"/>
      <c r="C7" s="1265"/>
      <c r="D7" s="1265"/>
      <c r="E7" s="695" t="s">
        <v>284</v>
      </c>
      <c r="F7" s="695" t="s">
        <v>285</v>
      </c>
      <c r="G7" s="1271"/>
      <c r="H7" s="695" t="s">
        <v>284</v>
      </c>
      <c r="I7" s="696" t="s">
        <v>286</v>
      </c>
      <c r="J7" s="697" t="s">
        <v>1</v>
      </c>
      <c r="K7" s="802" t="s">
        <v>287</v>
      </c>
      <c r="L7" s="802" t="s">
        <v>1</v>
      </c>
      <c r="M7" s="802" t="s">
        <v>287</v>
      </c>
      <c r="N7" s="802" t="s">
        <v>1</v>
      </c>
      <c r="O7" s="802" t="s">
        <v>287</v>
      </c>
      <c r="P7" s="1256"/>
    </row>
    <row r="8" spans="1:16" s="689" customFormat="1" ht="18.75" hidden="1" customHeight="1">
      <c r="A8" s="973"/>
      <c r="B8" s="698"/>
      <c r="C8" s="699"/>
      <c r="D8" s="699"/>
      <c r="E8" s="700"/>
      <c r="F8" s="700"/>
      <c r="G8" s="701"/>
      <c r="H8" s="700"/>
      <c r="I8" s="700"/>
      <c r="J8" s="700"/>
      <c r="K8" s="700"/>
      <c r="L8" s="700"/>
      <c r="M8" s="700"/>
      <c r="N8" s="700"/>
      <c r="O8" s="700"/>
      <c r="P8" s="972"/>
    </row>
    <row r="9" spans="1:16" ht="18.75" customHeight="1">
      <c r="A9" s="1248" t="s">
        <v>739</v>
      </c>
      <c r="B9" s="1249"/>
      <c r="C9" s="705">
        <v>123009</v>
      </c>
      <c r="D9" s="705">
        <v>222489</v>
      </c>
      <c r="E9" s="705">
        <v>10891673</v>
      </c>
      <c r="F9" s="705">
        <v>2894159</v>
      </c>
      <c r="G9" s="705">
        <v>2249592</v>
      </c>
      <c r="H9" s="702" t="s">
        <v>747</v>
      </c>
      <c r="I9" s="702" t="s">
        <v>744</v>
      </c>
      <c r="J9" s="705">
        <v>3689623</v>
      </c>
      <c r="K9" s="705">
        <v>8154162</v>
      </c>
      <c r="L9" s="705">
        <v>3598215</v>
      </c>
      <c r="M9" s="705">
        <v>8076379</v>
      </c>
      <c r="N9" s="702" t="s">
        <v>746</v>
      </c>
      <c r="O9" s="702" t="s">
        <v>745</v>
      </c>
      <c r="P9" s="703" t="s">
        <v>477</v>
      </c>
    </row>
    <row r="10" spans="1:16" ht="18.75" customHeight="1">
      <c r="A10" s="704"/>
      <c r="B10" s="1091" t="s">
        <v>740</v>
      </c>
      <c r="C10" s="706" t="s">
        <v>549</v>
      </c>
      <c r="D10" s="706" t="s">
        <v>550</v>
      </c>
      <c r="E10" s="706" t="s">
        <v>551</v>
      </c>
      <c r="F10" s="706" t="s">
        <v>552</v>
      </c>
      <c r="G10" s="706" t="s">
        <v>553</v>
      </c>
      <c r="H10" s="706" t="s">
        <v>554</v>
      </c>
      <c r="I10" s="706" t="s">
        <v>555</v>
      </c>
      <c r="J10" s="706" t="s">
        <v>556</v>
      </c>
      <c r="K10" s="706" t="s">
        <v>557</v>
      </c>
      <c r="L10" s="706" t="s">
        <v>558</v>
      </c>
      <c r="M10" s="706" t="s">
        <v>559</v>
      </c>
      <c r="N10" s="706" t="s">
        <v>591</v>
      </c>
      <c r="O10" s="706" t="s">
        <v>560</v>
      </c>
      <c r="P10" s="703" t="s">
        <v>561</v>
      </c>
    </row>
    <row r="11" spans="1:16" ht="18.75" customHeight="1">
      <c r="A11" s="704"/>
      <c r="B11" s="1091" t="s">
        <v>741</v>
      </c>
      <c r="C11" s="713">
        <v>118161</v>
      </c>
      <c r="D11" s="713">
        <v>206780</v>
      </c>
      <c r="E11" s="713">
        <v>12288220</v>
      </c>
      <c r="F11" s="713">
        <v>2865711</v>
      </c>
      <c r="G11" s="714">
        <v>2225745</v>
      </c>
      <c r="H11" s="713">
        <v>12619324</v>
      </c>
      <c r="I11" s="713">
        <v>7274840</v>
      </c>
      <c r="J11" s="713">
        <v>3694262</v>
      </c>
      <c r="K11" s="713">
        <v>8314565</v>
      </c>
      <c r="L11" s="713">
        <v>3599222</v>
      </c>
      <c r="M11" s="713">
        <v>8235640</v>
      </c>
      <c r="N11" s="713">
        <v>94343</v>
      </c>
      <c r="O11" s="713">
        <v>78926</v>
      </c>
      <c r="P11" s="703" t="s">
        <v>592</v>
      </c>
    </row>
    <row r="12" spans="1:16" ht="18.75" customHeight="1">
      <c r="A12" s="704"/>
      <c r="B12" s="1091" t="s">
        <v>742</v>
      </c>
      <c r="C12" s="713">
        <v>114830</v>
      </c>
      <c r="D12" s="713">
        <v>197679</v>
      </c>
      <c r="E12" s="713">
        <v>12440845.736</v>
      </c>
      <c r="F12" s="713">
        <v>2802375.0984</v>
      </c>
      <c r="G12" s="714">
        <v>2146049.2993000001</v>
      </c>
      <c r="H12" s="713">
        <v>12186514.454500001</v>
      </c>
      <c r="I12" s="713">
        <v>7153371.2987000002</v>
      </c>
      <c r="J12" s="713">
        <v>3643783</v>
      </c>
      <c r="K12" s="713">
        <v>8317714.6045000004</v>
      </c>
      <c r="L12" s="713">
        <v>3552218</v>
      </c>
      <c r="M12" s="713">
        <v>8241674.3786000004</v>
      </c>
      <c r="N12" s="713">
        <v>90926</v>
      </c>
      <c r="O12" s="713">
        <v>76040.225900000005</v>
      </c>
      <c r="P12" s="703" t="s">
        <v>603</v>
      </c>
    </row>
    <row r="13" spans="1:16" s="711" customFormat="1" ht="18.75" customHeight="1">
      <c r="A13" s="707"/>
      <c r="B13" s="1092" t="s">
        <v>743</v>
      </c>
      <c r="C13" s="708">
        <v>112472</v>
      </c>
      <c r="D13" s="708">
        <v>191053</v>
      </c>
      <c r="E13" s="708">
        <v>10284463.262399999</v>
      </c>
      <c r="F13" s="708">
        <v>1.1000000000000001</v>
      </c>
      <c r="G13" s="709">
        <v>1988877.1</v>
      </c>
      <c r="H13" s="708">
        <v>10055449.558</v>
      </c>
      <c r="I13" s="708">
        <v>6868482.7187999999</v>
      </c>
      <c r="J13" s="708">
        <v>3613251</v>
      </c>
      <c r="K13" s="708">
        <v>8253060.1541999998</v>
      </c>
      <c r="L13" s="708">
        <v>3524179</v>
      </c>
      <c r="M13" s="708">
        <v>8180861.3452000003</v>
      </c>
      <c r="N13" s="708">
        <v>88657</v>
      </c>
      <c r="O13" s="708">
        <v>72198.808999999994</v>
      </c>
      <c r="P13" s="710" t="s">
        <v>627</v>
      </c>
    </row>
    <row r="14" spans="1:16" s="711" customFormat="1" ht="11.25" customHeight="1">
      <c r="A14" s="707"/>
      <c r="B14" s="712"/>
      <c r="C14" s="708"/>
      <c r="D14" s="708"/>
      <c r="E14" s="708"/>
      <c r="F14" s="708"/>
      <c r="G14" s="709"/>
      <c r="H14" s="708"/>
      <c r="I14" s="708"/>
      <c r="J14" s="708"/>
      <c r="K14" s="708"/>
      <c r="L14" s="708"/>
      <c r="M14" s="708"/>
      <c r="N14" s="708"/>
      <c r="O14" s="708"/>
      <c r="P14" s="710"/>
    </row>
    <row r="15" spans="1:16" s="711" customFormat="1" ht="18.75" customHeight="1">
      <c r="A15" s="715"/>
      <c r="B15" s="716" t="s">
        <v>189</v>
      </c>
      <c r="C15" s="708">
        <v>88435</v>
      </c>
      <c r="D15" s="708">
        <v>147970</v>
      </c>
      <c r="E15" s="708">
        <v>8321746.4656999996</v>
      </c>
      <c r="F15" s="708">
        <v>1.1000000000000001</v>
      </c>
      <c r="G15" s="709">
        <v>1637717.9438</v>
      </c>
      <c r="H15" s="708">
        <v>8164355.4693</v>
      </c>
      <c r="I15" s="708">
        <v>5569067.2736</v>
      </c>
      <c r="J15" s="708">
        <v>2837042</v>
      </c>
      <c r="K15" s="708">
        <v>6513522.1053999998</v>
      </c>
      <c r="L15" s="708">
        <v>2768928</v>
      </c>
      <c r="M15" s="708">
        <v>6457782.9641000004</v>
      </c>
      <c r="N15" s="708">
        <v>67820</v>
      </c>
      <c r="O15" s="708">
        <v>55739.141300000003</v>
      </c>
      <c r="P15" s="717" t="s">
        <v>478</v>
      </c>
    </row>
    <row r="16" spans="1:16" s="711" customFormat="1" ht="18.75" customHeight="1">
      <c r="A16" s="715"/>
      <c r="B16" s="716" t="s">
        <v>187</v>
      </c>
      <c r="C16" s="708">
        <v>19003</v>
      </c>
      <c r="D16" s="708">
        <v>33103</v>
      </c>
      <c r="E16" s="708">
        <v>1962716.7967000001</v>
      </c>
      <c r="F16" s="709" t="s">
        <v>278</v>
      </c>
      <c r="G16" s="709">
        <v>351159.15620000003</v>
      </c>
      <c r="H16" s="708">
        <v>1891094.0887</v>
      </c>
      <c r="I16" s="708">
        <v>1299415.4452</v>
      </c>
      <c r="J16" s="708">
        <v>640464</v>
      </c>
      <c r="K16" s="708">
        <v>1518058.7080999999</v>
      </c>
      <c r="L16" s="708">
        <v>623733</v>
      </c>
      <c r="M16" s="708">
        <v>1504381.713</v>
      </c>
      <c r="N16" s="708">
        <v>16610</v>
      </c>
      <c r="O16" s="708">
        <v>13676.9951</v>
      </c>
      <c r="P16" s="717" t="s">
        <v>479</v>
      </c>
    </row>
    <row r="17" spans="1:16" ht="11.25" customHeight="1">
      <c r="A17" s="718"/>
      <c r="B17" s="719"/>
      <c r="C17" s="705"/>
      <c r="D17" s="705"/>
      <c r="E17" s="705"/>
      <c r="F17" s="705"/>
      <c r="G17" s="705"/>
      <c r="H17" s="705"/>
      <c r="I17" s="705"/>
      <c r="J17" s="705"/>
      <c r="K17" s="705"/>
      <c r="L17" s="705"/>
      <c r="M17" s="705"/>
      <c r="N17" s="705"/>
      <c r="O17" s="705"/>
      <c r="P17" s="720"/>
    </row>
    <row r="18" spans="1:16" ht="18.75" customHeight="1">
      <c r="A18" s="718">
        <v>1</v>
      </c>
      <c r="B18" s="719" t="s">
        <v>562</v>
      </c>
      <c r="C18" s="713">
        <v>29650</v>
      </c>
      <c r="D18" s="713">
        <v>49089</v>
      </c>
      <c r="E18" s="713">
        <v>2704546.5496</v>
      </c>
      <c r="F18" s="713">
        <v>1.1000000000000001</v>
      </c>
      <c r="G18" s="714">
        <v>562322.67379999999</v>
      </c>
      <c r="H18" s="713">
        <v>2682453.1035000002</v>
      </c>
      <c r="I18" s="713">
        <v>1794418.1802999999</v>
      </c>
      <c r="J18" s="713">
        <v>963719</v>
      </c>
      <c r="K18" s="713">
        <v>2111993.5610000002</v>
      </c>
      <c r="L18" s="713">
        <v>940543</v>
      </c>
      <c r="M18" s="713">
        <v>2093233.5765</v>
      </c>
      <c r="N18" s="713">
        <v>23143</v>
      </c>
      <c r="O18" s="713">
        <v>18759.984499999999</v>
      </c>
      <c r="P18" s="720">
        <v>1</v>
      </c>
    </row>
    <row r="19" spans="1:16" ht="18.75" customHeight="1">
      <c r="A19" s="718">
        <v>2</v>
      </c>
      <c r="B19" s="719" t="s">
        <v>593</v>
      </c>
      <c r="C19" s="713">
        <v>17169</v>
      </c>
      <c r="D19" s="713">
        <v>29669</v>
      </c>
      <c r="E19" s="713">
        <v>1590257.5589000001</v>
      </c>
      <c r="F19" s="714" t="s">
        <v>278</v>
      </c>
      <c r="G19" s="714">
        <v>317859.97129999998</v>
      </c>
      <c r="H19" s="713">
        <v>1562531.3115000001</v>
      </c>
      <c r="I19" s="713">
        <v>1072642.7627999999</v>
      </c>
      <c r="J19" s="713">
        <v>536315</v>
      </c>
      <c r="K19" s="713">
        <v>1250683.1051</v>
      </c>
      <c r="L19" s="713">
        <v>523356</v>
      </c>
      <c r="M19" s="713">
        <v>1241206.6162</v>
      </c>
      <c r="N19" s="713">
        <v>12946</v>
      </c>
      <c r="O19" s="713">
        <v>9476.4889000000003</v>
      </c>
      <c r="P19" s="720">
        <v>2</v>
      </c>
    </row>
    <row r="20" spans="1:16" ht="18.75" customHeight="1">
      <c r="A20" s="718">
        <v>3</v>
      </c>
      <c r="B20" s="719" t="s">
        <v>563</v>
      </c>
      <c r="C20" s="713">
        <v>8436</v>
      </c>
      <c r="D20" s="713">
        <v>13317</v>
      </c>
      <c r="E20" s="713">
        <v>784782.80119999999</v>
      </c>
      <c r="F20" s="714" t="s">
        <v>278</v>
      </c>
      <c r="G20" s="714">
        <v>149839.97150000001</v>
      </c>
      <c r="H20" s="713">
        <v>764698.402</v>
      </c>
      <c r="I20" s="713">
        <v>520449.42310000001</v>
      </c>
      <c r="J20" s="713">
        <v>245411</v>
      </c>
      <c r="K20" s="713">
        <v>608033.10120000003</v>
      </c>
      <c r="L20" s="713">
        <v>238124</v>
      </c>
      <c r="M20" s="713">
        <v>601594.21499999997</v>
      </c>
      <c r="N20" s="713">
        <v>7265</v>
      </c>
      <c r="O20" s="713">
        <v>6438.8861999999999</v>
      </c>
      <c r="P20" s="720">
        <v>3</v>
      </c>
    </row>
    <row r="21" spans="1:16" ht="18.75" customHeight="1">
      <c r="A21" s="718">
        <v>4</v>
      </c>
      <c r="B21" s="719" t="s">
        <v>564</v>
      </c>
      <c r="C21" s="713">
        <v>2725</v>
      </c>
      <c r="D21" s="713">
        <v>4351</v>
      </c>
      <c r="E21" s="713">
        <v>279254.42940000002</v>
      </c>
      <c r="F21" s="714" t="s">
        <v>278</v>
      </c>
      <c r="G21" s="714">
        <v>44562.5965</v>
      </c>
      <c r="H21" s="713">
        <v>272991.0969</v>
      </c>
      <c r="I21" s="713">
        <v>191554.4963</v>
      </c>
      <c r="J21" s="713">
        <v>89478</v>
      </c>
      <c r="K21" s="713">
        <v>221911.6133</v>
      </c>
      <c r="L21" s="713">
        <v>87994</v>
      </c>
      <c r="M21" s="713">
        <v>220571.40220000001</v>
      </c>
      <c r="N21" s="713">
        <v>1466</v>
      </c>
      <c r="O21" s="713">
        <v>1340.2111</v>
      </c>
      <c r="P21" s="720">
        <v>4</v>
      </c>
    </row>
    <row r="22" spans="1:16" ht="18.75" customHeight="1">
      <c r="A22" s="718">
        <v>5</v>
      </c>
      <c r="B22" s="719" t="s">
        <v>594</v>
      </c>
      <c r="C22" s="713">
        <v>7445</v>
      </c>
      <c r="D22" s="713">
        <v>12042</v>
      </c>
      <c r="E22" s="713">
        <v>711651.40919999999</v>
      </c>
      <c r="F22" s="714" t="s">
        <v>278</v>
      </c>
      <c r="G22" s="714">
        <v>129816.3544</v>
      </c>
      <c r="H22" s="713">
        <v>685156.84589999996</v>
      </c>
      <c r="I22" s="713">
        <v>464437.31430000003</v>
      </c>
      <c r="J22" s="713">
        <v>215292</v>
      </c>
      <c r="K22" s="713">
        <v>539227.34519999998</v>
      </c>
      <c r="L22" s="713">
        <v>210942</v>
      </c>
      <c r="M22" s="713">
        <v>535736.81259999995</v>
      </c>
      <c r="N22" s="713">
        <v>4350</v>
      </c>
      <c r="O22" s="713">
        <v>3490.5326</v>
      </c>
      <c r="P22" s="720">
        <v>5</v>
      </c>
    </row>
    <row r="23" spans="1:16" ht="18.75" customHeight="1">
      <c r="A23" s="718">
        <v>6</v>
      </c>
      <c r="B23" s="719" t="s">
        <v>565</v>
      </c>
      <c r="C23" s="713">
        <v>6311</v>
      </c>
      <c r="D23" s="713">
        <v>10591</v>
      </c>
      <c r="E23" s="713">
        <v>619548.21400000004</v>
      </c>
      <c r="F23" s="714" t="s">
        <v>278</v>
      </c>
      <c r="G23" s="714">
        <v>116611.2885</v>
      </c>
      <c r="H23" s="713">
        <v>611375.26289999997</v>
      </c>
      <c r="I23" s="713">
        <v>411752.81709999999</v>
      </c>
      <c r="J23" s="713">
        <v>220669</v>
      </c>
      <c r="K23" s="713">
        <v>478902.23019999999</v>
      </c>
      <c r="L23" s="713">
        <v>215931</v>
      </c>
      <c r="M23" s="713">
        <v>474782.99709999998</v>
      </c>
      <c r="N23" s="713">
        <v>4684</v>
      </c>
      <c r="O23" s="713">
        <v>4119.2331000000004</v>
      </c>
      <c r="P23" s="720">
        <v>6</v>
      </c>
    </row>
    <row r="24" spans="1:16" ht="18.75" customHeight="1">
      <c r="A24" s="718">
        <v>7</v>
      </c>
      <c r="B24" s="719" t="s">
        <v>566</v>
      </c>
      <c r="C24" s="713">
        <v>3933</v>
      </c>
      <c r="D24" s="713">
        <v>7057</v>
      </c>
      <c r="E24" s="713">
        <v>379853.41529999999</v>
      </c>
      <c r="F24" s="714" t="s">
        <v>278</v>
      </c>
      <c r="G24" s="714">
        <v>79417.564899999998</v>
      </c>
      <c r="H24" s="713">
        <v>371046.80410000001</v>
      </c>
      <c r="I24" s="713">
        <v>254867.62040000001</v>
      </c>
      <c r="J24" s="713">
        <v>129389</v>
      </c>
      <c r="K24" s="713">
        <v>297214.16159999999</v>
      </c>
      <c r="L24" s="713">
        <v>125484</v>
      </c>
      <c r="M24" s="713">
        <v>294087.89179999998</v>
      </c>
      <c r="N24" s="713">
        <v>3792</v>
      </c>
      <c r="O24" s="713">
        <v>3126.2698</v>
      </c>
      <c r="P24" s="720">
        <v>7</v>
      </c>
    </row>
    <row r="25" spans="1:16" ht="18.75" customHeight="1">
      <c r="A25" s="718">
        <v>8</v>
      </c>
      <c r="B25" s="719" t="s">
        <v>288</v>
      </c>
      <c r="C25" s="713">
        <v>5122</v>
      </c>
      <c r="D25" s="713">
        <v>8983</v>
      </c>
      <c r="E25" s="713">
        <v>504936.55430000002</v>
      </c>
      <c r="F25" s="714" t="s">
        <v>278</v>
      </c>
      <c r="G25" s="714">
        <v>100857.7729</v>
      </c>
      <c r="H25" s="713">
        <v>488309.79869999998</v>
      </c>
      <c r="I25" s="713">
        <v>350935.31599999999</v>
      </c>
      <c r="J25" s="713">
        <v>176117</v>
      </c>
      <c r="K25" s="713">
        <v>411553.79719999997</v>
      </c>
      <c r="L25" s="713">
        <v>172014</v>
      </c>
      <c r="M25" s="713">
        <v>408189.9313</v>
      </c>
      <c r="N25" s="713">
        <v>4074</v>
      </c>
      <c r="O25" s="713">
        <v>3363.8658999999998</v>
      </c>
      <c r="P25" s="720">
        <v>8</v>
      </c>
    </row>
    <row r="26" spans="1:16" ht="18.75" customHeight="1">
      <c r="A26" s="718">
        <v>9</v>
      </c>
      <c r="B26" s="719" t="s">
        <v>289</v>
      </c>
      <c r="C26" s="713">
        <v>3640</v>
      </c>
      <c r="D26" s="713">
        <v>6168</v>
      </c>
      <c r="E26" s="713">
        <v>366542.27789999999</v>
      </c>
      <c r="F26" s="714" t="s">
        <v>278</v>
      </c>
      <c r="G26" s="714">
        <v>65456.792600000001</v>
      </c>
      <c r="H26" s="713">
        <v>352549.14559999999</v>
      </c>
      <c r="I26" s="713">
        <v>245882.68179999999</v>
      </c>
      <c r="J26" s="713">
        <v>124763</v>
      </c>
      <c r="K26" s="713">
        <v>288929.7121</v>
      </c>
      <c r="L26" s="713">
        <v>122095</v>
      </c>
      <c r="M26" s="713">
        <v>286415.89610000001</v>
      </c>
      <c r="N26" s="713">
        <v>2656</v>
      </c>
      <c r="O26" s="713">
        <v>2513.8159999999998</v>
      </c>
      <c r="P26" s="720">
        <v>9</v>
      </c>
    </row>
    <row r="27" spans="1:16" ht="18.75" customHeight="1">
      <c r="A27" s="718">
        <v>10</v>
      </c>
      <c r="B27" s="719" t="s">
        <v>168</v>
      </c>
      <c r="C27" s="713">
        <v>4004</v>
      </c>
      <c r="D27" s="713">
        <v>6703</v>
      </c>
      <c r="E27" s="713">
        <v>380373.25589999999</v>
      </c>
      <c r="F27" s="714" t="s">
        <v>278</v>
      </c>
      <c r="G27" s="714">
        <v>70972.957399999999</v>
      </c>
      <c r="H27" s="713">
        <v>373243.69819999998</v>
      </c>
      <c r="I27" s="713">
        <v>262126.66149999999</v>
      </c>
      <c r="J27" s="713">
        <v>135889</v>
      </c>
      <c r="K27" s="713">
        <v>305073.47850000003</v>
      </c>
      <c r="L27" s="713">
        <v>132445</v>
      </c>
      <c r="M27" s="713">
        <v>301963.62530000001</v>
      </c>
      <c r="N27" s="713">
        <v>3444</v>
      </c>
      <c r="O27" s="713">
        <v>3109.8532</v>
      </c>
      <c r="P27" s="720">
        <v>10</v>
      </c>
    </row>
    <row r="28" spans="1:16" s="711" customFormat="1" ht="18.75" customHeight="1">
      <c r="A28" s="715"/>
      <c r="B28" s="716" t="s">
        <v>290</v>
      </c>
      <c r="C28" s="708">
        <v>1739</v>
      </c>
      <c r="D28" s="708">
        <v>2870</v>
      </c>
      <c r="E28" s="708">
        <v>169591.0747</v>
      </c>
      <c r="F28" s="709" t="s">
        <v>278</v>
      </c>
      <c r="G28" s="708">
        <v>27978.395799999998</v>
      </c>
      <c r="H28" s="708">
        <v>161464.2206</v>
      </c>
      <c r="I28" s="708">
        <v>116854.2892</v>
      </c>
      <c r="J28" s="708">
        <v>57319</v>
      </c>
      <c r="K28" s="708">
        <v>136803.394</v>
      </c>
      <c r="L28" s="708">
        <v>56089</v>
      </c>
      <c r="M28" s="708">
        <v>135581.97949999999</v>
      </c>
      <c r="N28" s="708">
        <v>1219</v>
      </c>
      <c r="O28" s="708">
        <v>1221.4145000000001</v>
      </c>
      <c r="P28" s="717" t="s">
        <v>291</v>
      </c>
    </row>
    <row r="29" spans="1:16" ht="18.75" customHeight="1">
      <c r="A29" s="718">
        <v>11</v>
      </c>
      <c r="B29" s="719" t="s">
        <v>292</v>
      </c>
      <c r="C29" s="713">
        <v>1739</v>
      </c>
      <c r="D29" s="713">
        <v>2870</v>
      </c>
      <c r="E29" s="713">
        <v>169591.0747</v>
      </c>
      <c r="F29" s="714" t="s">
        <v>278</v>
      </c>
      <c r="G29" s="714">
        <v>27978.395799999998</v>
      </c>
      <c r="H29" s="713">
        <v>161464.2206</v>
      </c>
      <c r="I29" s="713">
        <v>116854.2892</v>
      </c>
      <c r="J29" s="713">
        <v>57319</v>
      </c>
      <c r="K29" s="713">
        <v>136803.394</v>
      </c>
      <c r="L29" s="713">
        <v>56089</v>
      </c>
      <c r="M29" s="713">
        <v>135581.97949999999</v>
      </c>
      <c r="N29" s="713">
        <v>1219</v>
      </c>
      <c r="O29" s="713">
        <v>1221.4145000000001</v>
      </c>
      <c r="P29" s="720">
        <v>11</v>
      </c>
    </row>
    <row r="30" spans="1:16" s="711" customFormat="1" ht="18.75" customHeight="1">
      <c r="A30" s="715"/>
      <c r="B30" s="716" t="s">
        <v>293</v>
      </c>
      <c r="C30" s="708">
        <v>6806</v>
      </c>
      <c r="D30" s="708">
        <v>11183</v>
      </c>
      <c r="E30" s="708">
        <v>708377.82389999996</v>
      </c>
      <c r="F30" s="709" t="s">
        <v>278</v>
      </c>
      <c r="G30" s="708">
        <v>117691.2647</v>
      </c>
      <c r="H30" s="708">
        <v>681371.66870000004</v>
      </c>
      <c r="I30" s="708">
        <v>479175.13540000003</v>
      </c>
      <c r="J30" s="708">
        <v>225825</v>
      </c>
      <c r="K30" s="708">
        <v>559071.87360000005</v>
      </c>
      <c r="L30" s="708">
        <v>219671</v>
      </c>
      <c r="M30" s="708">
        <v>553561.25020000001</v>
      </c>
      <c r="N30" s="708">
        <v>6081</v>
      </c>
      <c r="O30" s="708">
        <v>5510.6234000000004</v>
      </c>
      <c r="P30" s="717" t="s">
        <v>294</v>
      </c>
    </row>
    <row r="31" spans="1:16" ht="18.75" customHeight="1">
      <c r="A31" s="718">
        <v>12</v>
      </c>
      <c r="B31" s="719" t="s">
        <v>192</v>
      </c>
      <c r="C31" s="713">
        <v>2170</v>
      </c>
      <c r="D31" s="713">
        <v>3637</v>
      </c>
      <c r="E31" s="713">
        <v>213189.90289999999</v>
      </c>
      <c r="F31" s="714" t="s">
        <v>278</v>
      </c>
      <c r="G31" s="714">
        <v>38106.0939</v>
      </c>
      <c r="H31" s="713">
        <v>205686.76360000001</v>
      </c>
      <c r="I31" s="713">
        <v>138563.72839999999</v>
      </c>
      <c r="J31" s="713">
        <v>69377</v>
      </c>
      <c r="K31" s="713">
        <v>161905.73420000001</v>
      </c>
      <c r="L31" s="713">
        <v>67357</v>
      </c>
      <c r="M31" s="713">
        <v>160251.7757</v>
      </c>
      <c r="N31" s="713">
        <v>2006</v>
      </c>
      <c r="O31" s="713">
        <v>1653.9585</v>
      </c>
      <c r="P31" s="720">
        <v>12</v>
      </c>
    </row>
    <row r="32" spans="1:16" ht="18.75" customHeight="1">
      <c r="A32" s="718">
        <v>13</v>
      </c>
      <c r="B32" s="719" t="s">
        <v>191</v>
      </c>
      <c r="C32" s="713">
        <v>1057</v>
      </c>
      <c r="D32" s="713">
        <v>1750</v>
      </c>
      <c r="E32" s="713">
        <v>109026.64</v>
      </c>
      <c r="F32" s="714" t="s">
        <v>278</v>
      </c>
      <c r="G32" s="714">
        <v>16827.948100000001</v>
      </c>
      <c r="H32" s="713">
        <v>98158.227100000004</v>
      </c>
      <c r="I32" s="713">
        <v>67395.629300000001</v>
      </c>
      <c r="J32" s="713">
        <v>33369</v>
      </c>
      <c r="K32" s="713">
        <v>78287.711200000005</v>
      </c>
      <c r="L32" s="713">
        <v>32414</v>
      </c>
      <c r="M32" s="713">
        <v>77347.908200000005</v>
      </c>
      <c r="N32" s="713">
        <v>925</v>
      </c>
      <c r="O32" s="713">
        <v>939.803</v>
      </c>
      <c r="P32" s="720">
        <v>13</v>
      </c>
    </row>
    <row r="33" spans="1:16" ht="18.75" customHeight="1">
      <c r="A33" s="718">
        <v>14</v>
      </c>
      <c r="B33" s="719" t="s">
        <v>543</v>
      </c>
      <c r="C33" s="713">
        <v>3579</v>
      </c>
      <c r="D33" s="713">
        <v>5796</v>
      </c>
      <c r="E33" s="713">
        <v>386161.28100000002</v>
      </c>
      <c r="F33" s="714" t="s">
        <v>278</v>
      </c>
      <c r="G33" s="714">
        <v>62757.222699999998</v>
      </c>
      <c r="H33" s="714">
        <v>377526.67800000001</v>
      </c>
      <c r="I33" s="713">
        <v>273215.77769999998</v>
      </c>
      <c r="J33" s="713">
        <v>123079</v>
      </c>
      <c r="K33" s="713">
        <v>318878.42820000002</v>
      </c>
      <c r="L33" s="713">
        <v>119900</v>
      </c>
      <c r="M33" s="713">
        <v>315961.56630000001</v>
      </c>
      <c r="N33" s="713">
        <v>3150</v>
      </c>
      <c r="O33" s="713">
        <v>2916.8618999999999</v>
      </c>
      <c r="P33" s="720">
        <v>14</v>
      </c>
    </row>
    <row r="34" spans="1:16" s="711" customFormat="1" ht="18.75" customHeight="1">
      <c r="A34" s="715"/>
      <c r="B34" s="716" t="s">
        <v>295</v>
      </c>
      <c r="C34" s="708">
        <v>854</v>
      </c>
      <c r="D34" s="708">
        <v>1777</v>
      </c>
      <c r="E34" s="708">
        <v>101108.9938</v>
      </c>
      <c r="F34" s="709" t="s">
        <v>278</v>
      </c>
      <c r="G34" s="708">
        <v>18491.587200000002</v>
      </c>
      <c r="H34" s="709">
        <v>98351.231199999995</v>
      </c>
      <c r="I34" s="708">
        <v>68191.229900000006</v>
      </c>
      <c r="J34" s="708">
        <v>30437</v>
      </c>
      <c r="K34" s="708">
        <v>79352.267399999997</v>
      </c>
      <c r="L34" s="708">
        <v>29868</v>
      </c>
      <c r="M34" s="708">
        <v>78945.124100000001</v>
      </c>
      <c r="N34" s="708">
        <v>569</v>
      </c>
      <c r="O34" s="708">
        <v>407.14330000000001</v>
      </c>
      <c r="P34" s="717" t="s">
        <v>296</v>
      </c>
    </row>
    <row r="35" spans="1:16" ht="18.75" customHeight="1">
      <c r="A35" s="718">
        <v>15</v>
      </c>
      <c r="B35" s="719" t="s">
        <v>186</v>
      </c>
      <c r="C35" s="713">
        <v>854</v>
      </c>
      <c r="D35" s="713">
        <v>1777</v>
      </c>
      <c r="E35" s="713">
        <v>101108.9938</v>
      </c>
      <c r="F35" s="714" t="s">
        <v>278</v>
      </c>
      <c r="G35" s="714">
        <v>18491.587200000002</v>
      </c>
      <c r="H35" s="714">
        <v>98351.231199999995</v>
      </c>
      <c r="I35" s="713">
        <v>68191.229900000006</v>
      </c>
      <c r="J35" s="713">
        <v>30437</v>
      </c>
      <c r="K35" s="713">
        <v>79352.267399999997</v>
      </c>
      <c r="L35" s="713">
        <v>29868</v>
      </c>
      <c r="M35" s="713">
        <v>78945.124100000001</v>
      </c>
      <c r="N35" s="713">
        <v>569</v>
      </c>
      <c r="O35" s="713">
        <v>407.14330000000001</v>
      </c>
      <c r="P35" s="720">
        <v>15</v>
      </c>
    </row>
    <row r="36" spans="1:16" s="711" customFormat="1" ht="18.75" customHeight="1">
      <c r="A36" s="715"/>
      <c r="B36" s="716" t="s">
        <v>297</v>
      </c>
      <c r="C36" s="708">
        <v>2750</v>
      </c>
      <c r="D36" s="708">
        <v>4517</v>
      </c>
      <c r="E36" s="708">
        <v>245159.52480000001</v>
      </c>
      <c r="F36" s="709" t="s">
        <v>278</v>
      </c>
      <c r="G36" s="708">
        <v>40682.032500000001</v>
      </c>
      <c r="H36" s="709">
        <v>241291.39319999999</v>
      </c>
      <c r="I36" s="708">
        <v>165245.17790000001</v>
      </c>
      <c r="J36" s="708">
        <v>89822</v>
      </c>
      <c r="K36" s="708">
        <v>191868.01490000001</v>
      </c>
      <c r="L36" s="708">
        <v>88087</v>
      </c>
      <c r="M36" s="708">
        <v>190612.0865</v>
      </c>
      <c r="N36" s="708">
        <v>1723</v>
      </c>
      <c r="O36" s="708">
        <v>1255.9284</v>
      </c>
      <c r="P36" s="717" t="s">
        <v>298</v>
      </c>
    </row>
    <row r="37" spans="1:16" ht="18.75" customHeight="1">
      <c r="A37" s="718">
        <v>16</v>
      </c>
      <c r="B37" s="719" t="s">
        <v>182</v>
      </c>
      <c r="C37" s="713">
        <v>2750</v>
      </c>
      <c r="D37" s="713">
        <v>4517</v>
      </c>
      <c r="E37" s="713">
        <v>245159.52480000001</v>
      </c>
      <c r="F37" s="714" t="s">
        <v>278</v>
      </c>
      <c r="G37" s="714">
        <v>40682.032500000001</v>
      </c>
      <c r="H37" s="713">
        <v>241291.39319999999</v>
      </c>
      <c r="I37" s="713">
        <v>165245.17790000001</v>
      </c>
      <c r="J37" s="713">
        <v>89822</v>
      </c>
      <c r="K37" s="713">
        <v>191868.01490000001</v>
      </c>
      <c r="L37" s="713">
        <v>88087</v>
      </c>
      <c r="M37" s="713">
        <v>190612.0865</v>
      </c>
      <c r="N37" s="713">
        <v>1723</v>
      </c>
      <c r="O37" s="713">
        <v>1255.9284</v>
      </c>
      <c r="P37" s="720">
        <v>16</v>
      </c>
    </row>
    <row r="38" spans="1:16" s="711" customFormat="1" ht="18.75" customHeight="1">
      <c r="A38" s="715"/>
      <c r="B38" s="716" t="s">
        <v>299</v>
      </c>
      <c r="C38" s="708">
        <v>5430</v>
      </c>
      <c r="D38" s="708">
        <v>9997</v>
      </c>
      <c r="E38" s="708">
        <v>589556.37849999999</v>
      </c>
      <c r="F38" s="709" t="s">
        <v>278</v>
      </c>
      <c r="G38" s="708">
        <v>115948.52069999999</v>
      </c>
      <c r="H38" s="708">
        <v>571389.16209999996</v>
      </c>
      <c r="I38" s="708">
        <v>376843.2561</v>
      </c>
      <c r="J38" s="708">
        <v>190334</v>
      </c>
      <c r="K38" s="708">
        <v>440858.63949999999</v>
      </c>
      <c r="L38" s="708">
        <v>185020</v>
      </c>
      <c r="M38" s="708">
        <v>436646.64360000001</v>
      </c>
      <c r="N38" s="708">
        <v>5297</v>
      </c>
      <c r="O38" s="708">
        <v>4211.9958999999999</v>
      </c>
      <c r="P38" s="717" t="s">
        <v>300</v>
      </c>
    </row>
    <row r="39" spans="1:16" ht="18.75" customHeight="1">
      <c r="A39" s="718">
        <v>17</v>
      </c>
      <c r="B39" s="719" t="s">
        <v>178</v>
      </c>
      <c r="C39" s="713">
        <v>1027</v>
      </c>
      <c r="D39" s="713">
        <v>1631</v>
      </c>
      <c r="E39" s="713">
        <v>117448.605</v>
      </c>
      <c r="F39" s="714" t="s">
        <v>278</v>
      </c>
      <c r="G39" s="714">
        <v>15105.5658</v>
      </c>
      <c r="H39" s="713">
        <v>114668.0592</v>
      </c>
      <c r="I39" s="713">
        <v>71746.537400000001</v>
      </c>
      <c r="J39" s="713">
        <v>33929</v>
      </c>
      <c r="K39" s="713">
        <v>82552.450700000001</v>
      </c>
      <c r="L39" s="713">
        <v>33402</v>
      </c>
      <c r="M39" s="713">
        <v>82037.981899999999</v>
      </c>
      <c r="N39" s="713">
        <v>526</v>
      </c>
      <c r="O39" s="713">
        <v>514.46879999999999</v>
      </c>
      <c r="P39" s="720">
        <v>17</v>
      </c>
    </row>
    <row r="40" spans="1:16" ht="18.75" customHeight="1">
      <c r="A40" s="718">
        <v>18</v>
      </c>
      <c r="B40" s="719" t="s">
        <v>176</v>
      </c>
      <c r="C40" s="713">
        <v>1121</v>
      </c>
      <c r="D40" s="713">
        <v>1958</v>
      </c>
      <c r="E40" s="713">
        <v>121847.2113</v>
      </c>
      <c r="F40" s="714" t="s">
        <v>278</v>
      </c>
      <c r="G40" s="714">
        <v>23831.6914</v>
      </c>
      <c r="H40" s="713">
        <v>116418.22229999999</v>
      </c>
      <c r="I40" s="713">
        <v>75125.891300000003</v>
      </c>
      <c r="J40" s="713">
        <v>39081</v>
      </c>
      <c r="K40" s="713">
        <v>86649.583499999993</v>
      </c>
      <c r="L40" s="713">
        <v>38097</v>
      </c>
      <c r="M40" s="713">
        <v>85915.463099999994</v>
      </c>
      <c r="N40" s="713">
        <v>980</v>
      </c>
      <c r="O40" s="713">
        <v>734.12040000000002</v>
      </c>
      <c r="P40" s="720">
        <v>18</v>
      </c>
    </row>
    <row r="41" spans="1:16" ht="18.75" customHeight="1">
      <c r="A41" s="718">
        <v>19</v>
      </c>
      <c r="B41" s="719" t="s">
        <v>174</v>
      </c>
      <c r="C41" s="713">
        <v>3282</v>
      </c>
      <c r="D41" s="713">
        <v>6408</v>
      </c>
      <c r="E41" s="713">
        <v>350260.56219999999</v>
      </c>
      <c r="F41" s="714" t="s">
        <v>278</v>
      </c>
      <c r="G41" s="714">
        <v>77011.263500000001</v>
      </c>
      <c r="H41" s="713">
        <v>340302.88059999997</v>
      </c>
      <c r="I41" s="713">
        <v>229970.82740000001</v>
      </c>
      <c r="J41" s="713">
        <v>117324</v>
      </c>
      <c r="K41" s="713">
        <v>271656.6053</v>
      </c>
      <c r="L41" s="713">
        <v>113521</v>
      </c>
      <c r="M41" s="713">
        <v>268693.1986</v>
      </c>
      <c r="N41" s="713">
        <v>3791</v>
      </c>
      <c r="O41" s="713">
        <v>2963.4067</v>
      </c>
      <c r="P41" s="720">
        <v>19</v>
      </c>
    </row>
    <row r="42" spans="1:16" s="711" customFormat="1" ht="18.75" customHeight="1">
      <c r="A42" s="715"/>
      <c r="B42" s="716" t="s">
        <v>301</v>
      </c>
      <c r="C42" s="708">
        <v>1424</v>
      </c>
      <c r="D42" s="708">
        <v>2759</v>
      </c>
      <c r="E42" s="708">
        <v>148923.00099999999</v>
      </c>
      <c r="F42" s="709" t="s">
        <v>278</v>
      </c>
      <c r="G42" s="709">
        <v>30367.355299999999</v>
      </c>
      <c r="H42" s="708">
        <v>137226.4129</v>
      </c>
      <c r="I42" s="708">
        <v>93106.356700000004</v>
      </c>
      <c r="J42" s="708">
        <v>46727</v>
      </c>
      <c r="K42" s="708">
        <v>110104.5187</v>
      </c>
      <c r="L42" s="708">
        <v>44998</v>
      </c>
      <c r="M42" s="708">
        <v>109034.62910000001</v>
      </c>
      <c r="N42" s="708">
        <v>1721</v>
      </c>
      <c r="O42" s="708">
        <v>1069.8896</v>
      </c>
      <c r="P42" s="717" t="s">
        <v>302</v>
      </c>
    </row>
    <row r="43" spans="1:16" ht="18.75" customHeight="1">
      <c r="A43" s="718">
        <v>20</v>
      </c>
      <c r="B43" s="719" t="s">
        <v>170</v>
      </c>
      <c r="C43" s="713">
        <v>1424</v>
      </c>
      <c r="D43" s="713">
        <v>2759</v>
      </c>
      <c r="E43" s="713">
        <v>148923.00099999999</v>
      </c>
      <c r="F43" s="714" t="s">
        <v>278</v>
      </c>
      <c r="G43" s="714">
        <v>30367.355299999999</v>
      </c>
      <c r="H43" s="713">
        <v>137226.4129</v>
      </c>
      <c r="I43" s="713">
        <v>93106.356700000004</v>
      </c>
      <c r="J43" s="713">
        <v>46727</v>
      </c>
      <c r="K43" s="713">
        <v>110104.5187</v>
      </c>
      <c r="L43" s="713">
        <v>44998</v>
      </c>
      <c r="M43" s="713">
        <v>109034.62910000001</v>
      </c>
      <c r="N43" s="713">
        <v>1721</v>
      </c>
      <c r="O43" s="713">
        <v>1069.8896</v>
      </c>
      <c r="P43" s="720">
        <v>20</v>
      </c>
    </row>
    <row r="44" spans="1:16" s="711" customFormat="1" ht="18.75" customHeight="1">
      <c r="A44" s="715"/>
      <c r="B44" s="716" t="s">
        <v>303</v>
      </c>
      <c r="C44" s="708">
        <v>5034</v>
      </c>
      <c r="D44" s="708">
        <v>9980</v>
      </c>
      <c r="E44" s="708">
        <v>359699.53519999998</v>
      </c>
      <c r="F44" s="708">
        <v>119783.27340000001</v>
      </c>
      <c r="G44" s="708">
        <v>169490.54139999999</v>
      </c>
      <c r="H44" s="708">
        <v>294970.38500000001</v>
      </c>
      <c r="I44" s="708">
        <v>180155.17</v>
      </c>
      <c r="J44" s="708">
        <v>135745</v>
      </c>
      <c r="K44" s="708">
        <v>221479.3407</v>
      </c>
      <c r="L44" s="708">
        <v>131518</v>
      </c>
      <c r="M44" s="708">
        <v>218696.66810000001</v>
      </c>
      <c r="N44" s="708">
        <v>4227</v>
      </c>
      <c r="O44" s="708">
        <v>2782.6725999999999</v>
      </c>
      <c r="P44" s="717" t="s">
        <v>304</v>
      </c>
    </row>
    <row r="45" spans="1:16" ht="18.75" customHeight="1">
      <c r="A45" s="718"/>
      <c r="B45" s="719" t="s">
        <v>305</v>
      </c>
      <c r="C45" s="713">
        <v>924</v>
      </c>
      <c r="D45" s="713">
        <v>1756</v>
      </c>
      <c r="E45" s="713">
        <v>75633.758000000002</v>
      </c>
      <c r="F45" s="713">
        <v>9188.9657999999999</v>
      </c>
      <c r="G45" s="714">
        <v>48250.559999999998</v>
      </c>
      <c r="H45" s="713">
        <v>52760.449099999998</v>
      </c>
      <c r="I45" s="713">
        <v>30857.437900000001</v>
      </c>
      <c r="J45" s="713">
        <v>20968</v>
      </c>
      <c r="K45" s="713">
        <v>39419.916899999997</v>
      </c>
      <c r="L45" s="713">
        <v>20602</v>
      </c>
      <c r="M45" s="713">
        <v>39181.046399999999</v>
      </c>
      <c r="N45" s="713">
        <v>366</v>
      </c>
      <c r="O45" s="713">
        <v>238.87049999999999</v>
      </c>
      <c r="P45" s="720" t="s">
        <v>595</v>
      </c>
    </row>
    <row r="46" spans="1:16" ht="18.75" customHeight="1">
      <c r="A46" s="721"/>
      <c r="B46" s="719" t="s">
        <v>306</v>
      </c>
      <c r="C46" s="713">
        <v>1359</v>
      </c>
      <c r="D46" s="713">
        <v>2187</v>
      </c>
      <c r="E46" s="713">
        <v>78949.227899999998</v>
      </c>
      <c r="F46" s="713">
        <v>17946.347399999999</v>
      </c>
      <c r="G46" s="714">
        <v>45352.325199999999</v>
      </c>
      <c r="H46" s="713">
        <v>56554.105900000002</v>
      </c>
      <c r="I46" s="713">
        <v>28623.932400000002</v>
      </c>
      <c r="J46" s="713">
        <v>26563</v>
      </c>
      <c r="K46" s="713">
        <v>35895.898000000001</v>
      </c>
      <c r="L46" s="713">
        <v>25403</v>
      </c>
      <c r="M46" s="713">
        <v>35217.354599999999</v>
      </c>
      <c r="N46" s="713">
        <v>1160</v>
      </c>
      <c r="O46" s="713">
        <v>678.54340000000002</v>
      </c>
      <c r="P46" s="720" t="s">
        <v>544</v>
      </c>
    </row>
    <row r="47" spans="1:16" ht="18.75" customHeight="1" thickBot="1">
      <c r="A47" s="721"/>
      <c r="B47" s="719" t="s">
        <v>307</v>
      </c>
      <c r="C47" s="722">
        <v>2751</v>
      </c>
      <c r="D47" s="713">
        <v>6037</v>
      </c>
      <c r="E47" s="713">
        <v>205116.54930000001</v>
      </c>
      <c r="F47" s="713">
        <v>92647.960200000001</v>
      </c>
      <c r="G47" s="714">
        <v>75887.656199999998</v>
      </c>
      <c r="H47" s="713">
        <v>185655.83</v>
      </c>
      <c r="I47" s="713">
        <v>120673.7997</v>
      </c>
      <c r="J47" s="713">
        <v>88214</v>
      </c>
      <c r="K47" s="713">
        <v>146163.5258</v>
      </c>
      <c r="L47" s="713">
        <v>85513</v>
      </c>
      <c r="M47" s="713">
        <v>144298.2671</v>
      </c>
      <c r="N47" s="713">
        <v>2701</v>
      </c>
      <c r="O47" s="723">
        <v>1865.2587000000001</v>
      </c>
      <c r="P47" s="720" t="s">
        <v>596</v>
      </c>
    </row>
    <row r="48" spans="1:16" ht="18.75" hidden="1" customHeight="1" thickBot="1">
      <c r="A48" s="721"/>
      <c r="B48" s="719"/>
      <c r="C48" s="722"/>
      <c r="D48" s="713"/>
      <c r="E48" s="713"/>
      <c r="F48" s="713"/>
      <c r="G48" s="714"/>
      <c r="H48" s="713"/>
      <c r="I48" s="713"/>
      <c r="J48" s="713"/>
      <c r="K48" s="713"/>
      <c r="L48" s="713"/>
      <c r="M48" s="713"/>
      <c r="N48" s="713">
        <v>0</v>
      </c>
      <c r="O48" s="723"/>
      <c r="P48" s="720"/>
    </row>
    <row r="49" spans="1:16" s="692" customFormat="1" ht="16.5" hidden="1" customHeight="1">
      <c r="A49" s="977"/>
      <c r="B49" s="978"/>
      <c r="C49" s="979"/>
      <c r="D49" s="979"/>
      <c r="E49" s="979"/>
      <c r="F49" s="979"/>
      <c r="G49" s="980"/>
      <c r="H49" s="979"/>
      <c r="I49" s="979"/>
      <c r="J49" s="979"/>
      <c r="K49" s="979"/>
      <c r="L49" s="979"/>
      <c r="M49" s="979"/>
      <c r="N49" s="979"/>
      <c r="O49" s="979"/>
      <c r="P49" s="981"/>
    </row>
    <row r="50" spans="1:16" ht="15" customHeight="1">
      <c r="A50" s="743" t="s">
        <v>308</v>
      </c>
      <c r="B50" s="692"/>
      <c r="C50" s="692"/>
      <c r="D50" s="1093"/>
      <c r="E50" s="692"/>
      <c r="F50" s="692"/>
      <c r="G50" s="692"/>
      <c r="H50" s="692"/>
      <c r="I50" s="692"/>
      <c r="J50" s="1093" t="s">
        <v>671</v>
      </c>
      <c r="K50" s="692"/>
      <c r="L50" s="692"/>
      <c r="M50" s="692"/>
      <c r="N50" s="692"/>
      <c r="O50" s="692"/>
      <c r="P50" s="692"/>
    </row>
    <row r="51" spans="1:16" ht="14.25" customHeight="1">
      <c r="A51" s="1094"/>
      <c r="B51" s="1094"/>
      <c r="C51" s="1094"/>
      <c r="D51" s="1094"/>
      <c r="E51" s="1094"/>
      <c r="F51" s="1094"/>
      <c r="G51" s="1094"/>
      <c r="H51" s="1094"/>
      <c r="I51" s="1094"/>
      <c r="J51" s="1095" t="s">
        <v>672</v>
      </c>
      <c r="K51" s="1094"/>
      <c r="L51" s="1094"/>
      <c r="M51" s="1094"/>
      <c r="N51" s="1094"/>
      <c r="O51" s="1094"/>
      <c r="P51" s="1094"/>
    </row>
    <row r="52" spans="1:16" ht="14.25" customHeight="1">
      <c r="J52" s="730" t="s">
        <v>673</v>
      </c>
    </row>
    <row r="53" spans="1:16" ht="14.25" customHeight="1">
      <c r="J53" s="730" t="s">
        <v>674</v>
      </c>
    </row>
    <row r="54" spans="1:16">
      <c r="J54" s="1145" t="s">
        <v>784</v>
      </c>
    </row>
    <row r="55" spans="1:16">
      <c r="C55" s="803"/>
    </row>
  </sheetData>
  <mergeCells count="9">
    <mergeCell ref="A9:B9"/>
    <mergeCell ref="J5:K6"/>
    <mergeCell ref="P5:P7"/>
    <mergeCell ref="A5:B7"/>
    <mergeCell ref="C5:C7"/>
    <mergeCell ref="D5:D7"/>
    <mergeCell ref="E5:F6"/>
    <mergeCell ref="G5:G7"/>
    <mergeCell ref="H5:I6"/>
  </mergeCells>
  <phoneticPr fontId="23"/>
  <printOptions horizontalCentered="1" gridLinesSet="0"/>
  <pageMargins left="0.39370078740157483" right="0.39370078740157483" top="0.59055118110236227" bottom="0" header="0.39370078740157483" footer="0.15748031496062992"/>
  <pageSetup paperSize="8" scale="99" orientation="landscape" r:id="rId1"/>
  <headerFooter alignWithMargins="0"/>
  <rowBreaks count="1" manualBreakCount="1">
    <brk id="54"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11</vt:i4>
      </vt:variant>
    </vt:vector>
  </HeadingPairs>
  <TitlesOfParts>
    <vt:vector size="36" baseType="lpstr">
      <vt:lpstr>20-1(1)</vt:lpstr>
      <vt:lpstr>20-1(2)</vt:lpstr>
      <vt:lpstr>20-1(3)</vt:lpstr>
      <vt:lpstr>20-1(4)</vt:lpstr>
      <vt:lpstr>20-2</vt:lpstr>
      <vt:lpstr>20-3 </vt:lpstr>
      <vt:lpstr>20-4 </vt:lpstr>
      <vt:lpstr>20-5 </vt:lpstr>
      <vt:lpstr>20-6(1)</vt:lpstr>
      <vt:lpstr>20-6(2)</vt:lpstr>
      <vt:lpstr>20-6(3)</vt:lpstr>
      <vt:lpstr>20-7(1)</vt:lpstr>
      <vt:lpstr>20-7(2)</vt:lpstr>
      <vt:lpstr>20-7(3)</vt:lpstr>
      <vt:lpstr>20-8(1)</vt:lpstr>
      <vt:lpstr>20-8(2)</vt:lpstr>
      <vt:lpstr>20-9 </vt:lpstr>
      <vt:lpstr>20-10</vt:lpstr>
      <vt:lpstr>20-11</vt:lpstr>
      <vt:lpstr>20-12 </vt:lpstr>
      <vt:lpstr>20-13(1)</vt:lpstr>
      <vt:lpstr>20-13(2)</vt:lpstr>
      <vt:lpstr>20-13(3)</vt:lpstr>
      <vt:lpstr>20-13(4)</vt:lpstr>
      <vt:lpstr>Sheet1</vt:lpstr>
      <vt:lpstr>'20-10'!Print_Area</vt:lpstr>
      <vt:lpstr>'20-12 '!Print_Area</vt:lpstr>
      <vt:lpstr>'20-13(1)'!Print_Area</vt:lpstr>
      <vt:lpstr>'20-13(3)'!Print_Area</vt:lpstr>
      <vt:lpstr>'20-3 '!Print_Area</vt:lpstr>
      <vt:lpstr>'20-6(1)'!Print_Area</vt:lpstr>
      <vt:lpstr>'20-6(2)'!Print_Area</vt:lpstr>
      <vt:lpstr>'20-6(3)'!Print_Area</vt:lpstr>
      <vt:lpstr>'20-7(1)'!Print_Area</vt:lpstr>
      <vt:lpstr>'20-8(1)'!Print_Area</vt:lpstr>
      <vt:lpstr>'20-8(2)'!Print_Area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草場　康明（情報課）</cp:lastModifiedBy>
  <cp:lastPrinted>2020-09-28T05:52:49Z</cp:lastPrinted>
  <dcterms:created xsi:type="dcterms:W3CDTF">2010-03-03T04:29:45Z</dcterms:created>
  <dcterms:modified xsi:type="dcterms:W3CDTF">2021-07-09T07:04:05Z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