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28\_NAS_Media\02 総務調整班\令和５年度データ\100　通知・照会\03　企画振興部\７．デジタル戦略局\231207 【デジ課・照会】オープンデータの定期調査（令和５年度第３回目）について\R5各班提出用\税政班分\"/>
    </mc:Choice>
  </mc:AlternateContent>
  <bookViews>
    <workbookView xWindow="0" yWindow="0" windowWidth="28800" windowHeight="12210"/>
  </bookViews>
  <sheets>
    <sheet name="集計" sheetId="8" r:id="rId1"/>
    <sheet name="住民税" sheetId="4" r:id="rId2"/>
    <sheet name="法人住民税" sheetId="3" r:id="rId3"/>
    <sheet name="純固定資産税" sheetId="1" r:id="rId4"/>
    <sheet name="たばこ税" sheetId="5" r:id="rId5"/>
    <sheet name="入湯税" sheetId="6" r:id="rId6"/>
    <sheet name="軽自動車税" sheetId="7" r:id="rId7"/>
  </sheets>
  <definedNames>
    <definedName name="_xlnm.Print_Area" localSheetId="0">集計!$A$1:$K$11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I9" i="8"/>
  <c r="Q51" i="7"/>
  <c r="P51" i="7"/>
  <c r="O51" i="7"/>
  <c r="N51" i="7"/>
  <c r="M51" i="7"/>
  <c r="J8" i="8"/>
  <c r="I8" i="8"/>
  <c r="R50" i="6"/>
  <c r="Q50" i="6"/>
  <c r="P50" i="6"/>
  <c r="O50" i="6"/>
  <c r="J7" i="8"/>
  <c r="I7" i="8"/>
  <c r="R50" i="5"/>
  <c r="Q50" i="5"/>
  <c r="P50" i="5"/>
  <c r="O50" i="5"/>
  <c r="J6" i="8"/>
  <c r="I6" i="8"/>
  <c r="R50" i="1"/>
  <c r="Q50" i="1"/>
  <c r="P50" i="1"/>
  <c r="O50" i="1"/>
  <c r="J5" i="8"/>
  <c r="I5" i="8"/>
  <c r="AH51" i="3"/>
  <c r="AG51" i="3"/>
  <c r="AF51" i="3"/>
  <c r="AE51" i="3"/>
  <c r="AD51" i="3"/>
  <c r="AC51" i="3"/>
  <c r="AB51" i="3"/>
  <c r="AA51" i="3"/>
  <c r="J4" i="8"/>
  <c r="I4" i="8"/>
  <c r="AH51" i="4" l="1"/>
  <c r="AG51" i="4"/>
  <c r="AF51" i="4"/>
  <c r="AE51" i="4"/>
  <c r="AD51" i="4"/>
  <c r="AC51" i="4"/>
  <c r="AB51" i="4"/>
  <c r="AA51" i="4"/>
  <c r="H9" i="8" l="1"/>
  <c r="G9" i="8"/>
  <c r="F9" i="8"/>
  <c r="E9" i="8"/>
  <c r="H8" i="8"/>
  <c r="G8" i="8"/>
  <c r="F8" i="8"/>
  <c r="E8" i="8"/>
  <c r="D8" i="8"/>
  <c r="C8" i="8"/>
  <c r="H7" i="8"/>
  <c r="G7" i="8"/>
  <c r="F7" i="8"/>
  <c r="E7" i="8"/>
  <c r="D7" i="8"/>
  <c r="C7" i="8"/>
  <c r="H6" i="8"/>
  <c r="G6" i="8"/>
  <c r="F6" i="8"/>
  <c r="E6" i="8"/>
  <c r="D6" i="8"/>
  <c r="C6" i="8"/>
  <c r="H5" i="8"/>
  <c r="G5" i="8"/>
  <c r="F5" i="8"/>
  <c r="E5" i="8"/>
  <c r="D5" i="8"/>
  <c r="C5" i="8"/>
  <c r="H4" i="8"/>
  <c r="G4" i="8"/>
  <c r="F4" i="8"/>
  <c r="E4" i="8"/>
  <c r="D4" i="8"/>
  <c r="C4" i="8"/>
  <c r="D51" i="7"/>
  <c r="E51" i="7"/>
  <c r="F51" i="7"/>
  <c r="G51" i="7"/>
  <c r="H51" i="7"/>
  <c r="I51" i="7"/>
  <c r="J51" i="7"/>
  <c r="K51" i="7"/>
  <c r="L51" i="7"/>
  <c r="C51" i="7"/>
  <c r="D50" i="6"/>
  <c r="E50" i="6"/>
  <c r="F50" i="6"/>
  <c r="G50" i="6"/>
  <c r="H50" i="6"/>
  <c r="I50" i="6"/>
  <c r="J50" i="6"/>
  <c r="K50" i="6"/>
  <c r="L50" i="6"/>
  <c r="M50" i="6"/>
  <c r="N50" i="6"/>
  <c r="C50" i="6"/>
  <c r="D50" i="5"/>
  <c r="E50" i="5"/>
  <c r="F50" i="5"/>
  <c r="G50" i="5"/>
  <c r="H50" i="5"/>
  <c r="I50" i="5"/>
  <c r="J50" i="5"/>
  <c r="K50" i="5"/>
  <c r="L50" i="5"/>
  <c r="M50" i="5"/>
  <c r="N50" i="5"/>
  <c r="C50" i="5"/>
  <c r="D50" i="1"/>
  <c r="E50" i="1"/>
  <c r="F50" i="1"/>
  <c r="G50" i="1"/>
  <c r="H50" i="1"/>
  <c r="I50" i="1"/>
  <c r="J50" i="1"/>
  <c r="K50" i="1"/>
  <c r="L50" i="1"/>
  <c r="M50" i="1"/>
  <c r="N50" i="1"/>
  <c r="C50" i="1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D51" i="3" l="1"/>
  <c r="E51" i="3"/>
  <c r="F51" i="3"/>
  <c r="G51" i="3"/>
  <c r="H51" i="3"/>
  <c r="I51" i="3"/>
  <c r="J51" i="3"/>
  <c r="C51" i="3"/>
  <c r="D51" i="4"/>
  <c r="E51" i="4"/>
  <c r="F51" i="4"/>
  <c r="G51" i="4"/>
  <c r="H51" i="4"/>
  <c r="I51" i="4"/>
  <c r="J51" i="4"/>
  <c r="C51" i="4"/>
</calcChain>
</file>

<file path=xl/sharedStrings.xml><?xml version="1.0" encoding="utf-8"?>
<sst xmlns="http://schemas.openxmlformats.org/spreadsheetml/2006/main" count="548" uniqueCount="76">
  <si>
    <t>熊本市</t>
    <rPh sb="0" eb="3">
      <t>クマモトシ</t>
    </rPh>
    <phoneticPr fontId="1"/>
  </si>
  <si>
    <t>八代市</t>
    <rPh sb="0" eb="3">
      <t>ヤツシロシ</t>
    </rPh>
    <phoneticPr fontId="1"/>
  </si>
  <si>
    <t>人吉市</t>
    <rPh sb="0" eb="3">
      <t>ヒトヨシシ</t>
    </rPh>
    <phoneticPr fontId="1"/>
  </si>
  <si>
    <t>荒尾市</t>
    <rPh sb="0" eb="3">
      <t>アラオシ</t>
    </rPh>
    <phoneticPr fontId="1"/>
  </si>
  <si>
    <t>水俣市</t>
    <rPh sb="0" eb="3">
      <t>ミナマタシ</t>
    </rPh>
    <phoneticPr fontId="1"/>
  </si>
  <si>
    <t>玉名市</t>
    <rPh sb="0" eb="3">
      <t>タマナシ</t>
    </rPh>
    <phoneticPr fontId="1"/>
  </si>
  <si>
    <t>山鹿市</t>
    <rPh sb="0" eb="3">
      <t>ヤマガシ</t>
    </rPh>
    <phoneticPr fontId="1"/>
  </si>
  <si>
    <t>菊池市</t>
    <rPh sb="0" eb="3">
      <t>キクチシ</t>
    </rPh>
    <phoneticPr fontId="1"/>
  </si>
  <si>
    <t>宇土市</t>
    <rPh sb="0" eb="3">
      <t>ウトシ</t>
    </rPh>
    <phoneticPr fontId="1"/>
  </si>
  <si>
    <t>上天草市</t>
    <rPh sb="0" eb="1">
      <t>カミ</t>
    </rPh>
    <rPh sb="1" eb="3">
      <t>アマクサ</t>
    </rPh>
    <rPh sb="3" eb="4">
      <t>シ</t>
    </rPh>
    <phoneticPr fontId="1"/>
  </si>
  <si>
    <t>宇城市</t>
    <rPh sb="0" eb="1">
      <t>ウ</t>
    </rPh>
    <rPh sb="1" eb="2">
      <t>シロ</t>
    </rPh>
    <rPh sb="2" eb="3">
      <t>シ</t>
    </rPh>
    <phoneticPr fontId="1"/>
  </si>
  <si>
    <t>阿蘇市</t>
    <rPh sb="0" eb="2">
      <t>アソ</t>
    </rPh>
    <rPh sb="2" eb="3">
      <t>シ</t>
    </rPh>
    <phoneticPr fontId="1"/>
  </si>
  <si>
    <t>天草市</t>
    <rPh sb="0" eb="2">
      <t>アマクサ</t>
    </rPh>
    <rPh sb="2" eb="3">
      <t>シ</t>
    </rPh>
    <phoneticPr fontId="1"/>
  </si>
  <si>
    <t>合志市</t>
    <rPh sb="0" eb="2">
      <t>コウシ</t>
    </rPh>
    <rPh sb="2" eb="3">
      <t>シ</t>
    </rPh>
    <phoneticPr fontId="1"/>
  </si>
  <si>
    <t>美里町</t>
    <rPh sb="0" eb="3">
      <t>ミサトチョウ</t>
    </rPh>
    <phoneticPr fontId="1"/>
  </si>
  <si>
    <t>玉東町</t>
    <rPh sb="0" eb="3">
      <t>ギョクトウマチ</t>
    </rPh>
    <phoneticPr fontId="1"/>
  </si>
  <si>
    <t>南関町</t>
    <rPh sb="0" eb="3">
      <t>ナンカンマチ</t>
    </rPh>
    <phoneticPr fontId="1"/>
  </si>
  <si>
    <t>長洲町</t>
    <rPh sb="0" eb="3">
      <t>ナガスマチ</t>
    </rPh>
    <phoneticPr fontId="1"/>
  </si>
  <si>
    <t>和水町</t>
    <rPh sb="0" eb="1">
      <t>ナゴ</t>
    </rPh>
    <rPh sb="1" eb="2">
      <t>ミズ</t>
    </rPh>
    <rPh sb="2" eb="3">
      <t>マチ</t>
    </rPh>
    <phoneticPr fontId="1"/>
  </si>
  <si>
    <t>大津町</t>
    <rPh sb="0" eb="3">
      <t>オオヅマチ</t>
    </rPh>
    <phoneticPr fontId="1"/>
  </si>
  <si>
    <t>菊陽町</t>
    <rPh sb="0" eb="3">
      <t>キクヨウマチ</t>
    </rPh>
    <phoneticPr fontId="1"/>
  </si>
  <si>
    <t>南小国町</t>
    <rPh sb="0" eb="4">
      <t>ミナミオグニマチ</t>
    </rPh>
    <phoneticPr fontId="1"/>
  </si>
  <si>
    <t>小国町</t>
    <rPh sb="0" eb="3">
      <t>オグニマチ</t>
    </rPh>
    <phoneticPr fontId="1"/>
  </si>
  <si>
    <t>産山村</t>
    <rPh sb="0" eb="3">
      <t>ウブヤマムラ</t>
    </rPh>
    <phoneticPr fontId="1"/>
  </si>
  <si>
    <t>高森町</t>
    <rPh sb="0" eb="3">
      <t>タカモリマチ</t>
    </rPh>
    <phoneticPr fontId="1"/>
  </si>
  <si>
    <t>西原村</t>
    <rPh sb="0" eb="3">
      <t>ニシハラムラ</t>
    </rPh>
    <phoneticPr fontId="1"/>
  </si>
  <si>
    <t>南阿蘇村</t>
    <rPh sb="0" eb="1">
      <t>ミナミ</t>
    </rPh>
    <rPh sb="1" eb="3">
      <t>アソ</t>
    </rPh>
    <rPh sb="3" eb="4">
      <t>ムラ</t>
    </rPh>
    <phoneticPr fontId="1"/>
  </si>
  <si>
    <t>御船町</t>
    <rPh sb="0" eb="3">
      <t>ミフネマチ</t>
    </rPh>
    <phoneticPr fontId="1"/>
  </si>
  <si>
    <t>嘉島町</t>
    <rPh sb="0" eb="3">
      <t>カシママチ</t>
    </rPh>
    <phoneticPr fontId="1"/>
  </si>
  <si>
    <t>益城町</t>
    <rPh sb="0" eb="3">
      <t>マシキマチ</t>
    </rPh>
    <phoneticPr fontId="1"/>
  </si>
  <si>
    <t>甲佐町</t>
    <rPh sb="0" eb="3">
      <t>コウサマチ</t>
    </rPh>
    <phoneticPr fontId="1"/>
  </si>
  <si>
    <t>山都町</t>
    <rPh sb="0" eb="1">
      <t>ヤマ</t>
    </rPh>
    <rPh sb="1" eb="2">
      <t>ミヤコ</t>
    </rPh>
    <rPh sb="2" eb="3">
      <t>マチ</t>
    </rPh>
    <phoneticPr fontId="1"/>
  </si>
  <si>
    <t>氷川町</t>
    <rPh sb="0" eb="3">
      <t>ヒカワチョウ</t>
    </rPh>
    <phoneticPr fontId="1"/>
  </si>
  <si>
    <t>芦北町</t>
    <rPh sb="0" eb="3">
      <t>アシキタマチ</t>
    </rPh>
    <phoneticPr fontId="1"/>
  </si>
  <si>
    <t>津奈木町</t>
    <rPh sb="0" eb="4">
      <t>ツナギマチ</t>
    </rPh>
    <phoneticPr fontId="1"/>
  </si>
  <si>
    <t>錦町</t>
    <rPh sb="0" eb="2">
      <t>ニシキマチ</t>
    </rPh>
    <phoneticPr fontId="1"/>
  </si>
  <si>
    <t>多良木町</t>
    <rPh sb="0" eb="4">
      <t>タラギマチ</t>
    </rPh>
    <phoneticPr fontId="1"/>
  </si>
  <si>
    <t>湯前町</t>
    <rPh sb="0" eb="3">
      <t>ユノマエマチ</t>
    </rPh>
    <phoneticPr fontId="1"/>
  </si>
  <si>
    <t>水上村</t>
    <rPh sb="0" eb="3">
      <t>ミズカミムラ</t>
    </rPh>
    <phoneticPr fontId="1"/>
  </si>
  <si>
    <t>相良村</t>
    <rPh sb="0" eb="3">
      <t>サガラムラ</t>
    </rPh>
    <phoneticPr fontId="1"/>
  </si>
  <si>
    <t>五木村</t>
    <rPh sb="0" eb="3">
      <t>イツキムラ</t>
    </rPh>
    <phoneticPr fontId="1"/>
  </si>
  <si>
    <t>山江村</t>
    <rPh sb="0" eb="3">
      <t>ヤマエムラ</t>
    </rPh>
    <phoneticPr fontId="1"/>
  </si>
  <si>
    <t>球磨村</t>
    <rPh sb="0" eb="3">
      <t>クマムラ</t>
    </rPh>
    <phoneticPr fontId="1"/>
  </si>
  <si>
    <t>あさぎり町</t>
    <rPh sb="4" eb="5">
      <t>マチ</t>
    </rPh>
    <phoneticPr fontId="1"/>
  </si>
  <si>
    <t>苓北町</t>
    <rPh sb="0" eb="3">
      <t>レイホクマチ</t>
    </rPh>
    <phoneticPr fontId="1"/>
  </si>
  <si>
    <t>調定</t>
    <rPh sb="0" eb="2">
      <t>チョウテイ</t>
    </rPh>
    <phoneticPr fontId="2"/>
  </si>
  <si>
    <t>収入</t>
    <rPh sb="0" eb="2">
      <t>シュウニュウ</t>
    </rPh>
    <phoneticPr fontId="2"/>
  </si>
  <si>
    <t>現年</t>
    <rPh sb="0" eb="1">
      <t>ゲン</t>
    </rPh>
    <rPh sb="1" eb="2">
      <t>ネン</t>
    </rPh>
    <phoneticPr fontId="2"/>
  </si>
  <si>
    <t>繰越</t>
    <rPh sb="0" eb="2">
      <t>クリコシ</t>
    </rPh>
    <phoneticPr fontId="2"/>
  </si>
  <si>
    <t>R1</t>
    <phoneticPr fontId="2"/>
  </si>
  <si>
    <t>R2</t>
  </si>
  <si>
    <t>R3</t>
  </si>
  <si>
    <t>市町村名</t>
    <rPh sb="0" eb="4">
      <t>シチョウソンメイ</t>
    </rPh>
    <phoneticPr fontId="2"/>
  </si>
  <si>
    <t>純固定資産税</t>
    <rPh sb="0" eb="1">
      <t>ジュン</t>
    </rPh>
    <rPh sb="1" eb="6">
      <t>コテイシサンゼイ</t>
    </rPh>
    <phoneticPr fontId="2"/>
  </si>
  <si>
    <t>均等割</t>
    <rPh sb="0" eb="3">
      <t>キントウワリ</t>
    </rPh>
    <phoneticPr fontId="2"/>
  </si>
  <si>
    <t>法人税割</t>
    <rPh sb="0" eb="4">
      <t>ホウジンゼイワリ</t>
    </rPh>
    <phoneticPr fontId="2"/>
  </si>
  <si>
    <t>住民税</t>
    <rPh sb="0" eb="3">
      <t>ジュウミンゼイ</t>
    </rPh>
    <phoneticPr fontId="2"/>
  </si>
  <si>
    <t>所得割</t>
    <rPh sb="0" eb="2">
      <t>ショトク</t>
    </rPh>
    <rPh sb="2" eb="3">
      <t>ワリ</t>
    </rPh>
    <phoneticPr fontId="2"/>
  </si>
  <si>
    <t>たばこ税</t>
    <rPh sb="3" eb="4">
      <t>ゼイ</t>
    </rPh>
    <phoneticPr fontId="2"/>
  </si>
  <si>
    <t>入湯税</t>
    <rPh sb="0" eb="3">
      <t>ニュウトウゼイ</t>
    </rPh>
    <phoneticPr fontId="2"/>
  </si>
  <si>
    <t>軽自動車税</t>
    <rPh sb="0" eb="5">
      <t>ケイジドウシャゼイ</t>
    </rPh>
    <phoneticPr fontId="2"/>
  </si>
  <si>
    <t>法人住民税</t>
    <rPh sb="0" eb="2">
      <t>ホウジン</t>
    </rPh>
    <rPh sb="2" eb="5">
      <t>ジュウミンゼイ</t>
    </rPh>
    <phoneticPr fontId="2"/>
  </si>
  <si>
    <t>種別割</t>
    <rPh sb="0" eb="3">
      <t>シュベツワリ</t>
    </rPh>
    <phoneticPr fontId="2"/>
  </si>
  <si>
    <t>※年度途中（R1.10月1日）から環境性能割が導入されたため、R1を除外。</t>
    <rPh sb="1" eb="5">
      <t>ネンドトチュウ</t>
    </rPh>
    <rPh sb="11" eb="12">
      <t>ガツ</t>
    </rPh>
    <rPh sb="13" eb="14">
      <t>ヒ</t>
    </rPh>
    <rPh sb="17" eb="22">
      <t>カンキョウセイノウワリ</t>
    </rPh>
    <rPh sb="23" eb="25">
      <t>ドウニュウ</t>
    </rPh>
    <rPh sb="34" eb="36">
      <t>ジョガイ</t>
    </rPh>
    <phoneticPr fontId="2"/>
  </si>
  <si>
    <t>環境性能割</t>
    <rPh sb="0" eb="2">
      <t>カンキョウ</t>
    </rPh>
    <rPh sb="2" eb="5">
      <t>セイノウワリ</t>
    </rPh>
    <phoneticPr fontId="2"/>
  </si>
  <si>
    <t>計</t>
    <rPh sb="0" eb="1">
      <t>ケイ</t>
    </rPh>
    <phoneticPr fontId="2"/>
  </si>
  <si>
    <t>法人住民税</t>
    <rPh sb="0" eb="5">
      <t>ホウジンジュウミンゼイ</t>
    </rPh>
    <phoneticPr fontId="2"/>
  </si>
  <si>
    <t>純固定資産税</t>
    <rPh sb="0" eb="6">
      <t>ジュンコテイシサンゼイ</t>
    </rPh>
    <phoneticPr fontId="2"/>
  </si>
  <si>
    <t>軽自動車税</t>
    <rPh sb="0" eb="3">
      <t>ケイジドウ</t>
    </rPh>
    <rPh sb="3" eb="5">
      <t>シャゼイ</t>
    </rPh>
    <phoneticPr fontId="2"/>
  </si>
  <si>
    <t>調定額</t>
    <rPh sb="0" eb="3">
      <t>チョウテイガク</t>
    </rPh>
    <phoneticPr fontId="2"/>
  </si>
  <si>
    <t>収入額</t>
    <rPh sb="0" eb="2">
      <t>シュウニュウ</t>
    </rPh>
    <rPh sb="2" eb="3">
      <t>ガク</t>
    </rPh>
    <phoneticPr fontId="2"/>
  </si>
  <si>
    <t>税目</t>
    <rPh sb="0" eb="2">
      <t>ゼイモク</t>
    </rPh>
    <phoneticPr fontId="2"/>
  </si>
  <si>
    <t>※環境性割を除く</t>
    <rPh sb="1" eb="5">
      <t>カンキョウセイワリ</t>
    </rPh>
    <rPh sb="6" eb="7">
      <t>ノゾ</t>
    </rPh>
    <phoneticPr fontId="2"/>
  </si>
  <si>
    <t>単位：千円</t>
    <rPh sb="0" eb="2">
      <t>タンイ</t>
    </rPh>
    <rPh sb="3" eb="5">
      <t>センエン</t>
    </rPh>
    <phoneticPr fontId="2"/>
  </si>
  <si>
    <t>R4</t>
    <phoneticPr fontId="2"/>
  </si>
  <si>
    <t>R4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</si>
</sst>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"/>
  <sheetViews>
    <sheetView tabSelected="1" view="pageBreakPreview" zoomScaleNormal="100" zoomScaleSheetLayoutView="100" workbookViewId="0"/>
  </sheetViews>
  <sheetFormatPr defaultRowHeight="18.75" x14ac:dyDescent="0.4"/>
  <cols>
    <col min="1" max="1" width="1.625" customWidth="1"/>
    <col min="2" max="2" width="13" customWidth="1"/>
    <col min="3" max="8" width="12" customWidth="1"/>
    <col min="9" max="10" width="11.875" customWidth="1"/>
    <col min="11" max="11" width="1.375" customWidth="1"/>
  </cols>
  <sheetData>
    <row r="1" spans="2:12" x14ac:dyDescent="0.4">
      <c r="J1" t="s">
        <v>73</v>
      </c>
    </row>
    <row r="2" spans="2:12" x14ac:dyDescent="0.4">
      <c r="B2" s="10" t="s">
        <v>71</v>
      </c>
      <c r="C2" s="10" t="s">
        <v>49</v>
      </c>
      <c r="D2" s="10"/>
      <c r="E2" s="10" t="s">
        <v>50</v>
      </c>
      <c r="F2" s="10"/>
      <c r="G2" s="10" t="s">
        <v>51</v>
      </c>
      <c r="H2" s="10"/>
      <c r="I2" s="10" t="s">
        <v>74</v>
      </c>
      <c r="J2" s="10"/>
    </row>
    <row r="3" spans="2:12" x14ac:dyDescent="0.4">
      <c r="B3" s="10"/>
      <c r="C3" s="3" t="s">
        <v>69</v>
      </c>
      <c r="D3" s="3" t="s">
        <v>70</v>
      </c>
      <c r="E3" s="3" t="s">
        <v>69</v>
      </c>
      <c r="F3" s="3" t="s">
        <v>70</v>
      </c>
      <c r="G3" s="3" t="s">
        <v>69</v>
      </c>
      <c r="H3" s="3" t="s">
        <v>70</v>
      </c>
      <c r="I3" s="3" t="s">
        <v>69</v>
      </c>
      <c r="J3" s="3" t="s">
        <v>70</v>
      </c>
    </row>
    <row r="4" spans="2:12" x14ac:dyDescent="0.4">
      <c r="B4" s="4" t="s">
        <v>56</v>
      </c>
      <c r="C4" s="8">
        <f>住民税!C51+住民税!E51+住民税!G51+住民税!I51</f>
        <v>92656466</v>
      </c>
      <c r="D4" s="8">
        <f>住民税!D51+住民税!F51+住民税!H51+住民税!J51</f>
        <v>89616697</v>
      </c>
      <c r="E4" s="8">
        <f>住民税!K51+住民税!M51+住民税!O51+住民税!Q51</f>
        <v>93174406</v>
      </c>
      <c r="F4" s="8">
        <f>住民税!L51+住民税!N51+住民税!P51+住民税!R51</f>
        <v>90347154</v>
      </c>
      <c r="G4" s="8">
        <f>住民税!S51+住民税!U51+住民税!W51+住民税!Y51</f>
        <v>92432241</v>
      </c>
      <c r="H4" s="8">
        <f>住民税!T51+住民税!V51+住民税!X51+住民税!Z51</f>
        <v>89853541</v>
      </c>
      <c r="I4" s="8">
        <f>住民税!AA51+住民税!AC51+住民税!AE51+住民税!AG51</f>
        <v>94413971</v>
      </c>
      <c r="J4" s="8">
        <f>住民税!AB51+住民税!AD51+住民税!AF51+住民税!AH51</f>
        <v>91893155</v>
      </c>
    </row>
    <row r="5" spans="2:12" x14ac:dyDescent="0.4">
      <c r="B5" s="4" t="s">
        <v>66</v>
      </c>
      <c r="C5" s="8">
        <f>法人住民税!C51+法人住民税!E51+法人住民税!G51+法人住民税!I51</f>
        <v>19745997</v>
      </c>
      <c r="D5" s="8">
        <f>法人住民税!D51+法人住民税!F51+法人住民税!H51+法人住民税!J51</f>
        <v>19550857</v>
      </c>
      <c r="E5" s="8">
        <f>法人住民税!K51+法人住民税!M51+法人住民税!O51+法人住民税!Q51</f>
        <v>16388802</v>
      </c>
      <c r="F5" s="8">
        <f>法人住民税!L51+法人住民税!N51+法人住民税!P51+法人住民税!R51</f>
        <v>16086830</v>
      </c>
      <c r="G5" s="8">
        <f>法人住民税!S51+法人住民税!U51+法人住民税!W51+法人住民税!Y51</f>
        <v>16574560</v>
      </c>
      <c r="H5" s="8">
        <f>法人住民税!T51+法人住民税!V51+法人住民税!X51+法人住民税!Z51</f>
        <v>16360504</v>
      </c>
      <c r="I5" s="8">
        <f>法人住民税!AA51+法人住民税!AC51+法人住民税!AE51+法人住民税!AG51</f>
        <v>17964337</v>
      </c>
      <c r="J5" s="8">
        <f>法人住民税!AB51+法人住民税!AD51+法人住民税!AF51+法人住民税!AH51</f>
        <v>17787286</v>
      </c>
    </row>
    <row r="6" spans="2:12" x14ac:dyDescent="0.4">
      <c r="B6" s="4" t="s">
        <v>67</v>
      </c>
      <c r="C6" s="8">
        <f>純固定資産税!C50+純固定資産税!E50</f>
        <v>102375097</v>
      </c>
      <c r="D6" s="8">
        <f>純固定資産税!D50+純固定資産税!F50</f>
        <v>98421843</v>
      </c>
      <c r="E6" s="8">
        <f>純固定資産税!G50+純固定資産税!I50</f>
        <v>104259262</v>
      </c>
      <c r="F6" s="8">
        <f>純固定資産税!H50+純固定資産税!J50</f>
        <v>99228681</v>
      </c>
      <c r="G6" s="8">
        <f>純固定資産税!K50+純固定資産税!M50</f>
        <v>102761984</v>
      </c>
      <c r="H6" s="8">
        <f>純固定資産税!L50+純固定資産税!N50</f>
        <v>99371309</v>
      </c>
      <c r="I6" s="8">
        <f>純固定資産税!O50+純固定資産税!Q50</f>
        <v>107797938</v>
      </c>
      <c r="J6" s="8">
        <f>純固定資産税!P50+純固定資産税!R50</f>
        <v>104671462</v>
      </c>
    </row>
    <row r="7" spans="2:12" x14ac:dyDescent="0.4">
      <c r="B7" s="4" t="s">
        <v>58</v>
      </c>
      <c r="C7" s="8">
        <f>たばこ税!C50+たばこ税!E50</f>
        <v>12095083</v>
      </c>
      <c r="D7" s="8">
        <f>たばこ税!D50+たばこ税!F50</f>
        <v>12095078</v>
      </c>
      <c r="E7" s="8">
        <f>たばこ税!G50+たばこ税!I50</f>
        <v>11576302</v>
      </c>
      <c r="F7" s="8">
        <f>たばこ税!H50+たばこ税!J50</f>
        <v>11576301</v>
      </c>
      <c r="G7" s="8">
        <f>たばこ税!K50+たばこ税!M50</f>
        <v>12387213</v>
      </c>
      <c r="H7" s="8">
        <f>たばこ税!L50+たばこ税!N50</f>
        <v>12387203</v>
      </c>
      <c r="I7" s="8">
        <f>たばこ税!O50+たばこ税!Q50</f>
        <v>13212155</v>
      </c>
      <c r="J7" s="8">
        <f>たばこ税!P50+たばこ税!R50</f>
        <v>13212155</v>
      </c>
    </row>
    <row r="8" spans="2:12" x14ac:dyDescent="0.4">
      <c r="B8" s="4" t="s">
        <v>59</v>
      </c>
      <c r="C8" s="8">
        <f>入湯税!C50+入湯税!E50</f>
        <v>371924</v>
      </c>
      <c r="D8" s="8">
        <f>入湯税!D50+入湯税!F50</f>
        <v>361577</v>
      </c>
      <c r="E8" s="8">
        <f>入湯税!G50+入湯税!I50</f>
        <v>195897</v>
      </c>
      <c r="F8" s="8">
        <f>入湯税!H50+入湯税!J50</f>
        <v>194035</v>
      </c>
      <c r="G8" s="8">
        <f>入湯税!K50+入湯税!M50</f>
        <v>223616</v>
      </c>
      <c r="H8" s="8">
        <f>入湯税!L50+入湯税!N50</f>
        <v>221909</v>
      </c>
      <c r="I8" s="8">
        <f>入湯税!O50+入湯税!Q50</f>
        <v>314071</v>
      </c>
      <c r="J8" s="8">
        <f>入湯税!P50+入湯税!R50</f>
        <v>312596</v>
      </c>
    </row>
    <row r="9" spans="2:12" x14ac:dyDescent="0.4">
      <c r="B9" s="4" t="s">
        <v>68</v>
      </c>
      <c r="C9" s="9"/>
      <c r="D9" s="9"/>
      <c r="E9" s="8">
        <f>軽自動車税!C51+軽自動車税!F51</f>
        <v>6021332</v>
      </c>
      <c r="F9" s="8">
        <f>軽自動車税!D51+軽自動車税!G51</f>
        <v>5745548</v>
      </c>
      <c r="G9" s="8">
        <f>軽自動車税!H51+軽自動車税!K51</f>
        <v>6129709</v>
      </c>
      <c r="H9" s="8">
        <f>軽自動車税!I51+軽自動車税!L51</f>
        <v>5876537</v>
      </c>
      <c r="I9" s="8">
        <f>軽自動車税!M51+軽自動車税!P51</f>
        <v>6300852</v>
      </c>
      <c r="J9" s="8">
        <f>軽自動車税!N51+軽自動車税!Q51</f>
        <v>6066413</v>
      </c>
      <c r="L9" t="s">
        <v>72</v>
      </c>
    </row>
  </sheetData>
  <mergeCells count="5">
    <mergeCell ref="I2:J2"/>
    <mergeCell ref="C2:D2"/>
    <mergeCell ref="E2:F2"/>
    <mergeCell ref="G2:H2"/>
    <mergeCell ref="B2:B3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1"/>
  <sheetViews>
    <sheetView workbookViewId="0"/>
  </sheetViews>
  <sheetFormatPr defaultRowHeight="18.75" x14ac:dyDescent="0.4"/>
  <cols>
    <col min="1" max="1" width="2.75" customWidth="1"/>
    <col min="2" max="2" width="11" bestFit="1" customWidth="1"/>
    <col min="3" max="34" width="12.75" customWidth="1"/>
  </cols>
  <sheetData>
    <row r="1" spans="2:34" x14ac:dyDescent="0.4">
      <c r="B1" s="1" t="s">
        <v>56</v>
      </c>
      <c r="AH1" t="s">
        <v>73</v>
      </c>
    </row>
    <row r="2" spans="2:34" x14ac:dyDescent="0.4">
      <c r="B2" s="10" t="s">
        <v>52</v>
      </c>
      <c r="C2" s="10" t="s">
        <v>49</v>
      </c>
      <c r="D2" s="10"/>
      <c r="E2" s="10"/>
      <c r="F2" s="10"/>
      <c r="G2" s="10"/>
      <c r="H2" s="10"/>
      <c r="I2" s="10"/>
      <c r="J2" s="10"/>
      <c r="K2" s="10" t="s">
        <v>50</v>
      </c>
      <c r="L2" s="10"/>
      <c r="M2" s="10"/>
      <c r="N2" s="10"/>
      <c r="O2" s="10"/>
      <c r="P2" s="10"/>
      <c r="Q2" s="10"/>
      <c r="R2" s="10"/>
      <c r="S2" s="10" t="s">
        <v>51</v>
      </c>
      <c r="T2" s="10"/>
      <c r="U2" s="10"/>
      <c r="V2" s="10"/>
      <c r="W2" s="10"/>
      <c r="X2" s="10"/>
      <c r="Y2" s="10"/>
      <c r="Z2" s="10"/>
      <c r="AA2" s="10" t="s">
        <v>74</v>
      </c>
      <c r="AB2" s="10"/>
      <c r="AC2" s="10"/>
      <c r="AD2" s="10"/>
      <c r="AE2" s="10"/>
      <c r="AF2" s="10"/>
      <c r="AG2" s="10"/>
      <c r="AH2" s="10"/>
    </row>
    <row r="3" spans="2:34" x14ac:dyDescent="0.4">
      <c r="B3" s="10"/>
      <c r="C3" s="10" t="s">
        <v>47</v>
      </c>
      <c r="D3" s="10"/>
      <c r="E3" s="10"/>
      <c r="F3" s="10"/>
      <c r="G3" s="10" t="s">
        <v>48</v>
      </c>
      <c r="H3" s="10"/>
      <c r="I3" s="10"/>
      <c r="J3" s="10"/>
      <c r="K3" s="10" t="s">
        <v>47</v>
      </c>
      <c r="L3" s="10"/>
      <c r="M3" s="10"/>
      <c r="N3" s="10"/>
      <c r="O3" s="10" t="s">
        <v>48</v>
      </c>
      <c r="P3" s="10"/>
      <c r="Q3" s="10"/>
      <c r="R3" s="10"/>
      <c r="S3" s="10" t="s">
        <v>47</v>
      </c>
      <c r="T3" s="10"/>
      <c r="U3" s="10"/>
      <c r="V3" s="10"/>
      <c r="W3" s="10" t="s">
        <v>48</v>
      </c>
      <c r="X3" s="10"/>
      <c r="Y3" s="10"/>
      <c r="Z3" s="10"/>
      <c r="AA3" s="10" t="s">
        <v>47</v>
      </c>
      <c r="AB3" s="10"/>
      <c r="AC3" s="10"/>
      <c r="AD3" s="10"/>
      <c r="AE3" s="10" t="s">
        <v>48</v>
      </c>
      <c r="AF3" s="10"/>
      <c r="AG3" s="10"/>
      <c r="AH3" s="10"/>
    </row>
    <row r="4" spans="2:34" x14ac:dyDescent="0.4">
      <c r="B4" s="10"/>
      <c r="C4" s="10" t="s">
        <v>54</v>
      </c>
      <c r="D4" s="10"/>
      <c r="E4" s="10" t="s">
        <v>57</v>
      </c>
      <c r="F4" s="10"/>
      <c r="G4" s="10" t="s">
        <v>54</v>
      </c>
      <c r="H4" s="10"/>
      <c r="I4" s="10" t="s">
        <v>57</v>
      </c>
      <c r="J4" s="10"/>
      <c r="K4" s="10" t="s">
        <v>54</v>
      </c>
      <c r="L4" s="10"/>
      <c r="M4" s="10" t="s">
        <v>57</v>
      </c>
      <c r="N4" s="10"/>
      <c r="O4" s="10" t="s">
        <v>54</v>
      </c>
      <c r="P4" s="10"/>
      <c r="Q4" s="10" t="s">
        <v>57</v>
      </c>
      <c r="R4" s="10"/>
      <c r="S4" s="10" t="s">
        <v>54</v>
      </c>
      <c r="T4" s="10"/>
      <c r="U4" s="10" t="s">
        <v>57</v>
      </c>
      <c r="V4" s="10"/>
      <c r="W4" s="10" t="s">
        <v>54</v>
      </c>
      <c r="X4" s="10"/>
      <c r="Y4" s="10" t="s">
        <v>57</v>
      </c>
      <c r="Z4" s="10"/>
      <c r="AA4" s="10" t="s">
        <v>54</v>
      </c>
      <c r="AB4" s="10"/>
      <c r="AC4" s="10" t="s">
        <v>57</v>
      </c>
      <c r="AD4" s="10"/>
      <c r="AE4" s="10" t="s">
        <v>54</v>
      </c>
      <c r="AF4" s="10"/>
      <c r="AG4" s="10" t="s">
        <v>57</v>
      </c>
      <c r="AH4" s="10"/>
    </row>
    <row r="5" spans="2:34" x14ac:dyDescent="0.4">
      <c r="B5" s="10"/>
      <c r="C5" s="3" t="s">
        <v>45</v>
      </c>
      <c r="D5" s="3" t="s">
        <v>46</v>
      </c>
      <c r="E5" s="3" t="s">
        <v>45</v>
      </c>
      <c r="F5" s="3" t="s">
        <v>46</v>
      </c>
      <c r="G5" s="3" t="s">
        <v>45</v>
      </c>
      <c r="H5" s="3" t="s">
        <v>46</v>
      </c>
      <c r="I5" s="3" t="s">
        <v>45</v>
      </c>
      <c r="J5" s="3" t="s">
        <v>46</v>
      </c>
      <c r="K5" s="3" t="s">
        <v>45</v>
      </c>
      <c r="L5" s="3" t="s">
        <v>46</v>
      </c>
      <c r="M5" s="3" t="s">
        <v>45</v>
      </c>
      <c r="N5" s="3" t="s">
        <v>46</v>
      </c>
      <c r="O5" s="3" t="s">
        <v>45</v>
      </c>
      <c r="P5" s="3" t="s">
        <v>46</v>
      </c>
      <c r="Q5" s="3" t="s">
        <v>45</v>
      </c>
      <c r="R5" s="3" t="s">
        <v>46</v>
      </c>
      <c r="S5" s="3" t="s">
        <v>45</v>
      </c>
      <c r="T5" s="3" t="s">
        <v>46</v>
      </c>
      <c r="U5" s="3" t="s">
        <v>45</v>
      </c>
      <c r="V5" s="3" t="s">
        <v>46</v>
      </c>
      <c r="W5" s="3" t="s">
        <v>45</v>
      </c>
      <c r="X5" s="3" t="s">
        <v>46</v>
      </c>
      <c r="Y5" s="3" t="s">
        <v>45</v>
      </c>
      <c r="Z5" s="3" t="s">
        <v>46</v>
      </c>
      <c r="AA5" s="3" t="s">
        <v>45</v>
      </c>
      <c r="AB5" s="3" t="s">
        <v>46</v>
      </c>
      <c r="AC5" s="3" t="s">
        <v>45</v>
      </c>
      <c r="AD5" s="3" t="s">
        <v>46</v>
      </c>
      <c r="AE5" s="3" t="s">
        <v>45</v>
      </c>
      <c r="AF5" s="3" t="s">
        <v>46</v>
      </c>
      <c r="AG5" s="3" t="s">
        <v>45</v>
      </c>
      <c r="AH5" s="3" t="s">
        <v>46</v>
      </c>
    </row>
    <row r="6" spans="2:34" x14ac:dyDescent="0.4">
      <c r="B6" s="4" t="s">
        <v>0</v>
      </c>
      <c r="C6" s="5">
        <v>1239418</v>
      </c>
      <c r="D6" s="5">
        <v>1222055</v>
      </c>
      <c r="E6" s="5">
        <v>50495714</v>
      </c>
      <c r="F6" s="5">
        <v>49853709</v>
      </c>
      <c r="G6" s="5">
        <v>32491</v>
      </c>
      <c r="H6" s="5">
        <v>10882</v>
      </c>
      <c r="I6" s="5">
        <v>1199490</v>
      </c>
      <c r="J6" s="5">
        <v>403784</v>
      </c>
      <c r="K6" s="5">
        <v>1255490</v>
      </c>
      <c r="L6" s="5">
        <v>1240684</v>
      </c>
      <c r="M6" s="5">
        <v>50952799</v>
      </c>
      <c r="N6" s="5">
        <v>50415001</v>
      </c>
      <c r="O6" s="5">
        <v>35001</v>
      </c>
      <c r="P6" s="5">
        <v>13182</v>
      </c>
      <c r="Q6" s="5">
        <v>1275317</v>
      </c>
      <c r="R6" s="5">
        <v>483377</v>
      </c>
      <c r="S6" s="5">
        <v>1257751</v>
      </c>
      <c r="T6" s="5">
        <v>1244575</v>
      </c>
      <c r="U6" s="5">
        <v>50558595</v>
      </c>
      <c r="V6" s="5">
        <v>50079781</v>
      </c>
      <c r="W6" s="5">
        <v>29879</v>
      </c>
      <c r="X6" s="5">
        <v>11151</v>
      </c>
      <c r="Y6" s="5">
        <v>1085406</v>
      </c>
      <c r="Z6" s="5">
        <v>407000</v>
      </c>
      <c r="AA6" s="5">
        <v>1268959</v>
      </c>
      <c r="AB6" s="5">
        <v>1255494</v>
      </c>
      <c r="AC6" s="5">
        <v>51741875</v>
      </c>
      <c r="AD6" s="5">
        <v>51226471</v>
      </c>
      <c r="AE6" s="5">
        <v>26866</v>
      </c>
      <c r="AF6" s="5">
        <v>10309</v>
      </c>
      <c r="AG6" s="5">
        <v>1029259</v>
      </c>
      <c r="AH6" s="5">
        <v>395395</v>
      </c>
    </row>
    <row r="7" spans="2:34" x14ac:dyDescent="0.4">
      <c r="B7" s="4" t="s">
        <v>1</v>
      </c>
      <c r="C7" s="5">
        <v>206427</v>
      </c>
      <c r="D7" s="5">
        <v>203407</v>
      </c>
      <c r="E7" s="5">
        <v>4647833</v>
      </c>
      <c r="F7" s="5">
        <v>4587198</v>
      </c>
      <c r="G7" s="5">
        <v>9571</v>
      </c>
      <c r="H7" s="5">
        <v>2353</v>
      </c>
      <c r="I7" s="5">
        <v>214573</v>
      </c>
      <c r="J7" s="5">
        <v>52758</v>
      </c>
      <c r="K7" s="5">
        <v>206318</v>
      </c>
      <c r="L7" s="5">
        <v>203883</v>
      </c>
      <c r="M7" s="5">
        <v>4678939</v>
      </c>
      <c r="N7" s="5">
        <v>4626004</v>
      </c>
      <c r="O7" s="5">
        <v>9358</v>
      </c>
      <c r="P7" s="5">
        <v>2595</v>
      </c>
      <c r="Q7" s="5">
        <v>210825</v>
      </c>
      <c r="R7" s="5">
        <v>58460</v>
      </c>
      <c r="S7" s="5">
        <v>206172</v>
      </c>
      <c r="T7" s="5">
        <v>202845</v>
      </c>
      <c r="U7" s="5">
        <v>4702644</v>
      </c>
      <c r="V7" s="5">
        <v>4659788</v>
      </c>
      <c r="W7" s="5">
        <v>9937</v>
      </c>
      <c r="X7" s="5">
        <v>2456</v>
      </c>
      <c r="Y7" s="5">
        <v>193689</v>
      </c>
      <c r="Z7" s="5">
        <v>47871</v>
      </c>
      <c r="AA7" s="5">
        <v>206512</v>
      </c>
      <c r="AB7" s="5">
        <v>202187</v>
      </c>
      <c r="AC7" s="5">
        <v>4819630</v>
      </c>
      <c r="AD7" s="5">
        <v>4777317</v>
      </c>
      <c r="AE7" s="5">
        <v>8927</v>
      </c>
      <c r="AF7" s="5">
        <v>2239</v>
      </c>
      <c r="AG7" s="5">
        <v>176672</v>
      </c>
      <c r="AH7" s="5">
        <v>44301</v>
      </c>
    </row>
    <row r="8" spans="2:34" x14ac:dyDescent="0.4">
      <c r="B8" s="4" t="s">
        <v>2</v>
      </c>
      <c r="C8" s="5">
        <v>53385</v>
      </c>
      <c r="D8" s="5">
        <v>52825</v>
      </c>
      <c r="E8" s="5">
        <v>1216496</v>
      </c>
      <c r="F8" s="5">
        <v>1203724</v>
      </c>
      <c r="G8" s="5">
        <v>5100</v>
      </c>
      <c r="H8" s="5">
        <v>651</v>
      </c>
      <c r="I8" s="5">
        <v>116205</v>
      </c>
      <c r="J8" s="5">
        <v>14831</v>
      </c>
      <c r="K8" s="5">
        <v>50269</v>
      </c>
      <c r="L8" s="5">
        <v>49715</v>
      </c>
      <c r="M8" s="5">
        <v>1121801</v>
      </c>
      <c r="N8" s="5">
        <v>1109451</v>
      </c>
      <c r="O8" s="5">
        <v>4598</v>
      </c>
      <c r="P8" s="5">
        <v>599</v>
      </c>
      <c r="Q8" s="5">
        <v>102614</v>
      </c>
      <c r="R8" s="5">
        <v>13354</v>
      </c>
      <c r="S8" s="5">
        <v>51572</v>
      </c>
      <c r="T8" s="5">
        <v>51086</v>
      </c>
      <c r="U8" s="5">
        <v>1103448</v>
      </c>
      <c r="V8" s="5">
        <v>1093067</v>
      </c>
      <c r="W8" s="5">
        <v>4475</v>
      </c>
      <c r="X8" s="5">
        <v>834</v>
      </c>
      <c r="Y8" s="5">
        <v>95755</v>
      </c>
      <c r="Z8" s="5">
        <v>17836</v>
      </c>
      <c r="AA8" s="5">
        <v>51919</v>
      </c>
      <c r="AB8" s="5">
        <v>51311</v>
      </c>
      <c r="AC8" s="5">
        <v>1169083</v>
      </c>
      <c r="AD8" s="5">
        <v>1155401</v>
      </c>
      <c r="AE8" s="5">
        <v>2266</v>
      </c>
      <c r="AF8" s="5">
        <v>479</v>
      </c>
      <c r="AG8" s="5">
        <v>51019</v>
      </c>
      <c r="AH8" s="5">
        <v>10792</v>
      </c>
    </row>
    <row r="9" spans="2:34" x14ac:dyDescent="0.4">
      <c r="B9" s="4" t="s">
        <v>3</v>
      </c>
      <c r="C9" s="5">
        <v>79335</v>
      </c>
      <c r="D9" s="5">
        <v>78669</v>
      </c>
      <c r="E9" s="5">
        <v>1759218</v>
      </c>
      <c r="F9" s="5">
        <v>1744643</v>
      </c>
      <c r="G9" s="5">
        <v>2786</v>
      </c>
      <c r="H9" s="5">
        <v>871</v>
      </c>
      <c r="I9" s="5">
        <v>61064</v>
      </c>
      <c r="J9" s="5">
        <v>19074</v>
      </c>
      <c r="K9" s="5">
        <v>80098</v>
      </c>
      <c r="L9" s="5">
        <v>79548</v>
      </c>
      <c r="M9" s="5">
        <v>1780806</v>
      </c>
      <c r="N9" s="5">
        <v>1768683</v>
      </c>
      <c r="O9" s="5">
        <v>2262</v>
      </c>
      <c r="P9" s="5">
        <v>568</v>
      </c>
      <c r="Q9" s="5">
        <v>49840</v>
      </c>
      <c r="R9" s="5">
        <v>12507</v>
      </c>
      <c r="S9" s="5">
        <v>80132</v>
      </c>
      <c r="T9" s="5">
        <v>79080</v>
      </c>
      <c r="U9" s="5">
        <v>1794394</v>
      </c>
      <c r="V9" s="5">
        <v>1770972</v>
      </c>
      <c r="W9" s="5">
        <v>1748</v>
      </c>
      <c r="X9" s="5">
        <v>471</v>
      </c>
      <c r="Y9" s="5">
        <v>38913</v>
      </c>
      <c r="Z9" s="5">
        <v>10493</v>
      </c>
      <c r="AA9" s="5">
        <v>79219</v>
      </c>
      <c r="AB9" s="5">
        <v>78391</v>
      </c>
      <c r="AC9" s="5">
        <v>1809463</v>
      </c>
      <c r="AD9" s="5">
        <v>1790732</v>
      </c>
      <c r="AE9" s="5">
        <v>1984</v>
      </c>
      <c r="AF9" s="5">
        <v>454</v>
      </c>
      <c r="AG9" s="5">
        <v>44879</v>
      </c>
      <c r="AH9" s="5">
        <v>10264</v>
      </c>
    </row>
    <row r="10" spans="2:34" x14ac:dyDescent="0.4">
      <c r="B10" s="4" t="s">
        <v>4</v>
      </c>
      <c r="C10" s="5">
        <v>35977</v>
      </c>
      <c r="D10" s="5">
        <v>35726</v>
      </c>
      <c r="E10" s="5">
        <v>813282</v>
      </c>
      <c r="F10" s="5">
        <v>807666</v>
      </c>
      <c r="G10" s="5">
        <v>688</v>
      </c>
      <c r="H10" s="5">
        <v>137</v>
      </c>
      <c r="I10" s="5">
        <v>15556</v>
      </c>
      <c r="J10" s="5">
        <v>3089</v>
      </c>
      <c r="K10" s="5">
        <v>35801</v>
      </c>
      <c r="L10" s="5">
        <v>34563</v>
      </c>
      <c r="M10" s="5">
        <v>819881</v>
      </c>
      <c r="N10" s="5">
        <v>816732</v>
      </c>
      <c r="O10" s="5">
        <v>720</v>
      </c>
      <c r="P10" s="5">
        <v>198</v>
      </c>
      <c r="Q10" s="5">
        <v>16487</v>
      </c>
      <c r="R10" s="5">
        <v>4542</v>
      </c>
      <c r="S10" s="5">
        <v>35088</v>
      </c>
      <c r="T10" s="5">
        <v>34246</v>
      </c>
      <c r="U10" s="5">
        <v>791467</v>
      </c>
      <c r="V10" s="5">
        <v>789239</v>
      </c>
      <c r="W10" s="5">
        <v>536</v>
      </c>
      <c r="X10" s="5">
        <v>119</v>
      </c>
      <c r="Y10" s="5">
        <v>12102</v>
      </c>
      <c r="Z10" s="5">
        <v>2690</v>
      </c>
      <c r="AA10" s="5">
        <v>34701</v>
      </c>
      <c r="AB10" s="5">
        <v>34390</v>
      </c>
      <c r="AC10" s="5">
        <v>779034</v>
      </c>
      <c r="AD10" s="5">
        <v>776390</v>
      </c>
      <c r="AE10" s="5">
        <v>454</v>
      </c>
      <c r="AF10" s="5">
        <v>171</v>
      </c>
      <c r="AG10" s="5">
        <v>10195</v>
      </c>
      <c r="AH10" s="5">
        <v>3849</v>
      </c>
    </row>
    <row r="11" spans="2:34" x14ac:dyDescent="0.4">
      <c r="B11" s="4" t="s">
        <v>5</v>
      </c>
      <c r="C11" s="5">
        <v>109073</v>
      </c>
      <c r="D11" s="5">
        <v>107965</v>
      </c>
      <c r="E11" s="5">
        <v>2444763</v>
      </c>
      <c r="F11" s="5">
        <v>2419924</v>
      </c>
      <c r="G11" s="5">
        <v>5359</v>
      </c>
      <c r="H11" s="5">
        <v>1327</v>
      </c>
      <c r="I11" s="5">
        <v>120106</v>
      </c>
      <c r="J11" s="5">
        <v>29733</v>
      </c>
      <c r="K11" s="5">
        <v>102940</v>
      </c>
      <c r="L11" s="5">
        <v>102062</v>
      </c>
      <c r="M11" s="5">
        <v>2470554</v>
      </c>
      <c r="N11" s="5">
        <v>2449474</v>
      </c>
      <c r="O11" s="5">
        <v>4780</v>
      </c>
      <c r="P11" s="5">
        <v>1200</v>
      </c>
      <c r="Q11" s="5">
        <v>114730</v>
      </c>
      <c r="R11" s="5">
        <v>28794</v>
      </c>
      <c r="S11" s="5">
        <v>109153</v>
      </c>
      <c r="T11" s="5">
        <v>108387</v>
      </c>
      <c r="U11" s="5">
        <v>2453278</v>
      </c>
      <c r="V11" s="5">
        <v>2436054</v>
      </c>
      <c r="W11" s="5">
        <v>4698</v>
      </c>
      <c r="X11" s="5">
        <v>1073</v>
      </c>
      <c r="Y11" s="5">
        <v>105595</v>
      </c>
      <c r="Z11" s="5">
        <v>24115</v>
      </c>
      <c r="AA11" s="5">
        <v>109800</v>
      </c>
      <c r="AB11" s="5">
        <v>108803</v>
      </c>
      <c r="AC11" s="5">
        <v>2483379</v>
      </c>
      <c r="AD11" s="5">
        <v>2460812</v>
      </c>
      <c r="AE11" s="5">
        <v>4309</v>
      </c>
      <c r="AF11" s="5">
        <v>954</v>
      </c>
      <c r="AG11" s="5">
        <v>97463</v>
      </c>
      <c r="AH11" s="5">
        <v>21585</v>
      </c>
    </row>
    <row r="12" spans="2:34" x14ac:dyDescent="0.4">
      <c r="B12" s="4" t="s">
        <v>6</v>
      </c>
      <c r="C12" s="5">
        <v>83450</v>
      </c>
      <c r="D12" s="5">
        <v>82201</v>
      </c>
      <c r="E12" s="5">
        <v>1666348</v>
      </c>
      <c r="F12" s="5">
        <v>1641420</v>
      </c>
      <c r="G12" s="5">
        <v>2649</v>
      </c>
      <c r="H12" s="5">
        <v>840</v>
      </c>
      <c r="I12" s="5">
        <v>52871</v>
      </c>
      <c r="J12" s="5">
        <v>16788</v>
      </c>
      <c r="K12" s="5">
        <v>83280</v>
      </c>
      <c r="L12" s="5">
        <v>82107</v>
      </c>
      <c r="M12" s="5">
        <v>1667248</v>
      </c>
      <c r="N12" s="5">
        <v>1643771</v>
      </c>
      <c r="O12" s="5">
        <v>3078</v>
      </c>
      <c r="P12" s="5">
        <v>971</v>
      </c>
      <c r="Q12" s="5">
        <v>58551</v>
      </c>
      <c r="R12" s="5">
        <v>18463</v>
      </c>
      <c r="S12" s="5">
        <v>82001</v>
      </c>
      <c r="T12" s="5">
        <v>76559</v>
      </c>
      <c r="U12" s="5">
        <v>1614552</v>
      </c>
      <c r="V12" s="5">
        <v>1598504</v>
      </c>
      <c r="W12" s="5">
        <v>2790</v>
      </c>
      <c r="X12" s="5">
        <v>752</v>
      </c>
      <c r="Y12" s="5">
        <v>58248</v>
      </c>
      <c r="Z12" s="5">
        <v>15698</v>
      </c>
      <c r="AA12" s="5">
        <v>81550</v>
      </c>
      <c r="AB12" s="5">
        <v>80490</v>
      </c>
      <c r="AC12" s="5">
        <v>1642302</v>
      </c>
      <c r="AD12" s="5">
        <v>1620955</v>
      </c>
      <c r="AE12" s="5">
        <v>2955</v>
      </c>
      <c r="AF12" s="5">
        <v>647</v>
      </c>
      <c r="AG12" s="5">
        <v>59519</v>
      </c>
      <c r="AH12" s="5">
        <v>13049</v>
      </c>
    </row>
    <row r="13" spans="2:34" x14ac:dyDescent="0.4">
      <c r="B13" s="4" t="s">
        <v>7</v>
      </c>
      <c r="C13" s="5">
        <v>75993</v>
      </c>
      <c r="D13" s="5">
        <v>75081</v>
      </c>
      <c r="E13" s="5">
        <v>1668014</v>
      </c>
      <c r="F13" s="5">
        <v>1647978</v>
      </c>
      <c r="G13" s="5">
        <v>4693</v>
      </c>
      <c r="H13" s="5">
        <v>931</v>
      </c>
      <c r="I13" s="5">
        <v>103018</v>
      </c>
      <c r="J13" s="5">
        <v>20446</v>
      </c>
      <c r="K13" s="5">
        <v>76477</v>
      </c>
      <c r="L13" s="5">
        <v>75668</v>
      </c>
      <c r="M13" s="5">
        <v>1693669</v>
      </c>
      <c r="N13" s="5">
        <v>1675743</v>
      </c>
      <c r="O13" s="5">
        <v>4334</v>
      </c>
      <c r="P13" s="5">
        <v>776</v>
      </c>
      <c r="Q13" s="5">
        <v>95984</v>
      </c>
      <c r="R13" s="5">
        <v>17178</v>
      </c>
      <c r="S13" s="5">
        <v>75554</v>
      </c>
      <c r="T13" s="5">
        <v>74764</v>
      </c>
      <c r="U13" s="5">
        <v>1611268</v>
      </c>
      <c r="V13" s="5">
        <v>1594421</v>
      </c>
      <c r="W13" s="5">
        <v>4094</v>
      </c>
      <c r="X13" s="5">
        <v>778</v>
      </c>
      <c r="Y13" s="5">
        <v>87301</v>
      </c>
      <c r="Z13" s="5">
        <v>16590</v>
      </c>
      <c r="AA13" s="5">
        <v>75611</v>
      </c>
      <c r="AB13" s="5">
        <v>74919</v>
      </c>
      <c r="AC13" s="5">
        <v>1724603</v>
      </c>
      <c r="AD13" s="5">
        <v>1708824</v>
      </c>
      <c r="AE13" s="5">
        <v>3668</v>
      </c>
      <c r="AF13" s="5">
        <v>651</v>
      </c>
      <c r="AG13" s="5">
        <v>83657</v>
      </c>
      <c r="AH13" s="5">
        <v>14859</v>
      </c>
    </row>
    <row r="14" spans="2:34" x14ac:dyDescent="0.4">
      <c r="B14" s="4" t="s">
        <v>8</v>
      </c>
      <c r="C14" s="5">
        <v>61390</v>
      </c>
      <c r="D14" s="5">
        <v>60753</v>
      </c>
      <c r="E14" s="5">
        <v>1363090</v>
      </c>
      <c r="F14" s="5">
        <v>1348925</v>
      </c>
      <c r="G14" s="5">
        <v>2153</v>
      </c>
      <c r="H14" s="5">
        <v>567</v>
      </c>
      <c r="I14" s="5">
        <v>47789</v>
      </c>
      <c r="J14" s="5">
        <v>12582</v>
      </c>
      <c r="K14" s="5">
        <v>61997</v>
      </c>
      <c r="L14" s="5">
        <v>61502</v>
      </c>
      <c r="M14" s="5">
        <v>1395770</v>
      </c>
      <c r="N14" s="5">
        <v>1384634</v>
      </c>
      <c r="O14" s="5">
        <v>1910</v>
      </c>
      <c r="P14" s="5">
        <v>512</v>
      </c>
      <c r="Q14" s="5">
        <v>42997</v>
      </c>
      <c r="R14" s="5">
        <v>11506</v>
      </c>
      <c r="S14" s="5">
        <v>62184</v>
      </c>
      <c r="T14" s="5">
        <v>61170</v>
      </c>
      <c r="U14" s="5">
        <v>1373524</v>
      </c>
      <c r="V14" s="5">
        <v>1361384</v>
      </c>
      <c r="W14" s="5">
        <v>1669</v>
      </c>
      <c r="X14" s="5">
        <v>425</v>
      </c>
      <c r="Y14" s="5">
        <v>37146</v>
      </c>
      <c r="Z14" s="5">
        <v>9457</v>
      </c>
      <c r="AA14" s="5">
        <v>62076</v>
      </c>
      <c r="AB14" s="5">
        <v>60858</v>
      </c>
      <c r="AC14" s="5">
        <v>1368356</v>
      </c>
      <c r="AD14" s="5">
        <v>1354451</v>
      </c>
      <c r="AE14" s="5">
        <v>1596</v>
      </c>
      <c r="AF14" s="5">
        <v>338</v>
      </c>
      <c r="AG14" s="5">
        <v>35509</v>
      </c>
      <c r="AH14" s="5">
        <v>7524</v>
      </c>
    </row>
    <row r="15" spans="2:34" x14ac:dyDescent="0.4">
      <c r="B15" s="4" t="s">
        <v>9</v>
      </c>
      <c r="C15" s="5">
        <v>40825</v>
      </c>
      <c r="D15" s="5">
        <v>40471</v>
      </c>
      <c r="E15" s="5">
        <v>803809</v>
      </c>
      <c r="F15" s="5">
        <v>796842</v>
      </c>
      <c r="G15" s="5">
        <v>1894</v>
      </c>
      <c r="H15" s="5">
        <v>449</v>
      </c>
      <c r="I15" s="5">
        <v>37293</v>
      </c>
      <c r="J15" s="5">
        <v>8843</v>
      </c>
      <c r="K15" s="5">
        <v>40688</v>
      </c>
      <c r="L15" s="5">
        <v>40355</v>
      </c>
      <c r="M15" s="5">
        <v>812532</v>
      </c>
      <c r="N15" s="5">
        <v>805890</v>
      </c>
      <c r="O15" s="5">
        <v>1639</v>
      </c>
      <c r="P15" s="5">
        <v>388</v>
      </c>
      <c r="Q15" s="5">
        <v>32726</v>
      </c>
      <c r="R15" s="5">
        <v>7751</v>
      </c>
      <c r="S15" s="5">
        <v>40110</v>
      </c>
      <c r="T15" s="5">
        <v>39764</v>
      </c>
      <c r="U15" s="5">
        <v>816665</v>
      </c>
      <c r="V15" s="5">
        <v>809624</v>
      </c>
      <c r="W15" s="5">
        <v>1403</v>
      </c>
      <c r="X15" s="5">
        <v>398</v>
      </c>
      <c r="Y15" s="5">
        <v>28569</v>
      </c>
      <c r="Z15" s="5">
        <v>8099</v>
      </c>
      <c r="AA15" s="5">
        <v>39449</v>
      </c>
      <c r="AB15" s="5">
        <v>39102</v>
      </c>
      <c r="AC15" s="5">
        <v>841826</v>
      </c>
      <c r="AD15" s="5">
        <v>834439</v>
      </c>
      <c r="AE15" s="5">
        <v>1229</v>
      </c>
      <c r="AF15" s="5">
        <v>279</v>
      </c>
      <c r="AG15" s="5">
        <v>26226</v>
      </c>
      <c r="AH15" s="5">
        <v>5968</v>
      </c>
    </row>
    <row r="16" spans="2:34" x14ac:dyDescent="0.4">
      <c r="B16" s="4" t="s">
        <v>10</v>
      </c>
      <c r="C16" s="5">
        <v>97659</v>
      </c>
      <c r="D16" s="5">
        <v>97485</v>
      </c>
      <c r="E16" s="5">
        <v>2040970</v>
      </c>
      <c r="F16" s="5">
        <v>2021739</v>
      </c>
      <c r="G16" s="5">
        <v>2812</v>
      </c>
      <c r="H16" s="5">
        <v>759</v>
      </c>
      <c r="I16" s="5">
        <v>58316</v>
      </c>
      <c r="J16" s="5">
        <v>15748</v>
      </c>
      <c r="K16" s="5">
        <v>97947</v>
      </c>
      <c r="L16" s="5">
        <v>97200</v>
      </c>
      <c r="M16" s="5">
        <v>2078659</v>
      </c>
      <c r="N16" s="5">
        <v>2062801</v>
      </c>
      <c r="O16" s="5">
        <v>2719</v>
      </c>
      <c r="P16" s="5">
        <v>876</v>
      </c>
      <c r="Q16" s="5">
        <v>57700</v>
      </c>
      <c r="R16" s="5">
        <v>18582</v>
      </c>
      <c r="S16" s="5">
        <v>97742</v>
      </c>
      <c r="T16" s="5">
        <v>98126</v>
      </c>
      <c r="U16" s="5">
        <v>2049411</v>
      </c>
      <c r="V16" s="5">
        <v>2035044</v>
      </c>
      <c r="W16" s="5">
        <v>2464</v>
      </c>
      <c r="X16" s="5">
        <v>723</v>
      </c>
      <c r="Y16" s="5">
        <v>51091</v>
      </c>
      <c r="Z16" s="5">
        <v>14985</v>
      </c>
      <c r="AA16" s="5">
        <v>98169</v>
      </c>
      <c r="AB16" s="5">
        <v>97270</v>
      </c>
      <c r="AC16" s="5">
        <v>2083355</v>
      </c>
      <c r="AD16" s="5">
        <v>2064291</v>
      </c>
      <c r="AE16" s="5">
        <v>2317</v>
      </c>
      <c r="AF16" s="5">
        <v>601</v>
      </c>
      <c r="AG16" s="5">
        <v>49170</v>
      </c>
      <c r="AH16" s="5">
        <v>12761</v>
      </c>
    </row>
    <row r="17" spans="2:34" x14ac:dyDescent="0.4">
      <c r="B17" s="4" t="s">
        <v>11</v>
      </c>
      <c r="C17" s="5">
        <v>43953</v>
      </c>
      <c r="D17" s="5">
        <v>43132</v>
      </c>
      <c r="E17" s="5">
        <v>910402</v>
      </c>
      <c r="F17" s="5">
        <v>893403</v>
      </c>
      <c r="G17" s="5">
        <v>3142</v>
      </c>
      <c r="H17" s="5">
        <v>645</v>
      </c>
      <c r="I17" s="5">
        <v>65072</v>
      </c>
      <c r="J17" s="5">
        <v>13355</v>
      </c>
      <c r="K17" s="5">
        <v>43365</v>
      </c>
      <c r="L17" s="5">
        <v>42803</v>
      </c>
      <c r="M17" s="5">
        <v>898090</v>
      </c>
      <c r="N17" s="5">
        <v>886461</v>
      </c>
      <c r="O17" s="5">
        <v>3230</v>
      </c>
      <c r="P17" s="5">
        <v>753</v>
      </c>
      <c r="Q17" s="5">
        <v>66896</v>
      </c>
      <c r="R17" s="5">
        <v>15592</v>
      </c>
      <c r="S17" s="5">
        <v>43022</v>
      </c>
      <c r="T17" s="5">
        <v>42581</v>
      </c>
      <c r="U17" s="5">
        <v>898511</v>
      </c>
      <c r="V17" s="5">
        <v>889291</v>
      </c>
      <c r="W17" s="5">
        <v>2876</v>
      </c>
      <c r="X17" s="5">
        <v>571</v>
      </c>
      <c r="Y17" s="5">
        <v>60069</v>
      </c>
      <c r="Z17" s="5">
        <v>11933</v>
      </c>
      <c r="AA17" s="5">
        <v>43044</v>
      </c>
      <c r="AB17" s="5">
        <v>42536</v>
      </c>
      <c r="AC17" s="5">
        <v>895427</v>
      </c>
      <c r="AD17" s="5">
        <v>884861</v>
      </c>
      <c r="AE17" s="5">
        <v>2639</v>
      </c>
      <c r="AF17" s="5">
        <v>492</v>
      </c>
      <c r="AG17" s="5">
        <v>54888</v>
      </c>
      <c r="AH17" s="5">
        <v>10231</v>
      </c>
    </row>
    <row r="18" spans="2:34" x14ac:dyDescent="0.4">
      <c r="B18" s="4" t="s">
        <v>12</v>
      </c>
      <c r="C18" s="5">
        <v>120876</v>
      </c>
      <c r="D18" s="5">
        <v>120065</v>
      </c>
      <c r="E18" s="5">
        <v>2520139</v>
      </c>
      <c r="F18" s="5">
        <v>2503223</v>
      </c>
      <c r="G18" s="5">
        <v>2025</v>
      </c>
      <c r="H18" s="5">
        <v>418</v>
      </c>
      <c r="I18" s="5">
        <v>42220</v>
      </c>
      <c r="J18" s="5">
        <v>8716</v>
      </c>
      <c r="K18" s="5">
        <v>120419</v>
      </c>
      <c r="L18" s="5">
        <v>119876</v>
      </c>
      <c r="M18" s="5">
        <v>2498293</v>
      </c>
      <c r="N18" s="5">
        <v>2487029</v>
      </c>
      <c r="O18" s="5">
        <v>2210</v>
      </c>
      <c r="P18" s="5">
        <v>608</v>
      </c>
      <c r="Q18" s="5">
        <v>45846</v>
      </c>
      <c r="R18" s="5">
        <v>12620</v>
      </c>
      <c r="S18" s="5">
        <v>118328</v>
      </c>
      <c r="T18" s="5">
        <v>117819</v>
      </c>
      <c r="U18" s="5">
        <v>2496669</v>
      </c>
      <c r="V18" s="5">
        <v>2485922</v>
      </c>
      <c r="W18" s="5">
        <v>1949</v>
      </c>
      <c r="X18" s="5">
        <v>529</v>
      </c>
      <c r="Y18" s="5">
        <v>41118</v>
      </c>
      <c r="Z18" s="5">
        <v>11154</v>
      </c>
      <c r="AA18" s="5">
        <v>116782</v>
      </c>
      <c r="AB18" s="5">
        <v>116125</v>
      </c>
      <c r="AC18" s="5">
        <v>2511308</v>
      </c>
      <c r="AD18" s="5">
        <v>2497183</v>
      </c>
      <c r="AE18" s="5">
        <v>1749</v>
      </c>
      <c r="AF18" s="5">
        <v>432</v>
      </c>
      <c r="AG18" s="5">
        <v>37619</v>
      </c>
      <c r="AH18" s="5">
        <v>9283</v>
      </c>
    </row>
    <row r="19" spans="2:34" x14ac:dyDescent="0.4">
      <c r="B19" s="4" t="s">
        <v>13</v>
      </c>
      <c r="C19" s="5">
        <v>103146</v>
      </c>
      <c r="D19" s="5">
        <v>101959</v>
      </c>
      <c r="E19" s="5">
        <v>2752502</v>
      </c>
      <c r="F19" s="5">
        <v>2727742</v>
      </c>
      <c r="G19" s="5">
        <v>3073</v>
      </c>
      <c r="H19" s="5">
        <v>727</v>
      </c>
      <c r="I19" s="5">
        <v>63679</v>
      </c>
      <c r="J19" s="5">
        <v>15172</v>
      </c>
      <c r="K19" s="5">
        <v>105519</v>
      </c>
      <c r="L19" s="5">
        <v>104341</v>
      </c>
      <c r="M19" s="5">
        <v>2775572</v>
      </c>
      <c r="N19" s="5">
        <v>2752689</v>
      </c>
      <c r="O19" s="5">
        <v>3121</v>
      </c>
      <c r="P19" s="5">
        <v>745</v>
      </c>
      <c r="Q19" s="5">
        <v>62277</v>
      </c>
      <c r="R19" s="5">
        <v>14963</v>
      </c>
      <c r="S19" s="5">
        <v>106490</v>
      </c>
      <c r="T19" s="5">
        <v>105570</v>
      </c>
      <c r="U19" s="5">
        <v>2767175</v>
      </c>
      <c r="V19" s="5">
        <v>2748938</v>
      </c>
      <c r="W19" s="5">
        <v>3348</v>
      </c>
      <c r="X19" s="5">
        <v>603</v>
      </c>
      <c r="Y19" s="5">
        <v>65720</v>
      </c>
      <c r="Z19" s="5">
        <v>11767</v>
      </c>
      <c r="AA19" s="5">
        <v>108171</v>
      </c>
      <c r="AB19" s="5">
        <v>107223</v>
      </c>
      <c r="AC19" s="5">
        <v>2909782</v>
      </c>
      <c r="AD19" s="5">
        <v>2889453</v>
      </c>
      <c r="AE19" s="5">
        <v>3170</v>
      </c>
      <c r="AF19" s="5">
        <v>717</v>
      </c>
      <c r="AG19" s="5">
        <v>68685</v>
      </c>
      <c r="AH19" s="5">
        <v>15484</v>
      </c>
    </row>
    <row r="20" spans="2:34" x14ac:dyDescent="0.4">
      <c r="B20" s="4" t="s">
        <v>14</v>
      </c>
      <c r="C20" s="5">
        <v>15019</v>
      </c>
      <c r="D20" s="5">
        <v>15019</v>
      </c>
      <c r="E20" s="5">
        <v>263134</v>
      </c>
      <c r="F20" s="5">
        <v>260677</v>
      </c>
      <c r="G20" s="5">
        <v>0</v>
      </c>
      <c r="H20" s="5">
        <v>0</v>
      </c>
      <c r="I20" s="5">
        <v>4029</v>
      </c>
      <c r="J20" s="5">
        <v>2038</v>
      </c>
      <c r="K20" s="5">
        <v>14885</v>
      </c>
      <c r="L20" s="5">
        <v>14885</v>
      </c>
      <c r="M20" s="5">
        <v>257188</v>
      </c>
      <c r="N20" s="5">
        <v>255322</v>
      </c>
      <c r="O20" s="5">
        <v>0</v>
      </c>
      <c r="P20" s="5">
        <v>0</v>
      </c>
      <c r="Q20" s="5">
        <v>3913</v>
      </c>
      <c r="R20" s="5">
        <v>1866</v>
      </c>
      <c r="S20" s="5">
        <v>14466</v>
      </c>
      <c r="T20" s="5">
        <v>14466</v>
      </c>
      <c r="U20" s="5">
        <v>257178</v>
      </c>
      <c r="V20" s="5">
        <v>255009</v>
      </c>
      <c r="W20" s="5">
        <v>0</v>
      </c>
      <c r="X20" s="5">
        <v>0</v>
      </c>
      <c r="Y20" s="5">
        <v>3702</v>
      </c>
      <c r="Z20" s="5">
        <v>957</v>
      </c>
      <c r="AA20" s="5">
        <v>14136</v>
      </c>
      <c r="AB20" s="5">
        <v>14136</v>
      </c>
      <c r="AC20" s="5">
        <v>253931</v>
      </c>
      <c r="AD20" s="5">
        <v>251914</v>
      </c>
      <c r="AE20" s="5">
        <v>0</v>
      </c>
      <c r="AF20" s="5">
        <v>0</v>
      </c>
      <c r="AG20" s="5">
        <v>4414</v>
      </c>
      <c r="AH20" s="5">
        <v>1671</v>
      </c>
    </row>
    <row r="21" spans="2:34" x14ac:dyDescent="0.4">
      <c r="B21" s="4" t="s">
        <v>15</v>
      </c>
      <c r="C21" s="5">
        <v>8275</v>
      </c>
      <c r="D21" s="5">
        <v>8167</v>
      </c>
      <c r="E21" s="5">
        <v>161267</v>
      </c>
      <c r="F21" s="5">
        <v>159149</v>
      </c>
      <c r="G21" s="5">
        <v>139</v>
      </c>
      <c r="H21" s="5">
        <v>68</v>
      </c>
      <c r="I21" s="5">
        <v>2702</v>
      </c>
      <c r="J21" s="5">
        <v>1315</v>
      </c>
      <c r="K21" s="5">
        <v>8183</v>
      </c>
      <c r="L21" s="5">
        <v>8112</v>
      </c>
      <c r="M21" s="5">
        <v>156842</v>
      </c>
      <c r="N21" s="5">
        <v>155486</v>
      </c>
      <c r="O21" s="5">
        <v>180</v>
      </c>
      <c r="P21" s="5">
        <v>73</v>
      </c>
      <c r="Q21" s="5">
        <v>3449</v>
      </c>
      <c r="R21" s="5">
        <v>1404</v>
      </c>
      <c r="S21" s="5">
        <v>8264</v>
      </c>
      <c r="T21" s="5">
        <v>8198</v>
      </c>
      <c r="U21" s="5">
        <v>162838</v>
      </c>
      <c r="V21" s="5">
        <v>161533</v>
      </c>
      <c r="W21" s="5">
        <v>171</v>
      </c>
      <c r="X21" s="5">
        <v>46</v>
      </c>
      <c r="Y21" s="5">
        <v>3367</v>
      </c>
      <c r="Z21" s="5">
        <v>897</v>
      </c>
      <c r="AA21" s="5">
        <v>8249</v>
      </c>
      <c r="AB21" s="5">
        <v>8184</v>
      </c>
      <c r="AC21" s="5">
        <v>165442</v>
      </c>
      <c r="AD21" s="5">
        <v>164148</v>
      </c>
      <c r="AE21" s="5">
        <v>165</v>
      </c>
      <c r="AF21" s="5">
        <v>60</v>
      </c>
      <c r="AG21" s="5">
        <v>3303</v>
      </c>
      <c r="AH21" s="5">
        <v>1198</v>
      </c>
    </row>
    <row r="22" spans="2:34" x14ac:dyDescent="0.4">
      <c r="B22" s="4" t="s">
        <v>16</v>
      </c>
      <c r="C22" s="5">
        <v>15194</v>
      </c>
      <c r="D22" s="5">
        <v>15074</v>
      </c>
      <c r="E22" s="5">
        <v>280831</v>
      </c>
      <c r="F22" s="5">
        <v>278619</v>
      </c>
      <c r="G22" s="5">
        <v>213</v>
      </c>
      <c r="H22" s="5">
        <v>78</v>
      </c>
      <c r="I22" s="5">
        <v>3934</v>
      </c>
      <c r="J22" s="5">
        <v>1443</v>
      </c>
      <c r="K22" s="5">
        <v>14955</v>
      </c>
      <c r="L22" s="5">
        <v>14923</v>
      </c>
      <c r="M22" s="5">
        <v>271748</v>
      </c>
      <c r="N22" s="5">
        <v>271160</v>
      </c>
      <c r="O22" s="5">
        <v>213</v>
      </c>
      <c r="P22" s="5">
        <v>86</v>
      </c>
      <c r="Q22" s="5">
        <v>3868</v>
      </c>
      <c r="R22" s="5">
        <v>1562</v>
      </c>
      <c r="S22" s="5">
        <v>14648</v>
      </c>
      <c r="T22" s="5">
        <v>14606</v>
      </c>
      <c r="U22" s="5">
        <v>268433</v>
      </c>
      <c r="V22" s="5">
        <v>267674</v>
      </c>
      <c r="W22" s="5">
        <v>156</v>
      </c>
      <c r="X22" s="5">
        <v>55</v>
      </c>
      <c r="Y22" s="5">
        <v>2868</v>
      </c>
      <c r="Z22" s="5">
        <v>1005</v>
      </c>
      <c r="AA22" s="5">
        <v>14424</v>
      </c>
      <c r="AB22" s="5">
        <v>14363</v>
      </c>
      <c r="AC22" s="5">
        <v>273858</v>
      </c>
      <c r="AD22" s="5">
        <v>272701</v>
      </c>
      <c r="AE22" s="5">
        <v>82</v>
      </c>
      <c r="AF22" s="5">
        <v>34</v>
      </c>
      <c r="AG22" s="5">
        <v>1565</v>
      </c>
      <c r="AH22" s="5">
        <v>650</v>
      </c>
    </row>
    <row r="23" spans="2:34" x14ac:dyDescent="0.4">
      <c r="B23" s="4" t="s">
        <v>17</v>
      </c>
      <c r="C23" s="5">
        <v>25702</v>
      </c>
      <c r="D23" s="5">
        <v>25462</v>
      </c>
      <c r="E23" s="5">
        <v>513591</v>
      </c>
      <c r="F23" s="5">
        <v>508517</v>
      </c>
      <c r="G23" s="5">
        <v>1138</v>
      </c>
      <c r="H23" s="5">
        <v>308</v>
      </c>
      <c r="I23" s="5">
        <v>22712</v>
      </c>
      <c r="J23" s="5">
        <v>6161</v>
      </c>
      <c r="K23" s="5">
        <v>25917</v>
      </c>
      <c r="L23" s="5">
        <v>25671</v>
      </c>
      <c r="M23" s="5">
        <v>520854</v>
      </c>
      <c r="N23" s="5">
        <v>515923</v>
      </c>
      <c r="O23" s="5">
        <v>978</v>
      </c>
      <c r="P23" s="5">
        <v>194</v>
      </c>
      <c r="Q23" s="5">
        <v>19664</v>
      </c>
      <c r="R23" s="5">
        <v>3894</v>
      </c>
      <c r="S23" s="5">
        <v>26455</v>
      </c>
      <c r="T23" s="5">
        <v>26163</v>
      </c>
      <c r="U23" s="5">
        <v>509505</v>
      </c>
      <c r="V23" s="5">
        <v>503897</v>
      </c>
      <c r="W23" s="5">
        <v>1014</v>
      </c>
      <c r="X23" s="5">
        <v>199</v>
      </c>
      <c r="Y23" s="5">
        <v>19530</v>
      </c>
      <c r="Z23" s="5">
        <v>3832</v>
      </c>
      <c r="AA23" s="5">
        <v>25763</v>
      </c>
      <c r="AB23" s="5">
        <v>25459</v>
      </c>
      <c r="AC23" s="5">
        <v>512874</v>
      </c>
      <c r="AD23" s="5">
        <v>506820</v>
      </c>
      <c r="AE23" s="5">
        <v>1049</v>
      </c>
      <c r="AF23" s="5">
        <v>208</v>
      </c>
      <c r="AG23" s="5">
        <v>20887</v>
      </c>
      <c r="AH23" s="5">
        <v>4148</v>
      </c>
    </row>
    <row r="24" spans="2:34" x14ac:dyDescent="0.4">
      <c r="B24" s="4" t="s">
        <v>18</v>
      </c>
      <c r="C24" s="5">
        <v>14735</v>
      </c>
      <c r="D24" s="5">
        <v>14510</v>
      </c>
      <c r="E24" s="5">
        <v>285090</v>
      </c>
      <c r="F24" s="5">
        <v>280745</v>
      </c>
      <c r="G24" s="5">
        <v>610</v>
      </c>
      <c r="H24" s="5">
        <v>217</v>
      </c>
      <c r="I24" s="5">
        <v>11798</v>
      </c>
      <c r="J24" s="5">
        <v>4200</v>
      </c>
      <c r="K24" s="5">
        <v>14571</v>
      </c>
      <c r="L24" s="5">
        <v>14340</v>
      </c>
      <c r="M24" s="5">
        <v>271165</v>
      </c>
      <c r="N24" s="5">
        <v>266877</v>
      </c>
      <c r="O24" s="5">
        <v>1008</v>
      </c>
      <c r="P24" s="5">
        <v>227</v>
      </c>
      <c r="Q24" s="5">
        <v>18762</v>
      </c>
      <c r="R24" s="5">
        <v>4222</v>
      </c>
      <c r="S24" s="5">
        <v>14354</v>
      </c>
      <c r="T24" s="5">
        <v>14285</v>
      </c>
      <c r="U24" s="5">
        <v>270749</v>
      </c>
      <c r="V24" s="5">
        <v>269457</v>
      </c>
      <c r="W24" s="5">
        <v>1002</v>
      </c>
      <c r="X24" s="5">
        <v>97</v>
      </c>
      <c r="Y24" s="5">
        <v>18894</v>
      </c>
      <c r="Z24" s="5">
        <v>1833</v>
      </c>
      <c r="AA24" s="5">
        <v>14060</v>
      </c>
      <c r="AB24" s="5">
        <v>13879</v>
      </c>
      <c r="AC24" s="5">
        <v>279418</v>
      </c>
      <c r="AD24" s="5">
        <v>275816</v>
      </c>
      <c r="AE24" s="5">
        <v>907</v>
      </c>
      <c r="AF24" s="5">
        <v>98</v>
      </c>
      <c r="AG24" s="5">
        <v>18024</v>
      </c>
      <c r="AH24" s="5">
        <v>1950</v>
      </c>
    </row>
    <row r="25" spans="2:34" x14ac:dyDescent="0.4">
      <c r="B25" s="4" t="s">
        <v>19</v>
      </c>
      <c r="C25" s="5">
        <v>59462</v>
      </c>
      <c r="D25" s="5">
        <v>58556</v>
      </c>
      <c r="E25" s="5">
        <v>1561130</v>
      </c>
      <c r="F25" s="5">
        <v>1537346</v>
      </c>
      <c r="G25" s="5">
        <v>2688</v>
      </c>
      <c r="H25" s="5">
        <v>701</v>
      </c>
      <c r="I25" s="5">
        <v>70570</v>
      </c>
      <c r="J25" s="5">
        <v>18395</v>
      </c>
      <c r="K25" s="5">
        <v>60871</v>
      </c>
      <c r="L25" s="5">
        <v>60085</v>
      </c>
      <c r="M25" s="5">
        <v>1590933</v>
      </c>
      <c r="N25" s="5">
        <v>1570373</v>
      </c>
      <c r="O25" s="5">
        <v>2717</v>
      </c>
      <c r="P25" s="5">
        <v>775</v>
      </c>
      <c r="Q25" s="5">
        <v>71015</v>
      </c>
      <c r="R25" s="5">
        <v>20252</v>
      </c>
      <c r="S25" s="5">
        <v>62320</v>
      </c>
      <c r="T25" s="5">
        <v>61314</v>
      </c>
      <c r="U25" s="5">
        <v>1613565</v>
      </c>
      <c r="V25" s="5">
        <v>1587519</v>
      </c>
      <c r="W25" s="5">
        <v>2607</v>
      </c>
      <c r="X25" s="5">
        <v>637</v>
      </c>
      <c r="Y25" s="5">
        <v>67506</v>
      </c>
      <c r="Z25" s="5">
        <v>16487</v>
      </c>
      <c r="AA25" s="5">
        <v>63940</v>
      </c>
      <c r="AB25" s="5">
        <v>63139</v>
      </c>
      <c r="AC25" s="5">
        <v>1698623</v>
      </c>
      <c r="AD25" s="5">
        <v>1677355</v>
      </c>
      <c r="AE25" s="5">
        <v>2730</v>
      </c>
      <c r="AF25" s="5">
        <v>538</v>
      </c>
      <c r="AG25" s="5">
        <v>72521</v>
      </c>
      <c r="AH25" s="5">
        <v>14284</v>
      </c>
    </row>
    <row r="26" spans="2:34" x14ac:dyDescent="0.4">
      <c r="B26" s="4" t="s">
        <v>20</v>
      </c>
      <c r="C26" s="5">
        <v>72902</v>
      </c>
      <c r="D26" s="5">
        <v>72130</v>
      </c>
      <c r="E26" s="5">
        <v>2267520</v>
      </c>
      <c r="F26" s="5">
        <v>2244384</v>
      </c>
      <c r="G26" s="5">
        <v>3446</v>
      </c>
      <c r="H26" s="5">
        <v>579</v>
      </c>
      <c r="I26" s="5">
        <v>102715</v>
      </c>
      <c r="J26" s="5">
        <v>17288</v>
      </c>
      <c r="K26" s="5">
        <v>74731</v>
      </c>
      <c r="L26" s="5">
        <v>73920</v>
      </c>
      <c r="M26" s="5">
        <v>2291787</v>
      </c>
      <c r="N26" s="5">
        <v>2270211</v>
      </c>
      <c r="O26" s="5">
        <v>4009</v>
      </c>
      <c r="P26" s="5">
        <v>740</v>
      </c>
      <c r="Q26" s="5">
        <v>107008</v>
      </c>
      <c r="R26" s="5">
        <v>20221</v>
      </c>
      <c r="S26" s="5">
        <v>76397</v>
      </c>
      <c r="T26" s="5">
        <v>75434</v>
      </c>
      <c r="U26" s="5">
        <v>2352697</v>
      </c>
      <c r="V26" s="5">
        <v>2328415</v>
      </c>
      <c r="W26" s="5">
        <v>4127</v>
      </c>
      <c r="X26" s="5">
        <v>483</v>
      </c>
      <c r="Y26" s="5">
        <v>103767</v>
      </c>
      <c r="Z26" s="5">
        <v>12469</v>
      </c>
      <c r="AA26" s="5">
        <v>78064</v>
      </c>
      <c r="AB26" s="5">
        <v>77251</v>
      </c>
      <c r="AC26" s="5">
        <v>2483469</v>
      </c>
      <c r="AD26" s="5">
        <v>2461025</v>
      </c>
      <c r="AE26" s="5">
        <v>4044</v>
      </c>
      <c r="AF26" s="5">
        <v>525</v>
      </c>
      <c r="AG26" s="5">
        <v>109956</v>
      </c>
      <c r="AH26" s="5">
        <v>14614</v>
      </c>
    </row>
    <row r="27" spans="2:34" x14ac:dyDescent="0.4">
      <c r="B27" s="4" t="s">
        <v>21</v>
      </c>
      <c r="C27" s="5">
        <v>6184</v>
      </c>
      <c r="D27" s="5">
        <v>6160</v>
      </c>
      <c r="E27" s="5">
        <v>120327</v>
      </c>
      <c r="F27" s="5">
        <v>119877</v>
      </c>
      <c r="G27" s="5">
        <v>251</v>
      </c>
      <c r="H27" s="5">
        <v>56</v>
      </c>
      <c r="I27" s="5">
        <v>4891</v>
      </c>
      <c r="J27" s="5">
        <v>1095</v>
      </c>
      <c r="K27" s="5">
        <v>6186</v>
      </c>
      <c r="L27" s="5">
        <v>6147</v>
      </c>
      <c r="M27" s="5">
        <v>122270</v>
      </c>
      <c r="N27" s="5">
        <v>121492</v>
      </c>
      <c r="O27" s="5">
        <v>120</v>
      </c>
      <c r="P27" s="5">
        <v>38</v>
      </c>
      <c r="Q27" s="5">
        <v>2383</v>
      </c>
      <c r="R27" s="5">
        <v>755</v>
      </c>
      <c r="S27" s="5">
        <v>6131</v>
      </c>
      <c r="T27" s="5">
        <v>6089</v>
      </c>
      <c r="U27" s="5">
        <v>116907</v>
      </c>
      <c r="V27" s="5">
        <v>116107</v>
      </c>
      <c r="W27" s="5">
        <v>105</v>
      </c>
      <c r="X27" s="5">
        <v>27</v>
      </c>
      <c r="Y27" s="5">
        <v>1997</v>
      </c>
      <c r="Z27" s="5">
        <v>520</v>
      </c>
      <c r="AA27" s="5">
        <v>6103</v>
      </c>
      <c r="AB27" s="5">
        <v>6047</v>
      </c>
      <c r="AC27" s="5">
        <v>119379</v>
      </c>
      <c r="AD27" s="5">
        <v>118289</v>
      </c>
      <c r="AE27" s="5">
        <v>118</v>
      </c>
      <c r="AF27" s="5">
        <v>23</v>
      </c>
      <c r="AG27" s="5">
        <v>2310</v>
      </c>
      <c r="AH27" s="5">
        <v>452</v>
      </c>
    </row>
    <row r="28" spans="2:34" x14ac:dyDescent="0.4">
      <c r="B28" s="4" t="s">
        <v>22</v>
      </c>
      <c r="C28" s="5">
        <v>11276</v>
      </c>
      <c r="D28" s="5">
        <v>11198</v>
      </c>
      <c r="E28" s="5">
        <v>210351</v>
      </c>
      <c r="F28" s="5">
        <v>207708</v>
      </c>
      <c r="G28" s="5">
        <v>171</v>
      </c>
      <c r="H28" s="5">
        <v>115</v>
      </c>
      <c r="I28" s="5">
        <v>4267</v>
      </c>
      <c r="J28" s="5">
        <v>2268</v>
      </c>
      <c r="K28" s="5">
        <v>11088</v>
      </c>
      <c r="L28" s="5">
        <v>11028</v>
      </c>
      <c r="M28" s="5">
        <v>207636</v>
      </c>
      <c r="N28" s="5">
        <v>205785</v>
      </c>
      <c r="O28" s="5">
        <v>174</v>
      </c>
      <c r="P28" s="5">
        <v>63</v>
      </c>
      <c r="Q28" s="5">
        <v>4329</v>
      </c>
      <c r="R28" s="5">
        <v>1531</v>
      </c>
      <c r="S28" s="5">
        <v>11032</v>
      </c>
      <c r="T28" s="5">
        <v>10953</v>
      </c>
      <c r="U28" s="5">
        <v>200322</v>
      </c>
      <c r="V28" s="5">
        <v>199063</v>
      </c>
      <c r="W28" s="5">
        <v>239</v>
      </c>
      <c r="X28" s="5">
        <v>43</v>
      </c>
      <c r="Y28" s="5">
        <v>4595</v>
      </c>
      <c r="Z28" s="5">
        <v>1107</v>
      </c>
      <c r="AA28" s="5">
        <v>10717</v>
      </c>
      <c r="AB28" s="5">
        <v>10658</v>
      </c>
      <c r="AC28" s="5">
        <v>207481</v>
      </c>
      <c r="AD28" s="5">
        <v>205843</v>
      </c>
      <c r="AE28" s="5">
        <v>203</v>
      </c>
      <c r="AF28" s="5">
        <v>35</v>
      </c>
      <c r="AG28" s="5">
        <v>4789</v>
      </c>
      <c r="AH28" s="5">
        <v>1070</v>
      </c>
    </row>
    <row r="29" spans="2:34" x14ac:dyDescent="0.4">
      <c r="B29" s="4" t="s">
        <v>23</v>
      </c>
      <c r="C29" s="5">
        <v>2229</v>
      </c>
      <c r="D29" s="5">
        <v>2208</v>
      </c>
      <c r="E29" s="5">
        <v>39040</v>
      </c>
      <c r="F29" s="5">
        <v>38668</v>
      </c>
      <c r="G29" s="5">
        <v>53</v>
      </c>
      <c r="H29" s="5">
        <v>13</v>
      </c>
      <c r="I29" s="5">
        <v>931</v>
      </c>
      <c r="J29" s="5">
        <v>233</v>
      </c>
      <c r="K29" s="5">
        <v>2233</v>
      </c>
      <c r="L29" s="5">
        <v>2108</v>
      </c>
      <c r="M29" s="5">
        <v>38372</v>
      </c>
      <c r="N29" s="5">
        <v>36212</v>
      </c>
      <c r="O29" s="5">
        <v>59</v>
      </c>
      <c r="P29" s="5">
        <v>25</v>
      </c>
      <c r="Q29" s="5">
        <v>1021</v>
      </c>
      <c r="R29" s="5">
        <v>423</v>
      </c>
      <c r="S29" s="5">
        <v>2208</v>
      </c>
      <c r="T29" s="5">
        <v>2186</v>
      </c>
      <c r="U29" s="5">
        <v>39291</v>
      </c>
      <c r="V29" s="5">
        <v>38910</v>
      </c>
      <c r="W29" s="5">
        <v>154</v>
      </c>
      <c r="X29" s="5">
        <v>105</v>
      </c>
      <c r="Y29" s="5">
        <v>2747</v>
      </c>
      <c r="Z29" s="5">
        <v>1871</v>
      </c>
      <c r="AA29" s="5">
        <v>2086</v>
      </c>
      <c r="AB29" s="5">
        <v>2075</v>
      </c>
      <c r="AC29" s="5">
        <v>37733</v>
      </c>
      <c r="AD29" s="5">
        <v>37543</v>
      </c>
      <c r="AE29" s="5">
        <v>48</v>
      </c>
      <c r="AF29" s="5">
        <v>15</v>
      </c>
      <c r="AG29" s="5">
        <v>876</v>
      </c>
      <c r="AH29" s="5">
        <v>267</v>
      </c>
    </row>
    <row r="30" spans="2:34" x14ac:dyDescent="0.4">
      <c r="B30" s="4" t="s">
        <v>24</v>
      </c>
      <c r="C30" s="5">
        <v>10306</v>
      </c>
      <c r="D30" s="5">
        <v>10193</v>
      </c>
      <c r="E30" s="5">
        <v>193776</v>
      </c>
      <c r="F30" s="5">
        <v>191646</v>
      </c>
      <c r="G30" s="5">
        <v>292</v>
      </c>
      <c r="H30" s="5">
        <v>96</v>
      </c>
      <c r="I30" s="5">
        <v>5499</v>
      </c>
      <c r="J30" s="5">
        <v>1803</v>
      </c>
      <c r="K30" s="5">
        <v>9849</v>
      </c>
      <c r="L30" s="5">
        <v>9804</v>
      </c>
      <c r="M30" s="5">
        <v>185957</v>
      </c>
      <c r="N30" s="5">
        <v>185116</v>
      </c>
      <c r="O30" s="5">
        <v>298</v>
      </c>
      <c r="P30" s="5">
        <v>79</v>
      </c>
      <c r="Q30" s="5">
        <v>5635</v>
      </c>
      <c r="R30" s="5">
        <v>1500</v>
      </c>
      <c r="S30" s="5">
        <v>9731</v>
      </c>
      <c r="T30" s="5">
        <v>9703</v>
      </c>
      <c r="U30" s="5">
        <v>182965</v>
      </c>
      <c r="V30" s="5">
        <v>182448</v>
      </c>
      <c r="W30" s="5">
        <v>219</v>
      </c>
      <c r="X30" s="5">
        <v>62</v>
      </c>
      <c r="Y30" s="5">
        <v>4122</v>
      </c>
      <c r="Z30" s="5">
        <v>1169</v>
      </c>
      <c r="AA30" s="5">
        <v>9524</v>
      </c>
      <c r="AB30" s="5">
        <v>9522</v>
      </c>
      <c r="AC30" s="5">
        <v>181211</v>
      </c>
      <c r="AD30" s="5">
        <v>180905</v>
      </c>
      <c r="AE30" s="5">
        <v>175</v>
      </c>
      <c r="AF30" s="5">
        <v>51</v>
      </c>
      <c r="AG30" s="5">
        <v>3339</v>
      </c>
      <c r="AH30" s="5">
        <v>968</v>
      </c>
    </row>
    <row r="31" spans="2:34" x14ac:dyDescent="0.4">
      <c r="B31" s="4" t="s">
        <v>25</v>
      </c>
      <c r="C31" s="5">
        <v>10367</v>
      </c>
      <c r="D31" s="5">
        <v>10178</v>
      </c>
      <c r="E31" s="5">
        <v>312635</v>
      </c>
      <c r="F31" s="5">
        <v>311103</v>
      </c>
      <c r="G31" s="5">
        <v>787</v>
      </c>
      <c r="H31" s="5">
        <v>252</v>
      </c>
      <c r="I31" s="5">
        <v>8014</v>
      </c>
      <c r="J31" s="5">
        <v>2461</v>
      </c>
      <c r="K31" s="5">
        <v>11291</v>
      </c>
      <c r="L31" s="5">
        <v>11140</v>
      </c>
      <c r="M31" s="5">
        <v>245237</v>
      </c>
      <c r="N31" s="5">
        <v>244046</v>
      </c>
      <c r="O31" s="5">
        <v>711</v>
      </c>
      <c r="P31" s="5">
        <v>490</v>
      </c>
      <c r="Q31" s="5">
        <v>6848</v>
      </c>
      <c r="R31" s="5">
        <v>2246</v>
      </c>
      <c r="S31" s="5">
        <v>11491</v>
      </c>
      <c r="T31" s="5">
        <v>11414</v>
      </c>
      <c r="U31" s="5">
        <v>259913</v>
      </c>
      <c r="V31" s="5">
        <v>258412</v>
      </c>
      <c r="W31" s="5">
        <v>559</v>
      </c>
      <c r="X31" s="5">
        <v>210</v>
      </c>
      <c r="Y31" s="5">
        <v>5576</v>
      </c>
      <c r="Z31" s="5">
        <v>2093</v>
      </c>
      <c r="AA31" s="5">
        <v>11589</v>
      </c>
      <c r="AB31" s="5">
        <v>11354</v>
      </c>
      <c r="AC31" s="5">
        <v>269427</v>
      </c>
      <c r="AD31" s="5">
        <v>267142</v>
      </c>
      <c r="AE31" s="5">
        <v>493</v>
      </c>
      <c r="AF31" s="5">
        <v>280</v>
      </c>
      <c r="AG31" s="5">
        <v>4771</v>
      </c>
      <c r="AH31" s="5">
        <v>2164</v>
      </c>
    </row>
    <row r="32" spans="2:34" x14ac:dyDescent="0.4">
      <c r="B32" s="4" t="s">
        <v>26</v>
      </c>
      <c r="C32" s="5">
        <v>16148</v>
      </c>
      <c r="D32" s="5">
        <v>16004</v>
      </c>
      <c r="E32" s="5">
        <v>305133</v>
      </c>
      <c r="F32" s="5">
        <v>302416</v>
      </c>
      <c r="G32" s="5">
        <v>1033</v>
      </c>
      <c r="H32" s="5">
        <v>233</v>
      </c>
      <c r="I32" s="5">
        <v>19618</v>
      </c>
      <c r="J32" s="5">
        <v>4422</v>
      </c>
      <c r="K32" s="5">
        <v>8642</v>
      </c>
      <c r="L32" s="5">
        <v>8518</v>
      </c>
      <c r="M32" s="5">
        <v>307409</v>
      </c>
      <c r="N32" s="5">
        <v>303018</v>
      </c>
      <c r="O32" s="5">
        <v>462</v>
      </c>
      <c r="P32" s="5">
        <v>117</v>
      </c>
      <c r="Q32" s="5">
        <v>16441</v>
      </c>
      <c r="R32" s="5">
        <v>4141</v>
      </c>
      <c r="S32" s="5">
        <v>9804</v>
      </c>
      <c r="T32" s="5">
        <v>9656</v>
      </c>
      <c r="U32" s="5">
        <v>314368</v>
      </c>
      <c r="V32" s="5">
        <v>309644</v>
      </c>
      <c r="W32" s="5">
        <v>486</v>
      </c>
      <c r="X32" s="5">
        <v>111</v>
      </c>
      <c r="Y32" s="5">
        <v>15577</v>
      </c>
      <c r="Z32" s="5">
        <v>3573</v>
      </c>
      <c r="AA32" s="5">
        <v>16052</v>
      </c>
      <c r="AB32" s="5">
        <v>15893</v>
      </c>
      <c r="AC32" s="5">
        <v>314787</v>
      </c>
      <c r="AD32" s="5">
        <v>311649</v>
      </c>
      <c r="AE32" s="5">
        <v>1253</v>
      </c>
      <c r="AF32" s="5">
        <v>220</v>
      </c>
      <c r="AG32" s="5">
        <v>15112</v>
      </c>
      <c r="AH32" s="5">
        <v>2651</v>
      </c>
    </row>
    <row r="33" spans="2:34" x14ac:dyDescent="0.4">
      <c r="B33" s="4" t="s">
        <v>27</v>
      </c>
      <c r="C33" s="5">
        <v>27367</v>
      </c>
      <c r="D33" s="5">
        <v>26821</v>
      </c>
      <c r="E33" s="5">
        <v>534828</v>
      </c>
      <c r="F33" s="5">
        <v>531962</v>
      </c>
      <c r="G33" s="5">
        <v>577</v>
      </c>
      <c r="H33" s="5">
        <v>215</v>
      </c>
      <c r="I33" s="5">
        <v>11437</v>
      </c>
      <c r="J33" s="5">
        <v>4273</v>
      </c>
      <c r="K33" s="5">
        <v>26155</v>
      </c>
      <c r="L33" s="5">
        <v>25715</v>
      </c>
      <c r="M33" s="5">
        <v>544830</v>
      </c>
      <c r="N33" s="5">
        <v>540122</v>
      </c>
      <c r="O33" s="5">
        <v>518</v>
      </c>
      <c r="P33" s="5">
        <v>229</v>
      </c>
      <c r="Q33" s="5">
        <v>10795</v>
      </c>
      <c r="R33" s="5">
        <v>4775</v>
      </c>
      <c r="S33" s="5">
        <v>26594</v>
      </c>
      <c r="T33" s="5">
        <v>26336</v>
      </c>
      <c r="U33" s="5">
        <v>568337</v>
      </c>
      <c r="V33" s="5">
        <v>562839</v>
      </c>
      <c r="W33" s="5">
        <v>540</v>
      </c>
      <c r="X33" s="5">
        <v>176</v>
      </c>
      <c r="Y33" s="5">
        <v>11548</v>
      </c>
      <c r="Z33" s="5">
        <v>3760</v>
      </c>
      <c r="AA33" s="5">
        <v>27831</v>
      </c>
      <c r="AB33" s="5">
        <v>27573</v>
      </c>
      <c r="AC33" s="5">
        <v>564312</v>
      </c>
      <c r="AD33" s="5">
        <v>558684</v>
      </c>
      <c r="AE33" s="5">
        <v>598</v>
      </c>
      <c r="AF33" s="5">
        <v>136</v>
      </c>
      <c r="AG33" s="5">
        <v>12124</v>
      </c>
      <c r="AH33" s="5">
        <v>2745</v>
      </c>
    </row>
    <row r="34" spans="2:34" x14ac:dyDescent="0.4">
      <c r="B34" s="4" t="s">
        <v>28</v>
      </c>
      <c r="C34" s="5">
        <v>17315</v>
      </c>
      <c r="D34" s="5">
        <v>17160</v>
      </c>
      <c r="E34" s="5">
        <v>402525</v>
      </c>
      <c r="F34" s="5">
        <v>399332</v>
      </c>
      <c r="G34" s="5">
        <v>244</v>
      </c>
      <c r="H34" s="5">
        <v>100</v>
      </c>
      <c r="I34" s="5">
        <v>5686</v>
      </c>
      <c r="J34" s="5">
        <v>2341</v>
      </c>
      <c r="K34" s="5">
        <v>16608</v>
      </c>
      <c r="L34" s="5">
        <v>16435</v>
      </c>
      <c r="M34" s="5">
        <v>408013</v>
      </c>
      <c r="N34" s="5">
        <v>403779</v>
      </c>
      <c r="O34" s="5">
        <v>260</v>
      </c>
      <c r="P34" s="5">
        <v>120</v>
      </c>
      <c r="Q34" s="5">
        <v>6397</v>
      </c>
      <c r="R34" s="5">
        <v>2956</v>
      </c>
      <c r="S34" s="5">
        <v>16951</v>
      </c>
      <c r="T34" s="5">
        <v>16837</v>
      </c>
      <c r="U34" s="5">
        <v>407124</v>
      </c>
      <c r="V34" s="5">
        <v>404394</v>
      </c>
      <c r="W34" s="5">
        <v>317</v>
      </c>
      <c r="X34" s="5">
        <v>161</v>
      </c>
      <c r="Y34" s="5">
        <v>7621</v>
      </c>
      <c r="Z34" s="5">
        <v>3879</v>
      </c>
      <c r="AA34" s="5">
        <v>17342</v>
      </c>
      <c r="AB34" s="5">
        <v>17222</v>
      </c>
      <c r="AC34" s="5">
        <v>423996</v>
      </c>
      <c r="AD34" s="5">
        <v>421042</v>
      </c>
      <c r="AE34" s="5">
        <v>251</v>
      </c>
      <c r="AF34" s="5">
        <v>91</v>
      </c>
      <c r="AG34" s="5">
        <v>6122</v>
      </c>
      <c r="AH34" s="5">
        <v>2235</v>
      </c>
    </row>
    <row r="35" spans="2:34" x14ac:dyDescent="0.4">
      <c r="B35" s="4" t="s">
        <v>29</v>
      </c>
      <c r="C35" s="5">
        <v>64336</v>
      </c>
      <c r="D35" s="5">
        <v>63299</v>
      </c>
      <c r="E35" s="5">
        <v>1102649</v>
      </c>
      <c r="F35" s="5">
        <v>1084869</v>
      </c>
      <c r="G35" s="5">
        <v>3384</v>
      </c>
      <c r="H35" s="5">
        <v>803</v>
      </c>
      <c r="I35" s="5">
        <v>57987</v>
      </c>
      <c r="J35" s="5">
        <v>13749</v>
      </c>
      <c r="K35" s="5">
        <v>66311</v>
      </c>
      <c r="L35" s="5">
        <v>65463</v>
      </c>
      <c r="M35" s="5">
        <v>1198997</v>
      </c>
      <c r="N35" s="5">
        <v>1183753</v>
      </c>
      <c r="O35" s="5">
        <v>3356</v>
      </c>
      <c r="P35" s="5">
        <v>676</v>
      </c>
      <c r="Q35" s="5">
        <v>60688</v>
      </c>
      <c r="R35" s="5">
        <v>12259</v>
      </c>
      <c r="S35" s="5">
        <v>55131</v>
      </c>
      <c r="T35" s="5">
        <v>54398</v>
      </c>
      <c r="U35" s="5">
        <v>1220269</v>
      </c>
      <c r="V35" s="5">
        <v>1204046</v>
      </c>
      <c r="W35" s="5">
        <v>2779</v>
      </c>
      <c r="X35" s="5">
        <v>648</v>
      </c>
      <c r="Y35" s="5">
        <v>61513</v>
      </c>
      <c r="Z35" s="5">
        <v>14344</v>
      </c>
      <c r="AA35" s="5">
        <v>57122</v>
      </c>
      <c r="AB35" s="5">
        <v>56544</v>
      </c>
      <c r="AC35" s="5">
        <v>1249142</v>
      </c>
      <c r="AD35" s="5">
        <v>1236480</v>
      </c>
      <c r="AE35" s="5">
        <v>2716</v>
      </c>
      <c r="AF35" s="5">
        <v>856</v>
      </c>
      <c r="AG35" s="5">
        <v>59403</v>
      </c>
      <c r="AH35" s="5">
        <v>18731</v>
      </c>
    </row>
    <row r="36" spans="2:34" x14ac:dyDescent="0.4">
      <c r="B36" s="4" t="s">
        <v>30</v>
      </c>
      <c r="C36" s="5">
        <v>16493</v>
      </c>
      <c r="D36" s="5">
        <v>16324</v>
      </c>
      <c r="E36" s="5">
        <v>276662</v>
      </c>
      <c r="F36" s="5">
        <v>274515</v>
      </c>
      <c r="G36" s="5">
        <v>682</v>
      </c>
      <c r="H36" s="5">
        <v>169</v>
      </c>
      <c r="I36" s="5">
        <v>11395</v>
      </c>
      <c r="J36" s="5">
        <v>2836</v>
      </c>
      <c r="K36" s="5">
        <v>16471</v>
      </c>
      <c r="L36" s="5">
        <v>16279</v>
      </c>
      <c r="M36" s="5">
        <v>282309</v>
      </c>
      <c r="N36" s="5">
        <v>279729</v>
      </c>
      <c r="O36" s="5">
        <v>545</v>
      </c>
      <c r="P36" s="5">
        <v>175</v>
      </c>
      <c r="Q36" s="5">
        <v>9282</v>
      </c>
      <c r="R36" s="5">
        <v>2977</v>
      </c>
      <c r="S36" s="5">
        <v>16349</v>
      </c>
      <c r="T36" s="5">
        <v>16262</v>
      </c>
      <c r="U36" s="5">
        <v>288844</v>
      </c>
      <c r="V36" s="5">
        <v>287574</v>
      </c>
      <c r="W36" s="5">
        <v>486</v>
      </c>
      <c r="X36" s="5">
        <v>109</v>
      </c>
      <c r="Y36" s="5">
        <v>8571</v>
      </c>
      <c r="Z36" s="5">
        <v>1921</v>
      </c>
      <c r="AA36" s="5">
        <v>15988</v>
      </c>
      <c r="AB36" s="5">
        <v>15882</v>
      </c>
      <c r="AC36" s="5">
        <v>295540</v>
      </c>
      <c r="AD36" s="5">
        <v>293961</v>
      </c>
      <c r="AE36" s="5">
        <v>406</v>
      </c>
      <c r="AF36" s="5">
        <v>104</v>
      </c>
      <c r="AG36" s="5">
        <v>7456</v>
      </c>
      <c r="AH36" s="5">
        <v>1919</v>
      </c>
    </row>
    <row r="37" spans="2:34" x14ac:dyDescent="0.4">
      <c r="B37" s="4" t="s">
        <v>31</v>
      </c>
      <c r="C37" s="5">
        <v>21554</v>
      </c>
      <c r="D37" s="5">
        <v>21333</v>
      </c>
      <c r="E37" s="5">
        <v>372518</v>
      </c>
      <c r="F37" s="5">
        <v>368672</v>
      </c>
      <c r="G37" s="5">
        <v>1167</v>
      </c>
      <c r="H37" s="5">
        <v>359</v>
      </c>
      <c r="I37" s="5">
        <v>20161</v>
      </c>
      <c r="J37" s="5">
        <v>6202</v>
      </c>
      <c r="K37" s="5">
        <v>21056</v>
      </c>
      <c r="L37" s="5">
        <v>20865</v>
      </c>
      <c r="M37" s="5">
        <v>350298</v>
      </c>
      <c r="N37" s="5">
        <v>347120</v>
      </c>
      <c r="O37" s="5">
        <v>852</v>
      </c>
      <c r="P37" s="5">
        <v>323</v>
      </c>
      <c r="Q37" s="5">
        <v>14182</v>
      </c>
      <c r="R37" s="5">
        <v>5373</v>
      </c>
      <c r="S37" s="5">
        <v>20678</v>
      </c>
      <c r="T37" s="5">
        <v>20524</v>
      </c>
      <c r="U37" s="5">
        <v>357364</v>
      </c>
      <c r="V37" s="5">
        <v>354689</v>
      </c>
      <c r="W37" s="5">
        <v>645</v>
      </c>
      <c r="X37" s="5">
        <v>260</v>
      </c>
      <c r="Y37" s="5">
        <v>11146</v>
      </c>
      <c r="Z37" s="5">
        <v>4499</v>
      </c>
      <c r="AA37" s="5">
        <v>20386</v>
      </c>
      <c r="AB37" s="5">
        <v>20163</v>
      </c>
      <c r="AC37" s="5">
        <v>359240</v>
      </c>
      <c r="AD37" s="5">
        <v>355308</v>
      </c>
      <c r="AE37" s="5">
        <v>476</v>
      </c>
      <c r="AF37" s="5">
        <v>143</v>
      </c>
      <c r="AG37" s="5">
        <v>8395</v>
      </c>
      <c r="AH37" s="5">
        <v>2524</v>
      </c>
    </row>
    <row r="38" spans="2:34" x14ac:dyDescent="0.4">
      <c r="B38" s="4" t="s">
        <v>32</v>
      </c>
      <c r="C38" s="5">
        <v>19213</v>
      </c>
      <c r="D38" s="5">
        <v>19025</v>
      </c>
      <c r="E38" s="5">
        <v>376595</v>
      </c>
      <c r="F38" s="5">
        <v>372919</v>
      </c>
      <c r="G38" s="5">
        <v>810</v>
      </c>
      <c r="H38" s="5">
        <v>220</v>
      </c>
      <c r="I38" s="5">
        <v>15883</v>
      </c>
      <c r="J38" s="5">
        <v>4308</v>
      </c>
      <c r="K38" s="5">
        <v>19255</v>
      </c>
      <c r="L38" s="5">
        <v>19116</v>
      </c>
      <c r="M38" s="5">
        <v>375817</v>
      </c>
      <c r="N38" s="5">
        <v>373102</v>
      </c>
      <c r="O38" s="5">
        <v>699</v>
      </c>
      <c r="P38" s="5">
        <v>285</v>
      </c>
      <c r="Q38" s="5">
        <v>13639</v>
      </c>
      <c r="R38" s="5">
        <v>5558</v>
      </c>
      <c r="S38" s="5">
        <v>18787</v>
      </c>
      <c r="T38" s="5">
        <v>18672</v>
      </c>
      <c r="U38" s="5">
        <v>372540</v>
      </c>
      <c r="V38" s="5">
        <v>370261</v>
      </c>
      <c r="W38" s="5">
        <v>464</v>
      </c>
      <c r="X38" s="5">
        <v>245</v>
      </c>
      <c r="Y38" s="5">
        <v>9202</v>
      </c>
      <c r="Z38" s="5">
        <v>4866</v>
      </c>
      <c r="AA38" s="5">
        <v>18464</v>
      </c>
      <c r="AB38" s="5">
        <v>18341</v>
      </c>
      <c r="AC38" s="5">
        <v>376429</v>
      </c>
      <c r="AD38" s="5">
        <v>373924</v>
      </c>
      <c r="AE38" s="5">
        <v>283</v>
      </c>
      <c r="AF38" s="5">
        <v>127</v>
      </c>
      <c r="AG38" s="5">
        <v>5770</v>
      </c>
      <c r="AH38" s="5">
        <v>2598</v>
      </c>
    </row>
    <row r="39" spans="2:34" x14ac:dyDescent="0.4">
      <c r="B39" s="4" t="s">
        <v>33</v>
      </c>
      <c r="C39" s="5">
        <v>26293</v>
      </c>
      <c r="D39" s="5">
        <v>26129</v>
      </c>
      <c r="E39" s="5">
        <v>450950</v>
      </c>
      <c r="F39" s="5">
        <v>448148</v>
      </c>
      <c r="G39" s="5">
        <v>443</v>
      </c>
      <c r="H39" s="5">
        <v>137</v>
      </c>
      <c r="I39" s="5">
        <v>7559</v>
      </c>
      <c r="J39" s="5">
        <v>2340</v>
      </c>
      <c r="K39" s="5">
        <v>26194</v>
      </c>
      <c r="L39" s="5">
        <v>26037</v>
      </c>
      <c r="M39" s="5">
        <v>433104</v>
      </c>
      <c r="N39" s="5">
        <v>430524</v>
      </c>
      <c r="O39" s="5">
        <v>470</v>
      </c>
      <c r="P39" s="5">
        <v>133</v>
      </c>
      <c r="Q39" s="5">
        <v>7698</v>
      </c>
      <c r="R39" s="5">
        <v>2183</v>
      </c>
      <c r="S39" s="5">
        <v>25105</v>
      </c>
      <c r="T39" s="5">
        <v>24974</v>
      </c>
      <c r="U39" s="5">
        <v>408603</v>
      </c>
      <c r="V39" s="5">
        <v>406482</v>
      </c>
      <c r="W39" s="5">
        <v>451</v>
      </c>
      <c r="X39" s="5">
        <v>179</v>
      </c>
      <c r="Y39" s="5">
        <v>7277</v>
      </c>
      <c r="Z39" s="5">
        <v>2892</v>
      </c>
      <c r="AA39" s="5">
        <v>24655</v>
      </c>
      <c r="AB39" s="5">
        <v>24505</v>
      </c>
      <c r="AC39" s="5">
        <v>441442</v>
      </c>
      <c r="AD39" s="5">
        <v>438778</v>
      </c>
      <c r="AE39" s="5">
        <v>353</v>
      </c>
      <c r="AF39" s="5">
        <v>149</v>
      </c>
      <c r="AG39" s="5">
        <v>6295</v>
      </c>
      <c r="AH39" s="5">
        <v>2660</v>
      </c>
    </row>
    <row r="40" spans="2:34" x14ac:dyDescent="0.4">
      <c r="B40" s="4" t="s">
        <v>34</v>
      </c>
      <c r="C40" s="5">
        <v>6646</v>
      </c>
      <c r="D40" s="5">
        <v>6625</v>
      </c>
      <c r="E40" s="5">
        <v>100126</v>
      </c>
      <c r="F40" s="5">
        <v>99801</v>
      </c>
      <c r="G40" s="5">
        <v>172</v>
      </c>
      <c r="H40" s="5">
        <v>21</v>
      </c>
      <c r="I40" s="5">
        <v>1932</v>
      </c>
      <c r="J40" s="5">
        <v>236</v>
      </c>
      <c r="K40" s="5">
        <v>6552</v>
      </c>
      <c r="L40" s="5">
        <v>6527</v>
      </c>
      <c r="M40" s="5">
        <v>103948</v>
      </c>
      <c r="N40" s="5">
        <v>103560</v>
      </c>
      <c r="O40" s="5">
        <v>176</v>
      </c>
      <c r="P40" s="5">
        <v>35</v>
      </c>
      <c r="Q40" s="5">
        <v>2018</v>
      </c>
      <c r="R40" s="5">
        <v>398</v>
      </c>
      <c r="S40" s="5">
        <v>6424</v>
      </c>
      <c r="T40" s="5">
        <v>6404</v>
      </c>
      <c r="U40" s="5">
        <v>104394</v>
      </c>
      <c r="V40" s="5">
        <v>104085</v>
      </c>
      <c r="W40" s="5">
        <v>155</v>
      </c>
      <c r="X40" s="5">
        <v>28</v>
      </c>
      <c r="Y40" s="5">
        <v>1937</v>
      </c>
      <c r="Z40" s="5">
        <v>346</v>
      </c>
      <c r="AA40" s="5">
        <v>6508</v>
      </c>
      <c r="AB40" s="5">
        <v>6501</v>
      </c>
      <c r="AC40" s="5">
        <v>106196</v>
      </c>
      <c r="AD40" s="5">
        <v>106069</v>
      </c>
      <c r="AE40" s="5">
        <v>125</v>
      </c>
      <c r="AF40" s="5">
        <v>22</v>
      </c>
      <c r="AG40" s="5">
        <v>1604</v>
      </c>
      <c r="AH40" s="5">
        <v>285</v>
      </c>
    </row>
    <row r="41" spans="2:34" x14ac:dyDescent="0.4">
      <c r="B41" s="4" t="s">
        <v>35</v>
      </c>
      <c r="C41" s="5">
        <v>16964</v>
      </c>
      <c r="D41" s="5">
        <v>16673</v>
      </c>
      <c r="E41" s="5">
        <v>304443</v>
      </c>
      <c r="F41" s="5">
        <v>299222</v>
      </c>
      <c r="G41" s="5">
        <v>785</v>
      </c>
      <c r="H41" s="5">
        <v>146</v>
      </c>
      <c r="I41" s="5">
        <v>14079</v>
      </c>
      <c r="J41" s="5">
        <v>2614</v>
      </c>
      <c r="K41" s="5">
        <v>16909</v>
      </c>
      <c r="L41" s="5">
        <v>16776</v>
      </c>
      <c r="M41" s="5">
        <v>302632</v>
      </c>
      <c r="N41" s="5">
        <v>300262</v>
      </c>
      <c r="O41" s="5">
        <v>931</v>
      </c>
      <c r="P41" s="5">
        <v>260</v>
      </c>
      <c r="Q41" s="5">
        <v>16655</v>
      </c>
      <c r="R41" s="5">
        <v>4656</v>
      </c>
      <c r="S41" s="5">
        <v>17290</v>
      </c>
      <c r="T41" s="5">
        <v>17124</v>
      </c>
      <c r="U41" s="5">
        <v>313345</v>
      </c>
      <c r="V41" s="5">
        <v>310338</v>
      </c>
      <c r="W41" s="5">
        <v>752</v>
      </c>
      <c r="X41" s="5">
        <v>131</v>
      </c>
      <c r="Y41" s="5">
        <v>13623</v>
      </c>
      <c r="Z41" s="5">
        <v>2373</v>
      </c>
      <c r="AA41" s="5">
        <v>17279</v>
      </c>
      <c r="AB41" s="5">
        <v>17088</v>
      </c>
      <c r="AC41" s="5">
        <v>329466</v>
      </c>
      <c r="AD41" s="5">
        <v>325822</v>
      </c>
      <c r="AE41" s="5">
        <v>739</v>
      </c>
      <c r="AF41" s="5">
        <v>112</v>
      </c>
      <c r="AG41" s="5">
        <v>14080</v>
      </c>
      <c r="AH41" s="5">
        <v>2140</v>
      </c>
    </row>
    <row r="42" spans="2:34" x14ac:dyDescent="0.4">
      <c r="B42" s="4" t="s">
        <v>36</v>
      </c>
      <c r="C42" s="5">
        <v>15025</v>
      </c>
      <c r="D42" s="5">
        <v>14879</v>
      </c>
      <c r="E42" s="5">
        <v>297978</v>
      </c>
      <c r="F42" s="5">
        <v>295090</v>
      </c>
      <c r="G42" s="5">
        <v>928</v>
      </c>
      <c r="H42" s="5">
        <v>232</v>
      </c>
      <c r="I42" s="5">
        <v>12498</v>
      </c>
      <c r="J42" s="5">
        <v>3124</v>
      </c>
      <c r="K42" s="5">
        <v>14886</v>
      </c>
      <c r="L42" s="5">
        <v>14787</v>
      </c>
      <c r="M42" s="5">
        <v>287886</v>
      </c>
      <c r="N42" s="5">
        <v>285971</v>
      </c>
      <c r="O42" s="5">
        <v>1148</v>
      </c>
      <c r="P42" s="5">
        <v>193</v>
      </c>
      <c r="Q42" s="5">
        <v>11873</v>
      </c>
      <c r="R42" s="5">
        <v>2683</v>
      </c>
      <c r="S42" s="5">
        <v>15013</v>
      </c>
      <c r="T42" s="5">
        <v>14890</v>
      </c>
      <c r="U42" s="5">
        <v>293591</v>
      </c>
      <c r="V42" s="5">
        <v>291176</v>
      </c>
      <c r="W42" s="5">
        <v>1027</v>
      </c>
      <c r="X42" s="5">
        <v>174</v>
      </c>
      <c r="Y42" s="5">
        <v>10894</v>
      </c>
      <c r="Z42" s="5">
        <v>1843</v>
      </c>
      <c r="AA42" s="5">
        <v>14837</v>
      </c>
      <c r="AB42" s="5">
        <v>14722</v>
      </c>
      <c r="AC42" s="5">
        <v>311665</v>
      </c>
      <c r="AD42" s="5">
        <v>309266</v>
      </c>
      <c r="AE42" s="5">
        <v>1027</v>
      </c>
      <c r="AF42" s="5">
        <v>192</v>
      </c>
      <c r="AG42" s="5">
        <v>11372</v>
      </c>
      <c r="AH42" s="5">
        <v>2124</v>
      </c>
    </row>
    <row r="43" spans="2:34" x14ac:dyDescent="0.4">
      <c r="B43" s="4" t="s">
        <v>37</v>
      </c>
      <c r="C43" s="5">
        <v>5841</v>
      </c>
      <c r="D43" s="5">
        <v>5736</v>
      </c>
      <c r="E43" s="5">
        <v>91463</v>
      </c>
      <c r="F43" s="5">
        <v>91216</v>
      </c>
      <c r="G43" s="5">
        <v>149</v>
      </c>
      <c r="H43" s="5">
        <v>32</v>
      </c>
      <c r="I43" s="5">
        <v>2324</v>
      </c>
      <c r="J43" s="5">
        <v>497</v>
      </c>
      <c r="K43" s="5">
        <v>5572</v>
      </c>
      <c r="L43" s="5">
        <v>5358</v>
      </c>
      <c r="M43" s="5">
        <v>84464</v>
      </c>
      <c r="N43" s="5">
        <v>84381</v>
      </c>
      <c r="O43" s="5">
        <v>138</v>
      </c>
      <c r="P43" s="5">
        <v>22</v>
      </c>
      <c r="Q43" s="5">
        <v>2158</v>
      </c>
      <c r="R43" s="5">
        <v>346</v>
      </c>
      <c r="S43" s="5">
        <v>5782</v>
      </c>
      <c r="T43" s="5">
        <v>5620</v>
      </c>
      <c r="U43" s="5">
        <v>88848</v>
      </c>
      <c r="V43" s="5">
        <v>88155</v>
      </c>
      <c r="W43" s="5">
        <v>125</v>
      </c>
      <c r="X43" s="5">
        <v>21</v>
      </c>
      <c r="Y43" s="5">
        <v>1966</v>
      </c>
      <c r="Z43" s="5">
        <v>324</v>
      </c>
      <c r="AA43" s="5">
        <v>5681</v>
      </c>
      <c r="AB43" s="5">
        <v>5590</v>
      </c>
      <c r="AC43" s="5">
        <v>94956</v>
      </c>
      <c r="AD43" s="5">
        <v>94690</v>
      </c>
      <c r="AE43" s="5">
        <v>156</v>
      </c>
      <c r="AF43" s="5">
        <v>23</v>
      </c>
      <c r="AG43" s="5">
        <v>2444</v>
      </c>
      <c r="AH43" s="5">
        <v>355</v>
      </c>
    </row>
    <row r="44" spans="2:34" x14ac:dyDescent="0.4">
      <c r="B44" s="4" t="s">
        <v>38</v>
      </c>
      <c r="C44" s="5">
        <v>2961</v>
      </c>
      <c r="D44" s="5">
        <v>2961</v>
      </c>
      <c r="E44" s="5">
        <v>47713</v>
      </c>
      <c r="F44" s="5">
        <v>47712</v>
      </c>
      <c r="G44" s="5">
        <v>0</v>
      </c>
      <c r="H44" s="5">
        <v>0</v>
      </c>
      <c r="I44" s="5">
        <v>19</v>
      </c>
      <c r="J44" s="5">
        <v>0</v>
      </c>
      <c r="K44" s="5">
        <v>3017</v>
      </c>
      <c r="L44" s="5">
        <v>3017</v>
      </c>
      <c r="M44" s="5">
        <v>48154</v>
      </c>
      <c r="N44" s="5">
        <v>48154</v>
      </c>
      <c r="O44" s="5">
        <v>0</v>
      </c>
      <c r="P44" s="5">
        <v>0</v>
      </c>
      <c r="Q44" s="5">
        <v>20</v>
      </c>
      <c r="R44" s="5">
        <v>0</v>
      </c>
      <c r="S44" s="5">
        <v>3024</v>
      </c>
      <c r="T44" s="5">
        <v>3024</v>
      </c>
      <c r="U44" s="5">
        <v>51296</v>
      </c>
      <c r="V44" s="5">
        <v>51296</v>
      </c>
      <c r="W44" s="5">
        <v>0</v>
      </c>
      <c r="X44" s="5">
        <v>0</v>
      </c>
      <c r="Y44" s="5">
        <v>20</v>
      </c>
      <c r="Z44" s="5">
        <v>0</v>
      </c>
      <c r="AA44" s="5">
        <v>3052</v>
      </c>
      <c r="AB44" s="5">
        <v>3049</v>
      </c>
      <c r="AC44" s="5">
        <v>55797</v>
      </c>
      <c r="AD44" s="5">
        <v>55546</v>
      </c>
      <c r="AE44" s="5">
        <v>0</v>
      </c>
      <c r="AF44" s="5">
        <v>0</v>
      </c>
      <c r="AG44" s="5">
        <v>20</v>
      </c>
      <c r="AH44" s="5">
        <v>0</v>
      </c>
    </row>
    <row r="45" spans="2:34" x14ac:dyDescent="0.4">
      <c r="B45" s="4" t="s">
        <v>39</v>
      </c>
      <c r="C45" s="5">
        <v>6849</v>
      </c>
      <c r="D45" s="5">
        <v>6776</v>
      </c>
      <c r="E45" s="5">
        <v>109814</v>
      </c>
      <c r="F45" s="5">
        <v>108654</v>
      </c>
      <c r="G45" s="5">
        <v>647</v>
      </c>
      <c r="H45" s="5">
        <v>118</v>
      </c>
      <c r="I45" s="5">
        <v>10325</v>
      </c>
      <c r="J45" s="5">
        <v>1903</v>
      </c>
      <c r="K45" s="5">
        <v>6746</v>
      </c>
      <c r="L45" s="5">
        <v>6677</v>
      </c>
      <c r="M45" s="5">
        <v>110573</v>
      </c>
      <c r="N45" s="5">
        <v>109436</v>
      </c>
      <c r="O45" s="5">
        <v>635</v>
      </c>
      <c r="P45" s="5">
        <v>65</v>
      </c>
      <c r="Q45" s="5">
        <v>10336</v>
      </c>
      <c r="R45" s="5">
        <v>1074</v>
      </c>
      <c r="S45" s="5">
        <v>6507</v>
      </c>
      <c r="T45" s="5">
        <v>6456</v>
      </c>
      <c r="U45" s="5">
        <v>102716</v>
      </c>
      <c r="V45" s="5">
        <v>101903</v>
      </c>
      <c r="W45" s="5">
        <v>572</v>
      </c>
      <c r="X45" s="5">
        <v>129</v>
      </c>
      <c r="Y45" s="5">
        <v>8999</v>
      </c>
      <c r="Z45" s="5">
        <v>2041</v>
      </c>
      <c r="AA45" s="5">
        <v>6425</v>
      </c>
      <c r="AB45" s="5">
        <v>6399</v>
      </c>
      <c r="AC45" s="5">
        <v>110721</v>
      </c>
      <c r="AD45" s="5">
        <v>110265</v>
      </c>
      <c r="AE45" s="5">
        <v>410</v>
      </c>
      <c r="AF45" s="5">
        <v>107</v>
      </c>
      <c r="AG45" s="5">
        <v>7056</v>
      </c>
      <c r="AH45" s="5">
        <v>1840</v>
      </c>
    </row>
    <row r="46" spans="2:34" x14ac:dyDescent="0.4">
      <c r="B46" s="4" t="s">
        <v>40</v>
      </c>
      <c r="C46" s="5">
        <v>1677</v>
      </c>
      <c r="D46" s="5">
        <v>1677</v>
      </c>
      <c r="E46" s="5">
        <v>31278</v>
      </c>
      <c r="F46" s="5">
        <v>31278</v>
      </c>
      <c r="G46" s="5">
        <v>0</v>
      </c>
      <c r="H46" s="5">
        <v>0</v>
      </c>
      <c r="I46" s="5">
        <v>60</v>
      </c>
      <c r="J46" s="5">
        <v>60</v>
      </c>
      <c r="K46" s="5">
        <v>1694</v>
      </c>
      <c r="L46" s="5">
        <v>1694</v>
      </c>
      <c r="M46" s="5">
        <v>30618</v>
      </c>
      <c r="N46" s="5">
        <v>30618</v>
      </c>
      <c r="O46" s="5">
        <v>0</v>
      </c>
      <c r="P46" s="5">
        <v>0</v>
      </c>
      <c r="Q46" s="5">
        <v>0</v>
      </c>
      <c r="R46" s="5">
        <v>0</v>
      </c>
      <c r="S46" s="5">
        <v>1600</v>
      </c>
      <c r="T46" s="5">
        <v>1600</v>
      </c>
      <c r="U46" s="5">
        <v>29409</v>
      </c>
      <c r="V46" s="5">
        <v>29390</v>
      </c>
      <c r="W46" s="5">
        <v>0</v>
      </c>
      <c r="X46" s="5">
        <v>0</v>
      </c>
      <c r="Y46" s="5">
        <v>0</v>
      </c>
      <c r="Z46" s="5">
        <v>0</v>
      </c>
      <c r="AA46" s="5">
        <v>1575</v>
      </c>
      <c r="AB46" s="5">
        <v>1575</v>
      </c>
      <c r="AC46" s="5">
        <v>33305</v>
      </c>
      <c r="AD46" s="5">
        <v>33305</v>
      </c>
      <c r="AE46" s="5">
        <v>0</v>
      </c>
      <c r="AF46" s="5">
        <v>0</v>
      </c>
      <c r="AG46" s="5">
        <v>19</v>
      </c>
      <c r="AH46" s="5">
        <v>19</v>
      </c>
    </row>
    <row r="47" spans="2:34" x14ac:dyDescent="0.4">
      <c r="B47" s="4" t="s">
        <v>41</v>
      </c>
      <c r="C47" s="5">
        <v>5142</v>
      </c>
      <c r="D47" s="5">
        <v>5122</v>
      </c>
      <c r="E47" s="5">
        <v>77941</v>
      </c>
      <c r="F47" s="5">
        <v>77496</v>
      </c>
      <c r="G47" s="5">
        <v>192</v>
      </c>
      <c r="H47" s="5">
        <v>53</v>
      </c>
      <c r="I47" s="5">
        <v>2901</v>
      </c>
      <c r="J47" s="5">
        <v>796</v>
      </c>
      <c r="K47" s="5">
        <v>5144</v>
      </c>
      <c r="L47" s="5">
        <v>5065</v>
      </c>
      <c r="M47" s="5">
        <v>80264</v>
      </c>
      <c r="N47" s="5">
        <v>79348</v>
      </c>
      <c r="O47" s="5">
        <v>159</v>
      </c>
      <c r="P47" s="5">
        <v>49</v>
      </c>
      <c r="Q47" s="5">
        <v>2498</v>
      </c>
      <c r="R47" s="5">
        <v>772</v>
      </c>
      <c r="S47" s="5">
        <v>4936</v>
      </c>
      <c r="T47" s="5">
        <v>4870</v>
      </c>
      <c r="U47" s="5">
        <v>80887</v>
      </c>
      <c r="V47" s="5">
        <v>80564</v>
      </c>
      <c r="W47" s="5">
        <v>135</v>
      </c>
      <c r="X47" s="5">
        <v>43</v>
      </c>
      <c r="Y47" s="5">
        <v>2241</v>
      </c>
      <c r="Z47" s="5">
        <v>709</v>
      </c>
      <c r="AA47" s="5">
        <v>5081</v>
      </c>
      <c r="AB47" s="5">
        <v>5022</v>
      </c>
      <c r="AC47" s="5">
        <v>92167</v>
      </c>
      <c r="AD47" s="5">
        <v>91552</v>
      </c>
      <c r="AE47" s="5">
        <v>105</v>
      </c>
      <c r="AF47" s="5">
        <v>27</v>
      </c>
      <c r="AG47" s="5">
        <v>1907</v>
      </c>
      <c r="AH47" s="5">
        <v>489</v>
      </c>
    </row>
    <row r="48" spans="2:34" x14ac:dyDescent="0.4">
      <c r="B48" s="4" t="s">
        <v>42</v>
      </c>
      <c r="C48" s="5">
        <v>5324</v>
      </c>
      <c r="D48" s="5">
        <v>5226</v>
      </c>
      <c r="E48" s="5">
        <v>78256</v>
      </c>
      <c r="F48" s="5">
        <v>76822</v>
      </c>
      <c r="G48" s="5">
        <v>497</v>
      </c>
      <c r="H48" s="5">
        <v>69</v>
      </c>
      <c r="I48" s="5">
        <v>3396</v>
      </c>
      <c r="J48" s="5">
        <v>473</v>
      </c>
      <c r="K48" s="5">
        <v>4193</v>
      </c>
      <c r="L48" s="5">
        <v>4146</v>
      </c>
      <c r="M48" s="5">
        <v>59900</v>
      </c>
      <c r="N48" s="5">
        <v>59238</v>
      </c>
      <c r="O48" s="5">
        <v>409</v>
      </c>
      <c r="P48" s="5">
        <v>29</v>
      </c>
      <c r="Q48" s="5">
        <v>4468</v>
      </c>
      <c r="R48" s="5">
        <v>319</v>
      </c>
      <c r="S48" s="5">
        <v>4630</v>
      </c>
      <c r="T48" s="5">
        <v>4576</v>
      </c>
      <c r="U48" s="5">
        <v>55068</v>
      </c>
      <c r="V48" s="5">
        <v>54461</v>
      </c>
      <c r="W48" s="5">
        <v>413</v>
      </c>
      <c r="X48" s="5">
        <v>100</v>
      </c>
      <c r="Y48" s="5">
        <v>5040</v>
      </c>
      <c r="Z48" s="5">
        <v>1225</v>
      </c>
      <c r="AA48" s="5">
        <v>4459</v>
      </c>
      <c r="AB48" s="5">
        <v>4428</v>
      </c>
      <c r="AC48" s="5">
        <v>63085</v>
      </c>
      <c r="AD48" s="5">
        <v>62636</v>
      </c>
      <c r="AE48" s="5">
        <v>276</v>
      </c>
      <c r="AF48" s="5">
        <v>82</v>
      </c>
      <c r="AG48" s="5">
        <v>3900</v>
      </c>
      <c r="AH48" s="5">
        <v>1155</v>
      </c>
    </row>
    <row r="49" spans="2:34" x14ac:dyDescent="0.4">
      <c r="B49" s="4" t="s">
        <v>43</v>
      </c>
      <c r="C49" s="5">
        <v>24888</v>
      </c>
      <c r="D49" s="5">
        <v>24747</v>
      </c>
      <c r="E49" s="5">
        <v>507696</v>
      </c>
      <c r="F49" s="5">
        <v>504838</v>
      </c>
      <c r="G49" s="5">
        <v>429</v>
      </c>
      <c r="H49" s="5">
        <v>111</v>
      </c>
      <c r="I49" s="5">
        <v>8723</v>
      </c>
      <c r="J49" s="5">
        <v>2257</v>
      </c>
      <c r="K49" s="5">
        <v>24570</v>
      </c>
      <c r="L49" s="5">
        <v>24410</v>
      </c>
      <c r="M49" s="5">
        <v>440388</v>
      </c>
      <c r="N49" s="5">
        <v>437545</v>
      </c>
      <c r="O49" s="5">
        <v>512</v>
      </c>
      <c r="P49" s="5">
        <v>133</v>
      </c>
      <c r="Q49" s="5">
        <v>9118</v>
      </c>
      <c r="R49" s="5">
        <v>2371</v>
      </c>
      <c r="S49" s="5">
        <v>24347</v>
      </c>
      <c r="T49" s="5">
        <v>24235</v>
      </c>
      <c r="U49" s="5">
        <v>514675</v>
      </c>
      <c r="V49" s="5">
        <v>512697</v>
      </c>
      <c r="W49" s="5">
        <v>503</v>
      </c>
      <c r="X49" s="5">
        <v>131</v>
      </c>
      <c r="Y49" s="5">
        <v>8892</v>
      </c>
      <c r="Z49" s="5">
        <v>2307</v>
      </c>
      <c r="AA49" s="5">
        <v>24210</v>
      </c>
      <c r="AB49" s="5">
        <v>24095</v>
      </c>
      <c r="AC49" s="5">
        <v>455844</v>
      </c>
      <c r="AD49" s="5">
        <v>453720</v>
      </c>
      <c r="AE49" s="5">
        <v>440</v>
      </c>
      <c r="AF49" s="5">
        <v>163</v>
      </c>
      <c r="AG49" s="5">
        <v>8166</v>
      </c>
      <c r="AH49" s="5">
        <v>3023</v>
      </c>
    </row>
    <row r="50" spans="2:34" x14ac:dyDescent="0.4">
      <c r="B50" s="4" t="s">
        <v>44</v>
      </c>
      <c r="C50" s="5">
        <v>10930</v>
      </c>
      <c r="D50" s="5">
        <v>10889</v>
      </c>
      <c r="E50" s="5">
        <v>214231</v>
      </c>
      <c r="F50" s="5">
        <v>213627</v>
      </c>
      <c r="G50" s="5">
        <v>156</v>
      </c>
      <c r="H50" s="5">
        <v>18</v>
      </c>
      <c r="I50" s="5">
        <v>3055</v>
      </c>
      <c r="J50" s="5">
        <v>352</v>
      </c>
      <c r="K50" s="5">
        <v>10904</v>
      </c>
      <c r="L50" s="5">
        <v>10875</v>
      </c>
      <c r="M50" s="5">
        <v>220970</v>
      </c>
      <c r="N50" s="5">
        <v>220352</v>
      </c>
      <c r="O50" s="5">
        <v>157</v>
      </c>
      <c r="P50" s="5">
        <v>25</v>
      </c>
      <c r="Q50" s="5">
        <v>3178</v>
      </c>
      <c r="R50" s="5">
        <v>510</v>
      </c>
      <c r="S50" s="5">
        <v>10651</v>
      </c>
      <c r="T50" s="5">
        <v>10594</v>
      </c>
      <c r="U50" s="5">
        <v>201223</v>
      </c>
      <c r="V50" s="5">
        <v>200133</v>
      </c>
      <c r="W50" s="5">
        <v>173</v>
      </c>
      <c r="X50" s="5">
        <v>9</v>
      </c>
      <c r="Y50" s="5">
        <v>3275</v>
      </c>
      <c r="Z50" s="5">
        <v>174</v>
      </c>
      <c r="AA50" s="5">
        <v>10198</v>
      </c>
      <c r="AB50" s="5">
        <v>10144</v>
      </c>
      <c r="AC50" s="5">
        <v>210922</v>
      </c>
      <c r="AD50" s="5">
        <v>209790</v>
      </c>
      <c r="AE50" s="5">
        <v>203</v>
      </c>
      <c r="AF50" s="5">
        <v>11</v>
      </c>
      <c r="AG50" s="5">
        <v>4208</v>
      </c>
      <c r="AH50" s="5">
        <v>216</v>
      </c>
    </row>
    <row r="51" spans="2:34" x14ac:dyDescent="0.4">
      <c r="B51" s="7" t="s">
        <v>65</v>
      </c>
      <c r="C51" s="2">
        <f>SUM(C6:C50)</f>
        <v>2913524</v>
      </c>
      <c r="D51" s="2">
        <f t="shared" ref="D51:J51" si="0">SUM(D6:D50)</f>
        <v>2878055</v>
      </c>
      <c r="E51" s="2">
        <f t="shared" si="0"/>
        <v>86994071</v>
      </c>
      <c r="F51" s="2">
        <f t="shared" si="0"/>
        <v>85965164</v>
      </c>
      <c r="G51" s="2">
        <f t="shared" si="0"/>
        <v>100519</v>
      </c>
      <c r="H51" s="2">
        <f t="shared" si="0"/>
        <v>27076</v>
      </c>
      <c r="I51" s="2">
        <f t="shared" si="0"/>
        <v>2648352</v>
      </c>
      <c r="J51" s="2">
        <f t="shared" si="0"/>
        <v>746402</v>
      </c>
      <c r="K51" s="2">
        <f t="shared" ref="K51" si="1">SUM(K6:K50)</f>
        <v>2916247</v>
      </c>
      <c r="L51" s="2">
        <f t="shared" ref="L51" si="2">SUM(L6:L50)</f>
        <v>2884230</v>
      </c>
      <c r="M51" s="2">
        <f t="shared" ref="M51" si="3">SUM(M6:M50)</f>
        <v>87475176</v>
      </c>
      <c r="N51" s="2">
        <f t="shared" ref="N51" si="4">SUM(N6:N50)</f>
        <v>86602378</v>
      </c>
      <c r="O51" s="2">
        <f t="shared" ref="O51" si="5">SUM(O6:O50)</f>
        <v>100854</v>
      </c>
      <c r="P51" s="2">
        <f t="shared" ref="P51" si="6">SUM(P6:P50)</f>
        <v>29630</v>
      </c>
      <c r="Q51" s="2">
        <f t="shared" ref="Q51" si="7">SUM(Q6:Q50)</f>
        <v>2682129</v>
      </c>
      <c r="R51" s="2">
        <f t="shared" ref="R51" si="8">SUM(R6:R50)</f>
        <v>830916</v>
      </c>
      <c r="S51" s="2">
        <f t="shared" ref="S51" si="9">SUM(S6:S50)</f>
        <v>2912399</v>
      </c>
      <c r="T51" s="2">
        <f t="shared" ref="T51" si="10">SUM(T6:T50)</f>
        <v>2878435</v>
      </c>
      <c r="U51" s="2">
        <f t="shared" ref="U51" si="11">SUM(U6:U50)</f>
        <v>87038865</v>
      </c>
      <c r="V51" s="2">
        <f t="shared" ref="V51" si="12">SUM(V6:V50)</f>
        <v>86244600</v>
      </c>
      <c r="W51" s="2">
        <f t="shared" ref="W51" si="13">SUM(W6:W50)</f>
        <v>92242</v>
      </c>
      <c r="X51" s="2">
        <f t="shared" ref="X51" si="14">SUM(X6:X50)</f>
        <v>25502</v>
      </c>
      <c r="Y51" s="2">
        <f t="shared" ref="Y51" si="15">SUM(Y6:Y50)</f>
        <v>2388735</v>
      </c>
      <c r="Z51" s="2">
        <f t="shared" ref="Z51:AG51" si="16">SUM(Z6:Z50)</f>
        <v>705004</v>
      </c>
      <c r="AA51" s="2">
        <f t="shared" si="16"/>
        <v>2931762</v>
      </c>
      <c r="AB51" s="2">
        <f t="shared" si="16"/>
        <v>2899902</v>
      </c>
      <c r="AC51" s="2">
        <f t="shared" si="16"/>
        <v>89151281</v>
      </c>
      <c r="AD51" s="2">
        <f t="shared" si="16"/>
        <v>88303568</v>
      </c>
      <c r="AE51" s="2">
        <f t="shared" si="16"/>
        <v>83960</v>
      </c>
      <c r="AF51" s="2">
        <f t="shared" si="16"/>
        <v>23195</v>
      </c>
      <c r="AG51" s="2">
        <f t="shared" si="16"/>
        <v>2246968</v>
      </c>
      <c r="AH51" s="2">
        <f t="shared" ref="AH51" si="17">SUM(AH6:AH50)</f>
        <v>666490</v>
      </c>
    </row>
  </sheetData>
  <mergeCells count="29">
    <mergeCell ref="Y4:Z4"/>
    <mergeCell ref="O4:P4"/>
    <mergeCell ref="Q4:R4"/>
    <mergeCell ref="S4:T4"/>
    <mergeCell ref="U4:V4"/>
    <mergeCell ref="W4:X4"/>
    <mergeCell ref="B2:B5"/>
    <mergeCell ref="C2:J2"/>
    <mergeCell ref="K2:R2"/>
    <mergeCell ref="S2:Z2"/>
    <mergeCell ref="C3:F3"/>
    <mergeCell ref="G3:J3"/>
    <mergeCell ref="K3:N3"/>
    <mergeCell ref="O3:R3"/>
    <mergeCell ref="S3:V3"/>
    <mergeCell ref="W3:Z3"/>
    <mergeCell ref="C4:D4"/>
    <mergeCell ref="E4:F4"/>
    <mergeCell ref="G4:H4"/>
    <mergeCell ref="I4:J4"/>
    <mergeCell ref="K4:L4"/>
    <mergeCell ref="M4:N4"/>
    <mergeCell ref="AA2:AH2"/>
    <mergeCell ref="AA3:AD3"/>
    <mergeCell ref="AE3:AH3"/>
    <mergeCell ref="AA4:AB4"/>
    <mergeCell ref="AC4:AD4"/>
    <mergeCell ref="AE4:AF4"/>
    <mergeCell ref="AG4:AH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1"/>
  <sheetViews>
    <sheetView workbookViewId="0"/>
  </sheetViews>
  <sheetFormatPr defaultRowHeight="18.75" x14ac:dyDescent="0.4"/>
  <cols>
    <col min="1" max="1" width="2.75" customWidth="1"/>
    <col min="2" max="2" width="11" bestFit="1" customWidth="1"/>
    <col min="3" max="18" width="12.75" customWidth="1"/>
    <col min="19" max="34" width="12.875" customWidth="1"/>
  </cols>
  <sheetData>
    <row r="1" spans="2:34" x14ac:dyDescent="0.4">
      <c r="B1" s="1" t="s">
        <v>61</v>
      </c>
      <c r="AH1" t="s">
        <v>73</v>
      </c>
    </row>
    <row r="2" spans="2:34" x14ac:dyDescent="0.4">
      <c r="B2" s="11" t="s">
        <v>52</v>
      </c>
      <c r="C2" s="11" t="s">
        <v>49</v>
      </c>
      <c r="D2" s="11"/>
      <c r="E2" s="11"/>
      <c r="F2" s="11"/>
      <c r="G2" s="11"/>
      <c r="H2" s="11"/>
      <c r="I2" s="11"/>
      <c r="J2" s="11"/>
      <c r="K2" s="11" t="s">
        <v>50</v>
      </c>
      <c r="L2" s="11"/>
      <c r="M2" s="11"/>
      <c r="N2" s="11"/>
      <c r="O2" s="11"/>
      <c r="P2" s="11"/>
      <c r="Q2" s="11"/>
      <c r="R2" s="11"/>
      <c r="S2" s="11" t="s">
        <v>51</v>
      </c>
      <c r="T2" s="11"/>
      <c r="U2" s="11"/>
      <c r="V2" s="11"/>
      <c r="W2" s="11"/>
      <c r="X2" s="11"/>
      <c r="Y2" s="11"/>
      <c r="Z2" s="11"/>
      <c r="AA2" s="11" t="s">
        <v>74</v>
      </c>
      <c r="AB2" s="11"/>
      <c r="AC2" s="11"/>
      <c r="AD2" s="11"/>
      <c r="AE2" s="11"/>
      <c r="AF2" s="11"/>
      <c r="AG2" s="11"/>
      <c r="AH2" s="11"/>
    </row>
    <row r="3" spans="2:34" x14ac:dyDescent="0.4">
      <c r="B3" s="11"/>
      <c r="C3" s="11" t="s">
        <v>47</v>
      </c>
      <c r="D3" s="11"/>
      <c r="E3" s="11"/>
      <c r="F3" s="11"/>
      <c r="G3" s="11" t="s">
        <v>48</v>
      </c>
      <c r="H3" s="11"/>
      <c r="I3" s="11"/>
      <c r="J3" s="11"/>
      <c r="K3" s="11" t="s">
        <v>47</v>
      </c>
      <c r="L3" s="11"/>
      <c r="M3" s="11"/>
      <c r="N3" s="11"/>
      <c r="O3" s="11" t="s">
        <v>48</v>
      </c>
      <c r="P3" s="11"/>
      <c r="Q3" s="11"/>
      <c r="R3" s="11"/>
      <c r="S3" s="11" t="s">
        <v>47</v>
      </c>
      <c r="T3" s="11"/>
      <c r="U3" s="11"/>
      <c r="V3" s="11"/>
      <c r="W3" s="11" t="s">
        <v>48</v>
      </c>
      <c r="X3" s="11"/>
      <c r="Y3" s="11"/>
      <c r="Z3" s="11"/>
      <c r="AA3" s="11" t="s">
        <v>47</v>
      </c>
      <c r="AB3" s="11"/>
      <c r="AC3" s="11"/>
      <c r="AD3" s="11"/>
      <c r="AE3" s="11" t="s">
        <v>48</v>
      </c>
      <c r="AF3" s="11"/>
      <c r="AG3" s="11"/>
      <c r="AH3" s="11"/>
    </row>
    <row r="4" spans="2:34" x14ac:dyDescent="0.4">
      <c r="B4" s="11"/>
      <c r="C4" s="11" t="s">
        <v>54</v>
      </c>
      <c r="D4" s="11"/>
      <c r="E4" s="11" t="s">
        <v>55</v>
      </c>
      <c r="F4" s="11"/>
      <c r="G4" s="11" t="s">
        <v>54</v>
      </c>
      <c r="H4" s="11"/>
      <c r="I4" s="11" t="s">
        <v>55</v>
      </c>
      <c r="J4" s="11"/>
      <c r="K4" s="11" t="s">
        <v>54</v>
      </c>
      <c r="L4" s="11"/>
      <c r="M4" s="11" t="s">
        <v>55</v>
      </c>
      <c r="N4" s="11"/>
      <c r="O4" s="11" t="s">
        <v>54</v>
      </c>
      <c r="P4" s="11"/>
      <c r="Q4" s="11" t="s">
        <v>55</v>
      </c>
      <c r="R4" s="11"/>
      <c r="S4" s="11" t="s">
        <v>54</v>
      </c>
      <c r="T4" s="11"/>
      <c r="U4" s="11" t="s">
        <v>55</v>
      </c>
      <c r="V4" s="11"/>
      <c r="W4" s="11" t="s">
        <v>54</v>
      </c>
      <c r="X4" s="11"/>
      <c r="Y4" s="11" t="s">
        <v>55</v>
      </c>
      <c r="Z4" s="11"/>
      <c r="AA4" s="11" t="s">
        <v>54</v>
      </c>
      <c r="AB4" s="11"/>
      <c r="AC4" s="11" t="s">
        <v>55</v>
      </c>
      <c r="AD4" s="11"/>
      <c r="AE4" s="11" t="s">
        <v>54</v>
      </c>
      <c r="AF4" s="11"/>
      <c r="AG4" s="11" t="s">
        <v>55</v>
      </c>
      <c r="AH4" s="11"/>
    </row>
    <row r="5" spans="2:34" x14ac:dyDescent="0.4">
      <c r="B5" s="11"/>
      <c r="C5" s="6" t="s">
        <v>45</v>
      </c>
      <c r="D5" s="6" t="s">
        <v>46</v>
      </c>
      <c r="E5" s="6" t="s">
        <v>45</v>
      </c>
      <c r="F5" s="6" t="s">
        <v>46</v>
      </c>
      <c r="G5" s="6" t="s">
        <v>45</v>
      </c>
      <c r="H5" s="6" t="s">
        <v>46</v>
      </c>
      <c r="I5" s="6" t="s">
        <v>45</v>
      </c>
      <c r="J5" s="6" t="s">
        <v>46</v>
      </c>
      <c r="K5" s="6" t="s">
        <v>45</v>
      </c>
      <c r="L5" s="6" t="s">
        <v>46</v>
      </c>
      <c r="M5" s="6" t="s">
        <v>45</v>
      </c>
      <c r="N5" s="6" t="s">
        <v>46</v>
      </c>
      <c r="O5" s="6" t="s">
        <v>45</v>
      </c>
      <c r="P5" s="6" t="s">
        <v>46</v>
      </c>
      <c r="Q5" s="6" t="s">
        <v>45</v>
      </c>
      <c r="R5" s="6" t="s">
        <v>46</v>
      </c>
      <c r="S5" s="6" t="s">
        <v>45</v>
      </c>
      <c r="T5" s="6" t="s">
        <v>46</v>
      </c>
      <c r="U5" s="6" t="s">
        <v>45</v>
      </c>
      <c r="V5" s="6" t="s">
        <v>46</v>
      </c>
      <c r="W5" s="6" t="s">
        <v>45</v>
      </c>
      <c r="X5" s="6" t="s">
        <v>46</v>
      </c>
      <c r="Y5" s="6" t="s">
        <v>45</v>
      </c>
      <c r="Z5" s="6" t="s">
        <v>46</v>
      </c>
      <c r="AA5" s="6" t="s">
        <v>45</v>
      </c>
      <c r="AB5" s="6" t="s">
        <v>46</v>
      </c>
      <c r="AC5" s="6" t="s">
        <v>45</v>
      </c>
      <c r="AD5" s="6" t="s">
        <v>46</v>
      </c>
      <c r="AE5" s="6" t="s">
        <v>45</v>
      </c>
      <c r="AF5" s="6" t="s">
        <v>46</v>
      </c>
      <c r="AG5" s="6" t="s">
        <v>45</v>
      </c>
      <c r="AH5" s="6" t="s">
        <v>46</v>
      </c>
    </row>
    <row r="6" spans="2:34" x14ac:dyDescent="0.4">
      <c r="B6" s="5" t="s">
        <v>0</v>
      </c>
      <c r="C6" s="5">
        <v>2893281</v>
      </c>
      <c r="D6" s="5">
        <v>2881188</v>
      </c>
      <c r="E6" s="5">
        <v>7354976</v>
      </c>
      <c r="F6" s="5">
        <v>7324235</v>
      </c>
      <c r="G6" s="5">
        <v>21833</v>
      </c>
      <c r="H6" s="5">
        <v>6109</v>
      </c>
      <c r="I6" s="5">
        <v>55502</v>
      </c>
      <c r="J6" s="5">
        <v>15529</v>
      </c>
      <c r="K6" s="5">
        <v>2879204</v>
      </c>
      <c r="L6" s="5">
        <v>2840851</v>
      </c>
      <c r="M6" s="5">
        <v>5300788</v>
      </c>
      <c r="N6" s="5">
        <v>5230176</v>
      </c>
      <c r="O6" s="5">
        <v>37466</v>
      </c>
      <c r="P6" s="5">
        <v>12439</v>
      </c>
      <c r="Q6" s="5">
        <v>68977</v>
      </c>
      <c r="R6" s="5">
        <v>22900</v>
      </c>
      <c r="S6" s="5">
        <v>2938472</v>
      </c>
      <c r="T6" s="5">
        <v>2925774</v>
      </c>
      <c r="U6" s="5">
        <v>5817127</v>
      </c>
      <c r="V6" s="5">
        <v>5791990</v>
      </c>
      <c r="W6" s="5">
        <v>50441</v>
      </c>
      <c r="X6" s="5">
        <v>20148</v>
      </c>
      <c r="Y6" s="5">
        <v>99855</v>
      </c>
      <c r="Z6" s="5">
        <v>39886</v>
      </c>
      <c r="AA6" s="5">
        <v>3007826</v>
      </c>
      <c r="AB6" s="5">
        <v>2995079</v>
      </c>
      <c r="AC6" s="5">
        <v>6056334</v>
      </c>
      <c r="AD6" s="5">
        <v>6030668</v>
      </c>
      <c r="AE6" s="5">
        <v>29982</v>
      </c>
      <c r="AF6" s="5">
        <v>11455</v>
      </c>
      <c r="AG6" s="5">
        <v>60369</v>
      </c>
      <c r="AH6" s="5">
        <v>23065</v>
      </c>
    </row>
    <row r="7" spans="2:34" x14ac:dyDescent="0.4">
      <c r="B7" s="5" t="s">
        <v>1</v>
      </c>
      <c r="C7" s="5">
        <v>413383</v>
      </c>
      <c r="D7" s="5">
        <v>411160</v>
      </c>
      <c r="E7" s="5">
        <v>724049</v>
      </c>
      <c r="F7" s="5">
        <v>720266</v>
      </c>
      <c r="G7" s="5">
        <v>5904</v>
      </c>
      <c r="H7" s="5">
        <v>844</v>
      </c>
      <c r="I7" s="5">
        <v>10342</v>
      </c>
      <c r="J7" s="5">
        <v>1478</v>
      </c>
      <c r="K7" s="5">
        <v>390001</v>
      </c>
      <c r="L7" s="5">
        <v>386335</v>
      </c>
      <c r="M7" s="5">
        <v>510770</v>
      </c>
      <c r="N7" s="5">
        <v>505893</v>
      </c>
      <c r="O7" s="5">
        <v>8125</v>
      </c>
      <c r="P7" s="5">
        <v>1328</v>
      </c>
      <c r="Q7" s="5">
        <v>10639</v>
      </c>
      <c r="R7" s="5">
        <v>1739</v>
      </c>
      <c r="S7" s="5">
        <v>399343</v>
      </c>
      <c r="T7" s="5">
        <v>398155</v>
      </c>
      <c r="U7" s="5">
        <v>597547</v>
      </c>
      <c r="V7" s="5">
        <v>595742</v>
      </c>
      <c r="W7" s="5">
        <v>9027</v>
      </c>
      <c r="X7" s="5">
        <v>3084</v>
      </c>
      <c r="Y7" s="5">
        <v>13507</v>
      </c>
      <c r="Z7" s="5">
        <v>4615</v>
      </c>
      <c r="AA7" s="5">
        <v>401801</v>
      </c>
      <c r="AB7" s="5">
        <v>400070</v>
      </c>
      <c r="AC7" s="5">
        <v>624749</v>
      </c>
      <c r="AD7" s="5">
        <v>622082</v>
      </c>
      <c r="AE7" s="5">
        <v>6373</v>
      </c>
      <c r="AF7" s="5">
        <v>1119</v>
      </c>
      <c r="AG7" s="5">
        <v>9910</v>
      </c>
      <c r="AH7" s="5">
        <v>1740</v>
      </c>
    </row>
    <row r="8" spans="2:34" x14ac:dyDescent="0.4">
      <c r="B8" s="5" t="s">
        <v>2</v>
      </c>
      <c r="C8" s="5">
        <v>118269</v>
      </c>
      <c r="D8" s="5">
        <v>116863</v>
      </c>
      <c r="E8" s="5">
        <v>186596</v>
      </c>
      <c r="F8" s="5">
        <v>186482</v>
      </c>
      <c r="G8" s="5">
        <v>5652</v>
      </c>
      <c r="H8" s="5">
        <v>966</v>
      </c>
      <c r="I8" s="5">
        <v>451</v>
      </c>
      <c r="J8" s="5">
        <v>34</v>
      </c>
      <c r="K8" s="5">
        <v>118798</v>
      </c>
      <c r="L8" s="5">
        <v>117117</v>
      </c>
      <c r="M8" s="5">
        <v>151632</v>
      </c>
      <c r="N8" s="5">
        <v>146409</v>
      </c>
      <c r="O8" s="5">
        <v>5221</v>
      </c>
      <c r="P8" s="5">
        <v>1425</v>
      </c>
      <c r="Q8" s="5">
        <v>186</v>
      </c>
      <c r="R8" s="5">
        <v>5</v>
      </c>
      <c r="S8" s="5">
        <v>121314</v>
      </c>
      <c r="T8" s="5">
        <v>120573</v>
      </c>
      <c r="U8" s="5">
        <v>208607</v>
      </c>
      <c r="V8" s="5">
        <v>208273</v>
      </c>
      <c r="W8" s="5">
        <v>5417</v>
      </c>
      <c r="X8" s="5">
        <v>942</v>
      </c>
      <c r="Y8" s="5">
        <v>5404</v>
      </c>
      <c r="Z8" s="5">
        <v>47</v>
      </c>
      <c r="AA8" s="5">
        <v>122636</v>
      </c>
      <c r="AB8" s="5">
        <v>122136</v>
      </c>
      <c r="AC8" s="5">
        <v>163376</v>
      </c>
      <c r="AD8" s="5">
        <v>161799</v>
      </c>
      <c r="AE8" s="5">
        <v>4921</v>
      </c>
      <c r="AF8" s="5">
        <v>1135</v>
      </c>
      <c r="AG8" s="5">
        <v>5667</v>
      </c>
      <c r="AH8" s="5">
        <v>197</v>
      </c>
    </row>
    <row r="9" spans="2:34" x14ac:dyDescent="0.4">
      <c r="B9" s="5" t="s">
        <v>3</v>
      </c>
      <c r="C9" s="5">
        <v>119592</v>
      </c>
      <c r="D9" s="5">
        <v>118955</v>
      </c>
      <c r="E9" s="5">
        <v>216062</v>
      </c>
      <c r="F9" s="5">
        <v>215996</v>
      </c>
      <c r="G9" s="5">
        <v>3745</v>
      </c>
      <c r="H9" s="5">
        <v>399</v>
      </c>
      <c r="I9" s="5">
        <v>540</v>
      </c>
      <c r="J9" s="5">
        <v>60</v>
      </c>
      <c r="K9" s="5">
        <v>118927</v>
      </c>
      <c r="L9" s="5">
        <v>117453</v>
      </c>
      <c r="M9" s="5">
        <v>174898</v>
      </c>
      <c r="N9" s="5">
        <v>174794</v>
      </c>
      <c r="O9" s="5">
        <v>3365</v>
      </c>
      <c r="P9" s="5">
        <v>726</v>
      </c>
      <c r="Q9" s="5">
        <v>485</v>
      </c>
      <c r="R9" s="5">
        <v>63</v>
      </c>
      <c r="S9" s="5">
        <v>119050</v>
      </c>
      <c r="T9" s="5">
        <v>118777</v>
      </c>
      <c r="U9" s="5">
        <v>196789</v>
      </c>
      <c r="V9" s="5">
        <v>190959</v>
      </c>
      <c r="W9" s="5">
        <v>3990</v>
      </c>
      <c r="X9" s="5">
        <v>1398</v>
      </c>
      <c r="Y9" s="5">
        <v>429</v>
      </c>
      <c r="Z9" s="5">
        <v>7</v>
      </c>
      <c r="AA9" s="5">
        <v>128985</v>
      </c>
      <c r="AB9" s="5">
        <v>128456</v>
      </c>
      <c r="AC9" s="5">
        <v>178426</v>
      </c>
      <c r="AD9" s="5">
        <v>178424</v>
      </c>
      <c r="AE9" s="5">
        <v>2535</v>
      </c>
      <c r="AF9" s="5">
        <v>48</v>
      </c>
      <c r="AG9" s="5">
        <v>2358</v>
      </c>
      <c r="AH9" s="5">
        <v>0</v>
      </c>
    </row>
    <row r="10" spans="2:34" x14ac:dyDescent="0.4">
      <c r="B10" s="5" t="s">
        <v>4</v>
      </c>
      <c r="C10" s="5">
        <v>75173</v>
      </c>
      <c r="D10" s="5">
        <v>74638</v>
      </c>
      <c r="E10" s="5">
        <v>138337</v>
      </c>
      <c r="F10" s="5">
        <v>138412</v>
      </c>
      <c r="G10" s="5">
        <v>1967</v>
      </c>
      <c r="H10" s="5">
        <v>192</v>
      </c>
      <c r="I10" s="5">
        <v>59</v>
      </c>
      <c r="J10" s="5">
        <v>0</v>
      </c>
      <c r="K10" s="5">
        <v>74187</v>
      </c>
      <c r="L10" s="5">
        <v>73579</v>
      </c>
      <c r="M10" s="5">
        <v>104782</v>
      </c>
      <c r="N10" s="5">
        <v>104522</v>
      </c>
      <c r="O10" s="5">
        <v>1804</v>
      </c>
      <c r="P10" s="5">
        <v>258</v>
      </c>
      <c r="Q10" s="5">
        <v>59</v>
      </c>
      <c r="R10" s="5">
        <v>0</v>
      </c>
      <c r="S10" s="5">
        <v>71410</v>
      </c>
      <c r="T10" s="5">
        <v>71050</v>
      </c>
      <c r="U10" s="5">
        <v>115033</v>
      </c>
      <c r="V10" s="5">
        <v>116034</v>
      </c>
      <c r="W10" s="5">
        <v>1661</v>
      </c>
      <c r="X10" s="5">
        <v>340</v>
      </c>
      <c r="Y10" s="5">
        <v>303</v>
      </c>
      <c r="Z10" s="5">
        <v>0</v>
      </c>
      <c r="AA10" s="5">
        <v>75994</v>
      </c>
      <c r="AB10" s="5">
        <v>75994</v>
      </c>
      <c r="AC10" s="5">
        <v>163382</v>
      </c>
      <c r="AD10" s="5">
        <v>163382</v>
      </c>
      <c r="AE10" s="5">
        <v>1307</v>
      </c>
      <c r="AF10" s="5">
        <v>265</v>
      </c>
      <c r="AG10" s="5">
        <v>303</v>
      </c>
      <c r="AH10" s="5">
        <v>42</v>
      </c>
    </row>
    <row r="11" spans="2:34" x14ac:dyDescent="0.4">
      <c r="B11" s="5" t="s">
        <v>5</v>
      </c>
      <c r="C11" s="5">
        <v>178011</v>
      </c>
      <c r="D11" s="5">
        <v>176486</v>
      </c>
      <c r="E11" s="5">
        <v>413498</v>
      </c>
      <c r="F11" s="5">
        <v>413651</v>
      </c>
      <c r="G11" s="5">
        <v>5796</v>
      </c>
      <c r="H11" s="5">
        <v>1174</v>
      </c>
      <c r="I11" s="5">
        <v>2134</v>
      </c>
      <c r="J11" s="5">
        <v>123</v>
      </c>
      <c r="K11" s="5">
        <v>173960</v>
      </c>
      <c r="L11" s="5">
        <v>172873</v>
      </c>
      <c r="M11" s="5">
        <v>270306</v>
      </c>
      <c r="N11" s="5">
        <v>270215</v>
      </c>
      <c r="O11" s="5">
        <v>5356</v>
      </c>
      <c r="P11" s="5">
        <v>1771</v>
      </c>
      <c r="Q11" s="5">
        <v>2139</v>
      </c>
      <c r="R11" s="5">
        <v>136</v>
      </c>
      <c r="S11" s="5">
        <v>172981</v>
      </c>
      <c r="T11" s="5">
        <v>172253</v>
      </c>
      <c r="U11" s="5">
        <v>193487</v>
      </c>
      <c r="V11" s="5">
        <v>193299</v>
      </c>
      <c r="W11" s="5">
        <v>3953</v>
      </c>
      <c r="X11" s="5">
        <v>1272</v>
      </c>
      <c r="Y11" s="5">
        <v>2093</v>
      </c>
      <c r="Z11" s="5">
        <v>90</v>
      </c>
      <c r="AA11" s="5">
        <v>177816</v>
      </c>
      <c r="AB11" s="5">
        <v>177119</v>
      </c>
      <c r="AC11" s="5">
        <v>181628</v>
      </c>
      <c r="AD11" s="5">
        <v>181039</v>
      </c>
      <c r="AE11" s="5">
        <v>3409</v>
      </c>
      <c r="AF11" s="5">
        <v>730</v>
      </c>
      <c r="AG11" s="5">
        <v>2002</v>
      </c>
      <c r="AH11" s="5">
        <v>9</v>
      </c>
    </row>
    <row r="12" spans="2:34" x14ac:dyDescent="0.4">
      <c r="B12" s="5" t="s">
        <v>6</v>
      </c>
      <c r="C12" s="5">
        <v>129811</v>
      </c>
      <c r="D12" s="5">
        <v>129516</v>
      </c>
      <c r="E12" s="5">
        <v>202246</v>
      </c>
      <c r="F12" s="5">
        <v>201788</v>
      </c>
      <c r="G12" s="5">
        <v>3520</v>
      </c>
      <c r="H12" s="5">
        <v>757</v>
      </c>
      <c r="I12" s="5">
        <v>84</v>
      </c>
      <c r="J12" s="5">
        <v>33</v>
      </c>
      <c r="K12" s="5">
        <v>123327</v>
      </c>
      <c r="L12" s="5">
        <v>122427</v>
      </c>
      <c r="M12" s="5">
        <v>148500</v>
      </c>
      <c r="N12" s="5">
        <v>147282</v>
      </c>
      <c r="O12" s="5">
        <v>2999</v>
      </c>
      <c r="P12" s="5">
        <v>1476</v>
      </c>
      <c r="Q12" s="5">
        <v>509</v>
      </c>
      <c r="R12" s="5">
        <v>1</v>
      </c>
      <c r="S12" s="5">
        <v>135806</v>
      </c>
      <c r="T12" s="5">
        <v>134415</v>
      </c>
      <c r="U12" s="5">
        <v>169364</v>
      </c>
      <c r="V12" s="5">
        <v>169328</v>
      </c>
      <c r="W12" s="5">
        <v>1858</v>
      </c>
      <c r="X12" s="5">
        <v>961</v>
      </c>
      <c r="Y12" s="5">
        <v>670</v>
      </c>
      <c r="Z12" s="5">
        <v>660</v>
      </c>
      <c r="AA12" s="5">
        <v>133322</v>
      </c>
      <c r="AB12" s="5">
        <v>131904</v>
      </c>
      <c r="AC12" s="5">
        <v>161857</v>
      </c>
      <c r="AD12" s="5">
        <v>161722</v>
      </c>
      <c r="AE12" s="5">
        <v>2189</v>
      </c>
      <c r="AF12" s="5">
        <v>309</v>
      </c>
      <c r="AG12" s="5">
        <v>35</v>
      </c>
      <c r="AH12" s="5">
        <v>25</v>
      </c>
    </row>
    <row r="13" spans="2:34" x14ac:dyDescent="0.4">
      <c r="B13" s="5" t="s">
        <v>7</v>
      </c>
      <c r="C13" s="5">
        <v>158421</v>
      </c>
      <c r="D13" s="5">
        <v>157741</v>
      </c>
      <c r="E13" s="5">
        <v>543040</v>
      </c>
      <c r="F13" s="5">
        <v>542547</v>
      </c>
      <c r="G13" s="5">
        <v>3208</v>
      </c>
      <c r="H13" s="5">
        <v>311</v>
      </c>
      <c r="I13" s="5">
        <v>977</v>
      </c>
      <c r="J13" s="5">
        <v>942</v>
      </c>
      <c r="K13" s="5">
        <v>159325</v>
      </c>
      <c r="L13" s="5">
        <v>157399</v>
      </c>
      <c r="M13" s="5">
        <v>275454</v>
      </c>
      <c r="N13" s="5">
        <v>276044</v>
      </c>
      <c r="O13" s="5">
        <v>3139</v>
      </c>
      <c r="P13" s="5">
        <v>560</v>
      </c>
      <c r="Q13" s="5">
        <v>648</v>
      </c>
      <c r="R13" s="5">
        <v>2</v>
      </c>
      <c r="S13" s="5">
        <v>165219</v>
      </c>
      <c r="T13" s="5">
        <v>163789</v>
      </c>
      <c r="U13" s="5">
        <v>380012</v>
      </c>
      <c r="V13" s="5">
        <v>379819</v>
      </c>
      <c r="W13" s="5">
        <v>3951</v>
      </c>
      <c r="X13" s="5">
        <v>929</v>
      </c>
      <c r="Y13" s="5">
        <v>1102</v>
      </c>
      <c r="Z13" s="5">
        <v>996</v>
      </c>
      <c r="AA13" s="5">
        <v>164622</v>
      </c>
      <c r="AB13" s="5">
        <v>163517</v>
      </c>
      <c r="AC13" s="5">
        <v>434677</v>
      </c>
      <c r="AD13" s="5">
        <v>434386</v>
      </c>
      <c r="AE13" s="5">
        <v>4391</v>
      </c>
      <c r="AF13" s="5">
        <v>928</v>
      </c>
      <c r="AG13" s="5">
        <v>300</v>
      </c>
      <c r="AH13" s="5">
        <v>68</v>
      </c>
    </row>
    <row r="14" spans="2:34" x14ac:dyDescent="0.4">
      <c r="B14" s="5" t="s">
        <v>8</v>
      </c>
      <c r="C14" s="5">
        <v>125341</v>
      </c>
      <c r="D14" s="5">
        <v>124533</v>
      </c>
      <c r="E14" s="5">
        <v>283437</v>
      </c>
      <c r="F14" s="5">
        <v>283423</v>
      </c>
      <c r="G14" s="5">
        <v>1426</v>
      </c>
      <c r="H14" s="5">
        <v>120</v>
      </c>
      <c r="I14" s="5">
        <v>61</v>
      </c>
      <c r="J14" s="5">
        <v>20</v>
      </c>
      <c r="K14" s="5">
        <v>116089</v>
      </c>
      <c r="L14" s="5">
        <v>114777</v>
      </c>
      <c r="M14" s="5">
        <v>191773</v>
      </c>
      <c r="N14" s="5">
        <v>186707</v>
      </c>
      <c r="O14" s="5">
        <v>2073</v>
      </c>
      <c r="P14" s="5">
        <v>390</v>
      </c>
      <c r="Q14" s="5">
        <v>54</v>
      </c>
      <c r="R14" s="5">
        <v>14</v>
      </c>
      <c r="S14" s="5">
        <v>120332</v>
      </c>
      <c r="T14" s="5">
        <v>119822</v>
      </c>
      <c r="U14" s="5">
        <v>151513</v>
      </c>
      <c r="V14" s="5">
        <v>151510</v>
      </c>
      <c r="W14" s="5">
        <v>2389</v>
      </c>
      <c r="X14" s="5">
        <v>1382</v>
      </c>
      <c r="Y14" s="5">
        <v>2570</v>
      </c>
      <c r="Z14" s="5">
        <v>2530</v>
      </c>
      <c r="AA14" s="5">
        <v>119995</v>
      </c>
      <c r="AB14" s="5">
        <v>119570</v>
      </c>
      <c r="AC14" s="5">
        <v>163121</v>
      </c>
      <c r="AD14" s="5">
        <v>163058</v>
      </c>
      <c r="AE14" s="5">
        <v>1502</v>
      </c>
      <c r="AF14" s="5">
        <v>130</v>
      </c>
      <c r="AG14" s="5">
        <v>42</v>
      </c>
      <c r="AH14" s="5">
        <v>0</v>
      </c>
    </row>
    <row r="15" spans="2:34" x14ac:dyDescent="0.4">
      <c r="B15" s="5" t="s">
        <v>9</v>
      </c>
      <c r="C15" s="5">
        <v>52887</v>
      </c>
      <c r="D15" s="5">
        <v>52442</v>
      </c>
      <c r="E15" s="5">
        <v>54757</v>
      </c>
      <c r="F15" s="5">
        <v>52892</v>
      </c>
      <c r="G15" s="5">
        <v>1202</v>
      </c>
      <c r="H15" s="5">
        <v>146</v>
      </c>
      <c r="I15" s="5">
        <v>63</v>
      </c>
      <c r="J15" s="5">
        <v>0</v>
      </c>
      <c r="K15" s="5">
        <v>53554</v>
      </c>
      <c r="L15" s="5">
        <v>52828</v>
      </c>
      <c r="M15" s="5">
        <v>50019</v>
      </c>
      <c r="N15" s="5">
        <v>49817</v>
      </c>
      <c r="O15" s="5">
        <v>971</v>
      </c>
      <c r="P15" s="5">
        <v>65</v>
      </c>
      <c r="Q15" s="5">
        <v>1928</v>
      </c>
      <c r="R15" s="5">
        <v>50</v>
      </c>
      <c r="S15" s="5">
        <v>53867</v>
      </c>
      <c r="T15" s="5">
        <v>53742</v>
      </c>
      <c r="U15" s="5">
        <v>46125</v>
      </c>
      <c r="V15" s="5">
        <v>46125</v>
      </c>
      <c r="W15" s="5">
        <v>1301</v>
      </c>
      <c r="X15" s="5">
        <v>690</v>
      </c>
      <c r="Y15" s="5">
        <v>2066</v>
      </c>
      <c r="Z15" s="5">
        <v>201</v>
      </c>
      <c r="AA15" s="5">
        <v>59908</v>
      </c>
      <c r="AB15" s="5">
        <v>59587</v>
      </c>
      <c r="AC15" s="5">
        <v>42895</v>
      </c>
      <c r="AD15" s="5">
        <v>42895</v>
      </c>
      <c r="AE15" s="5">
        <v>646</v>
      </c>
      <c r="AF15" s="5">
        <v>50</v>
      </c>
      <c r="AG15" s="5">
        <v>1865</v>
      </c>
      <c r="AH15" s="5">
        <v>0</v>
      </c>
    </row>
    <row r="16" spans="2:34" x14ac:dyDescent="0.4">
      <c r="B16" s="5" t="s">
        <v>10</v>
      </c>
      <c r="C16" s="5">
        <v>144752</v>
      </c>
      <c r="D16" s="5">
        <v>144085</v>
      </c>
      <c r="E16" s="5">
        <v>224044</v>
      </c>
      <c r="F16" s="5">
        <v>225441</v>
      </c>
      <c r="G16" s="5">
        <v>3059</v>
      </c>
      <c r="H16" s="5">
        <v>453</v>
      </c>
      <c r="I16" s="5">
        <v>203</v>
      </c>
      <c r="J16" s="5">
        <v>125</v>
      </c>
      <c r="K16" s="5">
        <v>137369</v>
      </c>
      <c r="L16" s="5">
        <v>134606</v>
      </c>
      <c r="M16" s="5">
        <v>168151</v>
      </c>
      <c r="N16" s="5">
        <v>169149</v>
      </c>
      <c r="O16" s="5">
        <v>109</v>
      </c>
      <c r="P16" s="5">
        <v>48</v>
      </c>
      <c r="Q16" s="5">
        <v>2903</v>
      </c>
      <c r="R16" s="5">
        <v>511</v>
      </c>
      <c r="S16" s="5">
        <v>136155</v>
      </c>
      <c r="T16" s="5">
        <v>135458</v>
      </c>
      <c r="U16" s="5">
        <v>174698</v>
      </c>
      <c r="V16" s="5">
        <v>175137</v>
      </c>
      <c r="W16" s="5">
        <v>4642</v>
      </c>
      <c r="X16" s="5">
        <v>2373</v>
      </c>
      <c r="Y16" s="5">
        <v>503</v>
      </c>
      <c r="Z16" s="5">
        <v>456</v>
      </c>
      <c r="AA16" s="5">
        <v>144224</v>
      </c>
      <c r="AB16" s="5">
        <v>143495</v>
      </c>
      <c r="AC16" s="5">
        <v>147022</v>
      </c>
      <c r="AD16" s="5">
        <v>149044</v>
      </c>
      <c r="AE16" s="5">
        <v>2776</v>
      </c>
      <c r="AF16" s="5">
        <v>865</v>
      </c>
      <c r="AG16" s="5">
        <v>465</v>
      </c>
      <c r="AH16" s="5">
        <v>10</v>
      </c>
    </row>
    <row r="17" spans="2:34" x14ac:dyDescent="0.4">
      <c r="B17" s="5" t="s">
        <v>11</v>
      </c>
      <c r="C17" s="5">
        <v>76940</v>
      </c>
      <c r="D17" s="5">
        <v>76567</v>
      </c>
      <c r="E17" s="5">
        <v>165980</v>
      </c>
      <c r="F17" s="5">
        <v>165732</v>
      </c>
      <c r="G17" s="5">
        <v>3641</v>
      </c>
      <c r="H17" s="5">
        <v>337</v>
      </c>
      <c r="I17" s="5">
        <v>137</v>
      </c>
      <c r="J17" s="5">
        <v>0</v>
      </c>
      <c r="K17" s="5">
        <v>76048</v>
      </c>
      <c r="L17" s="5">
        <v>73619</v>
      </c>
      <c r="M17" s="5">
        <v>83704</v>
      </c>
      <c r="N17" s="5">
        <v>83373</v>
      </c>
      <c r="O17" s="5">
        <v>3701</v>
      </c>
      <c r="P17" s="5">
        <v>506</v>
      </c>
      <c r="Q17" s="5">
        <v>433</v>
      </c>
      <c r="R17" s="5">
        <v>0</v>
      </c>
      <c r="S17" s="5">
        <v>76625</v>
      </c>
      <c r="T17" s="5">
        <v>75787</v>
      </c>
      <c r="U17" s="5">
        <v>101847</v>
      </c>
      <c r="V17" s="5">
        <v>101847</v>
      </c>
      <c r="W17" s="5">
        <v>5502</v>
      </c>
      <c r="X17" s="5">
        <v>2004</v>
      </c>
      <c r="Y17" s="5">
        <v>437</v>
      </c>
      <c r="Z17" s="5">
        <v>5</v>
      </c>
      <c r="AA17" s="5">
        <v>79910</v>
      </c>
      <c r="AB17" s="5">
        <v>79421</v>
      </c>
      <c r="AC17" s="5">
        <v>122418</v>
      </c>
      <c r="AD17" s="5">
        <v>122094</v>
      </c>
      <c r="AE17" s="5">
        <v>4312</v>
      </c>
      <c r="AF17" s="5">
        <v>599</v>
      </c>
      <c r="AG17" s="5">
        <v>301</v>
      </c>
      <c r="AH17" s="5">
        <v>56</v>
      </c>
    </row>
    <row r="18" spans="2:34" x14ac:dyDescent="0.4">
      <c r="B18" s="5" t="s">
        <v>12</v>
      </c>
      <c r="C18" s="5">
        <v>203829</v>
      </c>
      <c r="D18" s="5">
        <v>202862</v>
      </c>
      <c r="E18" s="5">
        <v>232281</v>
      </c>
      <c r="F18" s="5">
        <v>231179</v>
      </c>
      <c r="G18" s="5">
        <v>1895</v>
      </c>
      <c r="H18" s="5">
        <v>236</v>
      </c>
      <c r="I18" s="5">
        <v>2160</v>
      </c>
      <c r="J18" s="5">
        <v>270</v>
      </c>
      <c r="K18" s="5">
        <v>199566</v>
      </c>
      <c r="L18" s="5">
        <v>197727</v>
      </c>
      <c r="M18" s="5">
        <v>192352</v>
      </c>
      <c r="N18" s="5">
        <v>190580</v>
      </c>
      <c r="O18" s="5">
        <v>2476</v>
      </c>
      <c r="P18" s="5">
        <v>766</v>
      </c>
      <c r="Q18" s="5">
        <v>2387</v>
      </c>
      <c r="R18" s="5">
        <v>737</v>
      </c>
      <c r="S18" s="5">
        <v>197244</v>
      </c>
      <c r="T18" s="5">
        <v>196956</v>
      </c>
      <c r="U18" s="5">
        <v>197050</v>
      </c>
      <c r="V18" s="5">
        <v>196763</v>
      </c>
      <c r="W18" s="5">
        <v>2969</v>
      </c>
      <c r="X18" s="5">
        <v>1560</v>
      </c>
      <c r="Y18" s="5">
        <v>2966</v>
      </c>
      <c r="Z18" s="5">
        <v>1559</v>
      </c>
      <c r="AA18" s="5">
        <v>202313</v>
      </c>
      <c r="AB18" s="5">
        <v>202079</v>
      </c>
      <c r="AC18" s="5">
        <v>182990</v>
      </c>
      <c r="AD18" s="5">
        <v>182778</v>
      </c>
      <c r="AE18" s="5">
        <v>1718</v>
      </c>
      <c r="AF18" s="5">
        <v>477</v>
      </c>
      <c r="AG18" s="5">
        <v>1553</v>
      </c>
      <c r="AH18" s="5">
        <v>432</v>
      </c>
    </row>
    <row r="19" spans="2:34" x14ac:dyDescent="0.4">
      <c r="B19" s="5" t="s">
        <v>13</v>
      </c>
      <c r="C19" s="5">
        <v>112028</v>
      </c>
      <c r="D19" s="5">
        <v>111282</v>
      </c>
      <c r="E19" s="5">
        <v>1122797</v>
      </c>
      <c r="F19" s="5">
        <v>1121657</v>
      </c>
      <c r="G19" s="5">
        <v>1705</v>
      </c>
      <c r="H19" s="5">
        <v>601</v>
      </c>
      <c r="I19" s="5">
        <v>277</v>
      </c>
      <c r="J19" s="5">
        <v>277</v>
      </c>
      <c r="K19" s="5">
        <v>117335</v>
      </c>
      <c r="L19" s="5">
        <v>116604</v>
      </c>
      <c r="M19" s="5">
        <v>1156911</v>
      </c>
      <c r="N19" s="5">
        <v>1156398</v>
      </c>
      <c r="O19" s="5">
        <v>1850</v>
      </c>
      <c r="P19" s="5">
        <v>633</v>
      </c>
      <c r="Q19" s="5">
        <v>73</v>
      </c>
      <c r="R19" s="5">
        <v>0</v>
      </c>
      <c r="S19" s="5">
        <v>127597</v>
      </c>
      <c r="T19" s="5">
        <v>127097</v>
      </c>
      <c r="U19" s="5">
        <v>625251</v>
      </c>
      <c r="V19" s="5">
        <v>625229</v>
      </c>
      <c r="W19" s="5">
        <v>1782</v>
      </c>
      <c r="X19" s="5">
        <v>573</v>
      </c>
      <c r="Y19" s="5">
        <v>120</v>
      </c>
      <c r="Z19" s="5">
        <v>27</v>
      </c>
      <c r="AA19" s="5">
        <v>127710</v>
      </c>
      <c r="AB19" s="5">
        <v>126823</v>
      </c>
      <c r="AC19" s="5">
        <v>1304762</v>
      </c>
      <c r="AD19" s="5">
        <v>1304753</v>
      </c>
      <c r="AE19" s="5">
        <v>1529</v>
      </c>
      <c r="AF19" s="5">
        <v>219</v>
      </c>
      <c r="AG19" s="5">
        <v>115</v>
      </c>
      <c r="AH19" s="5">
        <v>73</v>
      </c>
    </row>
    <row r="20" spans="2:34" x14ac:dyDescent="0.4">
      <c r="B20" s="5" t="s">
        <v>14</v>
      </c>
      <c r="C20" s="5">
        <v>14273</v>
      </c>
      <c r="D20" s="5">
        <v>14182</v>
      </c>
      <c r="E20" s="5">
        <v>24195</v>
      </c>
      <c r="F20" s="5">
        <v>24195</v>
      </c>
      <c r="G20" s="5">
        <v>40</v>
      </c>
      <c r="H20" s="5">
        <v>40</v>
      </c>
      <c r="I20" s="5">
        <v>0</v>
      </c>
      <c r="J20" s="5">
        <v>0</v>
      </c>
      <c r="K20" s="5">
        <v>14317</v>
      </c>
      <c r="L20" s="5">
        <v>14317</v>
      </c>
      <c r="M20" s="5">
        <v>19090</v>
      </c>
      <c r="N20" s="5">
        <v>19090</v>
      </c>
      <c r="O20" s="5">
        <v>92</v>
      </c>
      <c r="P20" s="5">
        <v>92</v>
      </c>
      <c r="Q20" s="5">
        <v>0</v>
      </c>
      <c r="R20" s="5">
        <v>0</v>
      </c>
      <c r="S20" s="5">
        <v>15155</v>
      </c>
      <c r="T20" s="5">
        <v>15013</v>
      </c>
      <c r="U20" s="5">
        <v>13169</v>
      </c>
      <c r="V20" s="5">
        <v>13169</v>
      </c>
      <c r="W20" s="5">
        <v>0</v>
      </c>
      <c r="X20" s="5">
        <v>0</v>
      </c>
      <c r="Y20" s="5">
        <v>0</v>
      </c>
      <c r="Z20" s="5">
        <v>0</v>
      </c>
      <c r="AA20" s="5">
        <v>15762</v>
      </c>
      <c r="AB20" s="5">
        <v>15762</v>
      </c>
      <c r="AC20" s="5">
        <v>16542</v>
      </c>
      <c r="AD20" s="5">
        <v>16542</v>
      </c>
      <c r="AE20" s="5">
        <v>50</v>
      </c>
      <c r="AF20" s="5">
        <v>0</v>
      </c>
      <c r="AG20" s="5">
        <v>0</v>
      </c>
      <c r="AH20" s="5">
        <v>0</v>
      </c>
    </row>
    <row r="21" spans="2:34" x14ac:dyDescent="0.4">
      <c r="B21" s="5" t="s">
        <v>15</v>
      </c>
      <c r="C21" s="5">
        <v>7508</v>
      </c>
      <c r="D21" s="5">
        <v>7204</v>
      </c>
      <c r="E21" s="5">
        <v>5029</v>
      </c>
      <c r="F21" s="5">
        <v>5029</v>
      </c>
      <c r="G21" s="5">
        <v>83</v>
      </c>
      <c r="H21" s="5">
        <v>0</v>
      </c>
      <c r="I21" s="5">
        <v>0</v>
      </c>
      <c r="J21" s="5">
        <v>0</v>
      </c>
      <c r="K21" s="5">
        <v>7245</v>
      </c>
      <c r="L21" s="5">
        <v>7115</v>
      </c>
      <c r="M21" s="5">
        <v>3595</v>
      </c>
      <c r="N21" s="5">
        <v>3595</v>
      </c>
      <c r="O21" s="5">
        <v>388</v>
      </c>
      <c r="P21" s="5">
        <v>330</v>
      </c>
      <c r="Q21" s="5">
        <v>0</v>
      </c>
      <c r="R21" s="5">
        <v>0</v>
      </c>
      <c r="S21" s="5">
        <v>7699</v>
      </c>
      <c r="T21" s="5">
        <v>7401</v>
      </c>
      <c r="U21" s="5">
        <v>2236</v>
      </c>
      <c r="V21" s="5">
        <v>2236</v>
      </c>
      <c r="W21" s="5">
        <v>155</v>
      </c>
      <c r="X21" s="5">
        <v>130</v>
      </c>
      <c r="Y21" s="5">
        <v>0</v>
      </c>
      <c r="Z21" s="5">
        <v>0</v>
      </c>
      <c r="AA21" s="5">
        <v>8119</v>
      </c>
      <c r="AB21" s="5">
        <v>8119</v>
      </c>
      <c r="AC21" s="5">
        <v>3744</v>
      </c>
      <c r="AD21" s="5">
        <v>3744</v>
      </c>
      <c r="AE21" s="5">
        <v>323</v>
      </c>
      <c r="AF21" s="5">
        <v>235</v>
      </c>
      <c r="AG21" s="5">
        <v>0</v>
      </c>
      <c r="AH21" s="5">
        <v>0</v>
      </c>
    </row>
    <row r="22" spans="2:34" x14ac:dyDescent="0.4">
      <c r="B22" s="5" t="s">
        <v>16</v>
      </c>
      <c r="C22" s="5">
        <v>23527</v>
      </c>
      <c r="D22" s="5">
        <v>23527</v>
      </c>
      <c r="E22" s="5">
        <v>54806</v>
      </c>
      <c r="F22" s="5">
        <v>54806</v>
      </c>
      <c r="G22" s="5">
        <v>35</v>
      </c>
      <c r="H22" s="5">
        <v>35</v>
      </c>
      <c r="I22" s="5">
        <v>0</v>
      </c>
      <c r="J22" s="5">
        <v>0</v>
      </c>
      <c r="K22" s="5">
        <v>22924</v>
      </c>
      <c r="L22" s="5">
        <v>22849</v>
      </c>
      <c r="M22" s="5">
        <v>40304</v>
      </c>
      <c r="N22" s="5">
        <v>39789</v>
      </c>
      <c r="O22" s="5">
        <v>0</v>
      </c>
      <c r="P22" s="5">
        <v>0</v>
      </c>
      <c r="Q22" s="5">
        <v>0</v>
      </c>
      <c r="R22" s="5">
        <v>0</v>
      </c>
      <c r="S22" s="5">
        <v>23425</v>
      </c>
      <c r="T22" s="5">
        <v>23425</v>
      </c>
      <c r="U22" s="5">
        <v>33948</v>
      </c>
      <c r="V22" s="5">
        <v>33948</v>
      </c>
      <c r="W22" s="5">
        <v>75</v>
      </c>
      <c r="X22" s="5">
        <v>75</v>
      </c>
      <c r="Y22" s="5">
        <v>515</v>
      </c>
      <c r="Z22" s="5">
        <v>515</v>
      </c>
      <c r="AA22" s="5">
        <v>23641</v>
      </c>
      <c r="AB22" s="5">
        <v>23641</v>
      </c>
      <c r="AC22" s="5">
        <v>35592</v>
      </c>
      <c r="AD22" s="5">
        <v>35592</v>
      </c>
      <c r="AE22" s="5">
        <v>0</v>
      </c>
      <c r="AF22" s="5">
        <v>0</v>
      </c>
      <c r="AG22" s="5">
        <v>0</v>
      </c>
      <c r="AH22" s="5">
        <v>0</v>
      </c>
    </row>
    <row r="23" spans="2:34" x14ac:dyDescent="0.4">
      <c r="B23" s="5" t="s">
        <v>17</v>
      </c>
      <c r="C23" s="5">
        <v>49726</v>
      </c>
      <c r="D23" s="5">
        <v>49666</v>
      </c>
      <c r="E23" s="5">
        <v>149120</v>
      </c>
      <c r="F23" s="5">
        <v>149005</v>
      </c>
      <c r="G23" s="5">
        <v>211</v>
      </c>
      <c r="H23" s="5">
        <v>16</v>
      </c>
      <c r="I23" s="5">
        <v>0</v>
      </c>
      <c r="J23" s="5">
        <v>0</v>
      </c>
      <c r="K23" s="5">
        <v>54072</v>
      </c>
      <c r="L23" s="5">
        <v>54066</v>
      </c>
      <c r="M23" s="5">
        <v>101516</v>
      </c>
      <c r="N23" s="5">
        <v>101304</v>
      </c>
      <c r="O23" s="5">
        <v>175</v>
      </c>
      <c r="P23" s="5">
        <v>90</v>
      </c>
      <c r="Q23" s="5">
        <v>115</v>
      </c>
      <c r="R23" s="5">
        <v>72</v>
      </c>
      <c r="S23" s="5">
        <v>46251</v>
      </c>
      <c r="T23" s="5">
        <v>46054</v>
      </c>
      <c r="U23" s="5">
        <v>64773</v>
      </c>
      <c r="V23" s="5">
        <v>64631</v>
      </c>
      <c r="W23" s="5">
        <v>296</v>
      </c>
      <c r="X23" s="5">
        <v>222</v>
      </c>
      <c r="Y23" s="5">
        <v>6</v>
      </c>
      <c r="Z23" s="5">
        <v>6</v>
      </c>
      <c r="AA23" s="5">
        <v>54335</v>
      </c>
      <c r="AB23" s="5">
        <v>54335</v>
      </c>
      <c r="AC23" s="5">
        <v>85674</v>
      </c>
      <c r="AD23" s="5">
        <v>85674</v>
      </c>
      <c r="AE23" s="5">
        <v>272</v>
      </c>
      <c r="AF23" s="5">
        <v>137</v>
      </c>
      <c r="AG23" s="5">
        <v>122</v>
      </c>
      <c r="AH23" s="5">
        <v>52</v>
      </c>
    </row>
    <row r="24" spans="2:34" x14ac:dyDescent="0.4">
      <c r="B24" s="5" t="s">
        <v>18</v>
      </c>
      <c r="C24" s="5">
        <v>30510</v>
      </c>
      <c r="D24" s="5">
        <v>30360</v>
      </c>
      <c r="E24" s="5">
        <v>50338</v>
      </c>
      <c r="F24" s="5">
        <v>50338</v>
      </c>
      <c r="G24" s="5">
        <v>750</v>
      </c>
      <c r="H24" s="5">
        <v>520</v>
      </c>
      <c r="I24" s="5">
        <v>0</v>
      </c>
      <c r="J24" s="5">
        <v>0</v>
      </c>
      <c r="K24" s="5">
        <v>23759</v>
      </c>
      <c r="L24" s="5">
        <v>23559</v>
      </c>
      <c r="M24" s="5">
        <v>29640</v>
      </c>
      <c r="N24" s="5">
        <v>29640</v>
      </c>
      <c r="O24" s="5">
        <v>380</v>
      </c>
      <c r="P24" s="5">
        <v>190</v>
      </c>
      <c r="Q24" s="5">
        <v>0</v>
      </c>
      <c r="R24" s="5">
        <v>0</v>
      </c>
      <c r="S24" s="5">
        <v>28247</v>
      </c>
      <c r="T24" s="5">
        <v>28172</v>
      </c>
      <c r="U24" s="5">
        <v>21786</v>
      </c>
      <c r="V24" s="5">
        <v>21786</v>
      </c>
      <c r="W24" s="5">
        <v>390</v>
      </c>
      <c r="X24" s="5">
        <v>290</v>
      </c>
      <c r="Y24" s="5">
        <v>0</v>
      </c>
      <c r="Z24" s="5">
        <v>0</v>
      </c>
      <c r="AA24" s="5">
        <v>27089</v>
      </c>
      <c r="AB24" s="5">
        <v>26951</v>
      </c>
      <c r="AC24" s="5">
        <v>37477</v>
      </c>
      <c r="AD24" s="5">
        <v>37477</v>
      </c>
      <c r="AE24" s="5">
        <v>175</v>
      </c>
      <c r="AF24" s="5">
        <v>125</v>
      </c>
      <c r="AG24" s="5">
        <v>0</v>
      </c>
      <c r="AH24" s="5">
        <v>0</v>
      </c>
    </row>
    <row r="25" spans="2:34" x14ac:dyDescent="0.4">
      <c r="B25" s="5" t="s">
        <v>19</v>
      </c>
      <c r="C25" s="5">
        <v>126162</v>
      </c>
      <c r="D25" s="5">
        <v>125515</v>
      </c>
      <c r="E25" s="5">
        <v>318750</v>
      </c>
      <c r="F25" s="5">
        <v>318738</v>
      </c>
      <c r="G25" s="5">
        <v>2945</v>
      </c>
      <c r="H25" s="5">
        <v>1060</v>
      </c>
      <c r="I25" s="5">
        <v>147</v>
      </c>
      <c r="J25" s="5">
        <v>5</v>
      </c>
      <c r="K25" s="5">
        <v>132233</v>
      </c>
      <c r="L25" s="5">
        <v>131036</v>
      </c>
      <c r="M25" s="5">
        <v>237288</v>
      </c>
      <c r="N25" s="5">
        <v>235514</v>
      </c>
      <c r="O25" s="5">
        <v>2207</v>
      </c>
      <c r="P25" s="5">
        <v>701</v>
      </c>
      <c r="Q25" s="5">
        <v>154</v>
      </c>
      <c r="R25" s="5">
        <v>19</v>
      </c>
      <c r="S25" s="5">
        <v>129313</v>
      </c>
      <c r="T25" s="5">
        <v>128579</v>
      </c>
      <c r="U25" s="5">
        <v>243014</v>
      </c>
      <c r="V25" s="5">
        <v>242926</v>
      </c>
      <c r="W25" s="5">
        <v>2553</v>
      </c>
      <c r="X25" s="5">
        <v>896</v>
      </c>
      <c r="Y25" s="5">
        <v>1808</v>
      </c>
      <c r="Z25" s="5">
        <v>1673</v>
      </c>
      <c r="AA25" s="5">
        <v>141578</v>
      </c>
      <c r="AB25" s="5">
        <v>140803</v>
      </c>
      <c r="AC25" s="5">
        <v>282614</v>
      </c>
      <c r="AD25" s="5">
        <v>282611</v>
      </c>
      <c r="AE25" s="5">
        <v>2065</v>
      </c>
      <c r="AF25" s="5">
        <v>382</v>
      </c>
      <c r="AG25" s="5">
        <v>63</v>
      </c>
      <c r="AH25" s="5">
        <v>0</v>
      </c>
    </row>
    <row r="26" spans="2:34" x14ac:dyDescent="0.4">
      <c r="B26" s="5" t="s">
        <v>20</v>
      </c>
      <c r="C26" s="5">
        <v>148921</v>
      </c>
      <c r="D26" s="5">
        <v>147958</v>
      </c>
      <c r="E26" s="5">
        <v>489168</v>
      </c>
      <c r="F26" s="5">
        <v>488801</v>
      </c>
      <c r="G26" s="5">
        <v>4020</v>
      </c>
      <c r="H26" s="5">
        <v>1115</v>
      </c>
      <c r="I26" s="5">
        <v>165</v>
      </c>
      <c r="J26" s="5">
        <v>72</v>
      </c>
      <c r="K26" s="5">
        <v>145792</v>
      </c>
      <c r="L26" s="5">
        <v>142742</v>
      </c>
      <c r="M26" s="5">
        <v>591995</v>
      </c>
      <c r="N26" s="5">
        <v>592807</v>
      </c>
      <c r="O26" s="5">
        <v>3876</v>
      </c>
      <c r="P26" s="5">
        <v>860</v>
      </c>
      <c r="Q26" s="5">
        <v>507</v>
      </c>
      <c r="R26" s="5">
        <v>102</v>
      </c>
      <c r="S26" s="5">
        <v>153051</v>
      </c>
      <c r="T26" s="5">
        <v>152180</v>
      </c>
      <c r="U26" s="5">
        <v>448352</v>
      </c>
      <c r="V26" s="5">
        <v>448352</v>
      </c>
      <c r="W26" s="5">
        <v>5334</v>
      </c>
      <c r="X26" s="5">
        <v>3316</v>
      </c>
      <c r="Y26" s="5">
        <v>1678</v>
      </c>
      <c r="Z26" s="5">
        <v>1307</v>
      </c>
      <c r="AA26" s="5">
        <v>178730</v>
      </c>
      <c r="AB26" s="5">
        <v>178408</v>
      </c>
      <c r="AC26" s="5">
        <v>530955</v>
      </c>
      <c r="AD26" s="5">
        <v>530998</v>
      </c>
      <c r="AE26" s="5">
        <v>2890</v>
      </c>
      <c r="AF26" s="5">
        <v>769</v>
      </c>
      <c r="AG26" s="5">
        <v>371</v>
      </c>
      <c r="AH26" s="5">
        <v>371</v>
      </c>
    </row>
    <row r="27" spans="2:34" x14ac:dyDescent="0.4">
      <c r="B27" s="5" t="s">
        <v>21</v>
      </c>
      <c r="C27" s="5">
        <v>11021</v>
      </c>
      <c r="D27" s="5">
        <v>10903</v>
      </c>
      <c r="E27" s="5">
        <v>8152</v>
      </c>
      <c r="F27" s="5">
        <v>8569</v>
      </c>
      <c r="G27" s="5">
        <v>659</v>
      </c>
      <c r="H27" s="5">
        <v>238</v>
      </c>
      <c r="I27" s="5">
        <v>0</v>
      </c>
      <c r="J27" s="5">
        <v>0</v>
      </c>
      <c r="K27" s="5">
        <v>11519</v>
      </c>
      <c r="L27" s="5">
        <v>11519</v>
      </c>
      <c r="M27" s="5">
        <v>6487</v>
      </c>
      <c r="N27" s="5">
        <v>6487</v>
      </c>
      <c r="O27" s="5">
        <v>527</v>
      </c>
      <c r="P27" s="5">
        <v>503</v>
      </c>
      <c r="Q27" s="5">
        <v>0</v>
      </c>
      <c r="R27" s="5">
        <v>0</v>
      </c>
      <c r="S27" s="5">
        <v>11070</v>
      </c>
      <c r="T27" s="5">
        <v>10971</v>
      </c>
      <c r="U27" s="5">
        <v>8575</v>
      </c>
      <c r="V27" s="5">
        <v>8633</v>
      </c>
      <c r="W27" s="5">
        <v>0</v>
      </c>
      <c r="X27" s="5">
        <v>0</v>
      </c>
      <c r="Y27" s="5">
        <v>0</v>
      </c>
      <c r="Z27" s="5">
        <v>0</v>
      </c>
      <c r="AA27" s="5">
        <v>11965</v>
      </c>
      <c r="AB27" s="5">
        <v>11865</v>
      </c>
      <c r="AC27" s="5">
        <v>9425</v>
      </c>
      <c r="AD27" s="5">
        <v>9456</v>
      </c>
      <c r="AE27" s="5">
        <v>100</v>
      </c>
      <c r="AF27" s="5">
        <v>50</v>
      </c>
      <c r="AG27" s="5">
        <v>0</v>
      </c>
      <c r="AH27" s="5">
        <v>0</v>
      </c>
    </row>
    <row r="28" spans="2:34" x14ac:dyDescent="0.4">
      <c r="B28" s="5" t="s">
        <v>22</v>
      </c>
      <c r="C28" s="5">
        <v>20383</v>
      </c>
      <c r="D28" s="5">
        <v>20299</v>
      </c>
      <c r="E28" s="5">
        <v>20892</v>
      </c>
      <c r="F28" s="5">
        <v>20104</v>
      </c>
      <c r="G28" s="5">
        <v>0</v>
      </c>
      <c r="H28" s="5">
        <v>0</v>
      </c>
      <c r="I28" s="5">
        <v>683</v>
      </c>
      <c r="J28" s="5">
        <v>136</v>
      </c>
      <c r="K28" s="5">
        <v>20202</v>
      </c>
      <c r="L28" s="5">
        <v>20090</v>
      </c>
      <c r="M28" s="5">
        <v>16393</v>
      </c>
      <c r="N28" s="5">
        <v>16393</v>
      </c>
      <c r="O28" s="5">
        <v>727</v>
      </c>
      <c r="P28" s="5">
        <v>300</v>
      </c>
      <c r="Q28" s="5">
        <v>592</v>
      </c>
      <c r="R28" s="5">
        <v>54</v>
      </c>
      <c r="S28" s="5">
        <v>21727</v>
      </c>
      <c r="T28" s="5">
        <v>21197</v>
      </c>
      <c r="U28" s="5">
        <v>12097</v>
      </c>
      <c r="V28" s="5">
        <v>12096</v>
      </c>
      <c r="W28" s="5">
        <v>262</v>
      </c>
      <c r="X28" s="5">
        <v>20</v>
      </c>
      <c r="Y28" s="5">
        <v>538</v>
      </c>
      <c r="Z28" s="5">
        <v>50</v>
      </c>
      <c r="AA28" s="5">
        <v>21821</v>
      </c>
      <c r="AB28" s="5">
        <v>21720</v>
      </c>
      <c r="AC28" s="5">
        <v>14540</v>
      </c>
      <c r="AD28" s="5">
        <v>14540</v>
      </c>
      <c r="AE28" s="5">
        <v>772</v>
      </c>
      <c r="AF28" s="5">
        <v>270</v>
      </c>
      <c r="AG28" s="5">
        <v>488</v>
      </c>
      <c r="AH28" s="5">
        <v>0</v>
      </c>
    </row>
    <row r="29" spans="2:34" x14ac:dyDescent="0.4">
      <c r="B29" s="5" t="s">
        <v>23</v>
      </c>
      <c r="C29" s="5">
        <v>2827</v>
      </c>
      <c r="D29" s="5">
        <v>2764</v>
      </c>
      <c r="E29" s="5">
        <v>3419</v>
      </c>
      <c r="F29" s="5">
        <v>3419</v>
      </c>
      <c r="G29" s="5">
        <v>0</v>
      </c>
      <c r="H29" s="5">
        <v>0</v>
      </c>
      <c r="I29" s="5">
        <v>0</v>
      </c>
      <c r="J29" s="5">
        <v>0</v>
      </c>
      <c r="K29" s="5">
        <v>2454</v>
      </c>
      <c r="L29" s="5">
        <v>2411</v>
      </c>
      <c r="M29" s="5">
        <v>1129</v>
      </c>
      <c r="N29" s="5">
        <v>1101</v>
      </c>
      <c r="O29" s="5">
        <v>0</v>
      </c>
      <c r="P29" s="5">
        <v>0</v>
      </c>
      <c r="Q29" s="5">
        <v>63</v>
      </c>
      <c r="R29" s="5">
        <v>12</v>
      </c>
      <c r="S29" s="5">
        <v>2204</v>
      </c>
      <c r="T29" s="5">
        <v>2204</v>
      </c>
      <c r="U29" s="5">
        <v>632</v>
      </c>
      <c r="V29" s="5">
        <v>632</v>
      </c>
      <c r="W29" s="5">
        <v>75</v>
      </c>
      <c r="X29" s="5">
        <v>25</v>
      </c>
      <c r="Y29" s="5">
        <v>46</v>
      </c>
      <c r="Z29" s="5">
        <v>46</v>
      </c>
      <c r="AA29" s="5">
        <v>2850</v>
      </c>
      <c r="AB29" s="5">
        <v>2850</v>
      </c>
      <c r="AC29" s="5">
        <v>1190</v>
      </c>
      <c r="AD29" s="5">
        <v>1190</v>
      </c>
      <c r="AE29" s="5">
        <v>50</v>
      </c>
      <c r="AF29" s="5">
        <v>0</v>
      </c>
      <c r="AG29" s="5">
        <v>0</v>
      </c>
      <c r="AH29" s="5">
        <v>0</v>
      </c>
    </row>
    <row r="30" spans="2:34" x14ac:dyDescent="0.4">
      <c r="B30" s="5" t="s">
        <v>24</v>
      </c>
      <c r="C30" s="5">
        <v>16406</v>
      </c>
      <c r="D30" s="5">
        <v>16380</v>
      </c>
      <c r="E30" s="5">
        <v>12573</v>
      </c>
      <c r="F30" s="5">
        <v>12574</v>
      </c>
      <c r="G30" s="5">
        <v>441</v>
      </c>
      <c r="H30" s="5">
        <v>162</v>
      </c>
      <c r="I30" s="5">
        <v>14</v>
      </c>
      <c r="J30" s="5">
        <v>14</v>
      </c>
      <c r="K30" s="5">
        <v>16754</v>
      </c>
      <c r="L30" s="5">
        <v>16654</v>
      </c>
      <c r="M30" s="5">
        <v>13496</v>
      </c>
      <c r="N30" s="5">
        <v>13416</v>
      </c>
      <c r="O30" s="5">
        <v>304</v>
      </c>
      <c r="P30" s="5">
        <v>0</v>
      </c>
      <c r="Q30" s="5">
        <v>0</v>
      </c>
      <c r="R30" s="5">
        <v>0</v>
      </c>
      <c r="S30" s="5">
        <v>18092</v>
      </c>
      <c r="T30" s="5">
        <v>18092</v>
      </c>
      <c r="U30" s="5">
        <v>12518</v>
      </c>
      <c r="V30" s="5">
        <v>12518</v>
      </c>
      <c r="W30" s="5">
        <v>225</v>
      </c>
      <c r="X30" s="5">
        <v>125</v>
      </c>
      <c r="Y30" s="5">
        <v>80</v>
      </c>
      <c r="Z30" s="5">
        <v>80</v>
      </c>
      <c r="AA30" s="5">
        <v>18642</v>
      </c>
      <c r="AB30" s="5">
        <v>18642</v>
      </c>
      <c r="AC30" s="5">
        <v>15243</v>
      </c>
      <c r="AD30" s="5">
        <v>15243</v>
      </c>
      <c r="AE30" s="5">
        <v>50</v>
      </c>
      <c r="AF30" s="5">
        <v>0</v>
      </c>
      <c r="AG30" s="5">
        <v>0</v>
      </c>
      <c r="AH30" s="5">
        <v>0</v>
      </c>
    </row>
    <row r="31" spans="2:34" x14ac:dyDescent="0.4">
      <c r="B31" s="5" t="s">
        <v>25</v>
      </c>
      <c r="C31" s="5">
        <v>25588</v>
      </c>
      <c r="D31" s="5">
        <v>25588</v>
      </c>
      <c r="E31" s="5">
        <v>76895</v>
      </c>
      <c r="F31" s="5">
        <v>76895</v>
      </c>
      <c r="G31" s="5">
        <v>703</v>
      </c>
      <c r="H31" s="5">
        <v>112</v>
      </c>
      <c r="I31" s="5">
        <v>1027</v>
      </c>
      <c r="J31" s="5">
        <v>5</v>
      </c>
      <c r="K31" s="5">
        <v>24442</v>
      </c>
      <c r="L31" s="5">
        <v>24359</v>
      </c>
      <c r="M31" s="5">
        <v>75776</v>
      </c>
      <c r="N31" s="5">
        <v>75776</v>
      </c>
      <c r="O31" s="5">
        <v>441</v>
      </c>
      <c r="P31" s="5">
        <v>158</v>
      </c>
      <c r="Q31" s="5">
        <v>1022</v>
      </c>
      <c r="R31" s="5">
        <v>0</v>
      </c>
      <c r="S31" s="5">
        <v>25293</v>
      </c>
      <c r="T31" s="5">
        <v>25085</v>
      </c>
      <c r="U31" s="5">
        <v>116814</v>
      </c>
      <c r="V31" s="5">
        <v>116814</v>
      </c>
      <c r="W31" s="5">
        <v>129</v>
      </c>
      <c r="X31" s="5">
        <v>83</v>
      </c>
      <c r="Y31" s="5">
        <v>0</v>
      </c>
      <c r="Z31" s="5">
        <v>0</v>
      </c>
      <c r="AA31" s="5">
        <v>26307</v>
      </c>
      <c r="AB31" s="5">
        <v>26052</v>
      </c>
      <c r="AC31" s="5">
        <v>200651</v>
      </c>
      <c r="AD31" s="5">
        <v>200674</v>
      </c>
      <c r="AE31" s="5">
        <v>254</v>
      </c>
      <c r="AF31" s="5">
        <v>175</v>
      </c>
      <c r="AG31" s="5">
        <v>0</v>
      </c>
      <c r="AH31" s="5">
        <v>0</v>
      </c>
    </row>
    <row r="32" spans="2:34" x14ac:dyDescent="0.4">
      <c r="B32" s="5" t="s">
        <v>26</v>
      </c>
      <c r="C32" s="5">
        <v>25304</v>
      </c>
      <c r="D32" s="5">
        <v>24824</v>
      </c>
      <c r="E32" s="5">
        <v>34525</v>
      </c>
      <c r="F32" s="5">
        <v>34264</v>
      </c>
      <c r="G32" s="5">
        <v>739</v>
      </c>
      <c r="H32" s="5">
        <v>200</v>
      </c>
      <c r="I32" s="5">
        <v>0</v>
      </c>
      <c r="J32" s="5">
        <v>0</v>
      </c>
      <c r="K32" s="5">
        <v>24258</v>
      </c>
      <c r="L32" s="5">
        <v>23853</v>
      </c>
      <c r="M32" s="5">
        <v>29653</v>
      </c>
      <c r="N32" s="5">
        <v>29693</v>
      </c>
      <c r="O32" s="5">
        <v>970</v>
      </c>
      <c r="P32" s="5">
        <v>313</v>
      </c>
      <c r="Q32" s="5">
        <v>282</v>
      </c>
      <c r="R32" s="5">
        <v>280</v>
      </c>
      <c r="S32" s="5">
        <v>23637</v>
      </c>
      <c r="T32" s="5">
        <v>23360</v>
      </c>
      <c r="U32" s="5">
        <v>28824</v>
      </c>
      <c r="V32" s="5">
        <v>29034</v>
      </c>
      <c r="W32" s="5">
        <v>1012</v>
      </c>
      <c r="X32" s="5">
        <v>646</v>
      </c>
      <c r="Y32" s="5">
        <v>2</v>
      </c>
      <c r="Z32" s="5">
        <v>2</v>
      </c>
      <c r="AA32" s="5">
        <v>26226</v>
      </c>
      <c r="AB32" s="5">
        <v>25742</v>
      </c>
      <c r="AC32" s="5">
        <v>22054</v>
      </c>
      <c r="AD32" s="5">
        <v>22125</v>
      </c>
      <c r="AE32" s="5">
        <v>502</v>
      </c>
      <c r="AF32" s="5">
        <v>54</v>
      </c>
      <c r="AG32" s="5">
        <v>24</v>
      </c>
      <c r="AH32" s="5">
        <v>24</v>
      </c>
    </row>
    <row r="33" spans="2:34" x14ac:dyDescent="0.4">
      <c r="B33" s="5" t="s">
        <v>27</v>
      </c>
      <c r="C33" s="5">
        <v>43553</v>
      </c>
      <c r="D33" s="5">
        <v>42919</v>
      </c>
      <c r="E33" s="5">
        <v>51749</v>
      </c>
      <c r="F33" s="5">
        <v>51754</v>
      </c>
      <c r="G33" s="5">
        <v>1250</v>
      </c>
      <c r="H33" s="5">
        <v>109</v>
      </c>
      <c r="I33" s="5">
        <v>55</v>
      </c>
      <c r="J33" s="5">
        <v>0</v>
      </c>
      <c r="K33" s="5">
        <v>40607</v>
      </c>
      <c r="L33" s="5">
        <v>40161</v>
      </c>
      <c r="M33" s="5">
        <v>44396</v>
      </c>
      <c r="N33" s="5">
        <v>44378</v>
      </c>
      <c r="O33" s="5">
        <v>1580</v>
      </c>
      <c r="P33" s="5">
        <v>250</v>
      </c>
      <c r="Q33" s="5">
        <v>59</v>
      </c>
      <c r="R33" s="5">
        <v>40</v>
      </c>
      <c r="S33" s="5">
        <v>43295</v>
      </c>
      <c r="T33" s="5">
        <v>43107</v>
      </c>
      <c r="U33" s="5">
        <v>38752</v>
      </c>
      <c r="V33" s="5">
        <v>38748</v>
      </c>
      <c r="W33" s="5">
        <v>1217</v>
      </c>
      <c r="X33" s="5">
        <v>367</v>
      </c>
      <c r="Y33" s="5">
        <v>59</v>
      </c>
      <c r="Z33" s="5">
        <v>40</v>
      </c>
      <c r="AA33" s="5">
        <v>46637</v>
      </c>
      <c r="AB33" s="5">
        <v>45927</v>
      </c>
      <c r="AC33" s="5">
        <v>55845</v>
      </c>
      <c r="AD33" s="5">
        <v>55795</v>
      </c>
      <c r="AE33" s="5">
        <v>24</v>
      </c>
      <c r="AF33" s="5">
        <v>5</v>
      </c>
      <c r="AG33" s="5">
        <v>837</v>
      </c>
      <c r="AH33" s="5">
        <v>187</v>
      </c>
    </row>
    <row r="34" spans="2:34" x14ac:dyDescent="0.4">
      <c r="B34" s="5" t="s">
        <v>28</v>
      </c>
      <c r="C34" s="5">
        <v>66792</v>
      </c>
      <c r="D34" s="5">
        <v>66588</v>
      </c>
      <c r="E34" s="5">
        <v>118526</v>
      </c>
      <c r="F34" s="5">
        <v>118526</v>
      </c>
      <c r="G34" s="5">
        <v>491</v>
      </c>
      <c r="H34" s="5">
        <v>150</v>
      </c>
      <c r="I34" s="5">
        <v>0</v>
      </c>
      <c r="J34" s="5">
        <v>0</v>
      </c>
      <c r="K34" s="5">
        <v>69176</v>
      </c>
      <c r="L34" s="5">
        <v>66666</v>
      </c>
      <c r="M34" s="5">
        <v>89636</v>
      </c>
      <c r="N34" s="5">
        <v>88558</v>
      </c>
      <c r="O34" s="5">
        <v>449</v>
      </c>
      <c r="P34" s="5">
        <v>109</v>
      </c>
      <c r="Q34" s="5">
        <v>0</v>
      </c>
      <c r="R34" s="5">
        <v>0</v>
      </c>
      <c r="S34" s="5">
        <v>74002</v>
      </c>
      <c r="T34" s="5">
        <v>73832</v>
      </c>
      <c r="U34" s="5">
        <v>87983</v>
      </c>
      <c r="V34" s="5">
        <v>87981</v>
      </c>
      <c r="W34" s="5">
        <v>2775</v>
      </c>
      <c r="X34" s="5">
        <v>2348</v>
      </c>
      <c r="Y34" s="5">
        <v>678</v>
      </c>
      <c r="Z34" s="5">
        <v>678</v>
      </c>
      <c r="AA34" s="5">
        <v>72232</v>
      </c>
      <c r="AB34" s="5">
        <v>72091</v>
      </c>
      <c r="AC34" s="5">
        <v>71656</v>
      </c>
      <c r="AD34" s="5">
        <v>70643</v>
      </c>
      <c r="AE34" s="5">
        <v>548</v>
      </c>
      <c r="AF34" s="5">
        <v>20</v>
      </c>
      <c r="AG34" s="5">
        <v>2</v>
      </c>
      <c r="AH34" s="5">
        <v>2</v>
      </c>
    </row>
    <row r="35" spans="2:34" x14ac:dyDescent="0.4">
      <c r="B35" s="5" t="s">
        <v>29</v>
      </c>
      <c r="C35" s="5">
        <v>105973</v>
      </c>
      <c r="D35" s="5">
        <v>107711</v>
      </c>
      <c r="E35" s="5">
        <v>257362</v>
      </c>
      <c r="F35" s="5">
        <v>251325</v>
      </c>
      <c r="G35" s="5">
        <v>352</v>
      </c>
      <c r="H35" s="5">
        <v>78</v>
      </c>
      <c r="I35" s="5">
        <v>759</v>
      </c>
      <c r="J35" s="5">
        <v>160</v>
      </c>
      <c r="K35" s="5">
        <v>105238</v>
      </c>
      <c r="L35" s="5">
        <v>104557</v>
      </c>
      <c r="M35" s="5">
        <v>223503</v>
      </c>
      <c r="N35" s="5">
        <v>223218</v>
      </c>
      <c r="O35" s="5">
        <v>1268</v>
      </c>
      <c r="P35" s="5">
        <v>460</v>
      </c>
      <c r="Q35" s="5">
        <v>4031</v>
      </c>
      <c r="R35" s="5">
        <v>1426</v>
      </c>
      <c r="S35" s="5">
        <v>101586</v>
      </c>
      <c r="T35" s="5">
        <v>101055</v>
      </c>
      <c r="U35" s="5">
        <v>133482</v>
      </c>
      <c r="V35" s="5">
        <v>133553</v>
      </c>
      <c r="W35" s="5">
        <v>1489</v>
      </c>
      <c r="X35" s="5">
        <v>614</v>
      </c>
      <c r="Y35" s="5">
        <v>2796</v>
      </c>
      <c r="Z35" s="5">
        <v>1405</v>
      </c>
      <c r="AA35" s="5">
        <v>105813</v>
      </c>
      <c r="AB35" s="5">
        <v>105689</v>
      </c>
      <c r="AC35" s="5">
        <v>169085</v>
      </c>
      <c r="AD35" s="5">
        <v>168888</v>
      </c>
      <c r="AE35" s="5">
        <v>1060</v>
      </c>
      <c r="AF35" s="5">
        <v>687</v>
      </c>
      <c r="AG35" s="5">
        <v>1695</v>
      </c>
      <c r="AH35" s="5">
        <v>1098</v>
      </c>
    </row>
    <row r="36" spans="2:34" x14ac:dyDescent="0.4">
      <c r="B36" s="5" t="s">
        <v>30</v>
      </c>
      <c r="C36" s="5">
        <v>24538</v>
      </c>
      <c r="D36" s="5">
        <v>24438</v>
      </c>
      <c r="E36" s="5">
        <v>34739</v>
      </c>
      <c r="F36" s="5">
        <v>34738</v>
      </c>
      <c r="G36" s="5">
        <v>0</v>
      </c>
      <c r="H36" s="5">
        <v>0</v>
      </c>
      <c r="I36" s="5">
        <v>265</v>
      </c>
      <c r="J36" s="5">
        <v>150</v>
      </c>
      <c r="K36" s="5">
        <v>24730</v>
      </c>
      <c r="L36" s="5">
        <v>24680</v>
      </c>
      <c r="M36" s="5">
        <v>18729</v>
      </c>
      <c r="N36" s="5">
        <v>18729</v>
      </c>
      <c r="O36" s="5">
        <v>0</v>
      </c>
      <c r="P36" s="5">
        <v>0</v>
      </c>
      <c r="Q36" s="5">
        <v>214</v>
      </c>
      <c r="R36" s="5">
        <v>100</v>
      </c>
      <c r="S36" s="5">
        <v>23832</v>
      </c>
      <c r="T36" s="5">
        <v>23782</v>
      </c>
      <c r="U36" s="5">
        <v>15627</v>
      </c>
      <c r="V36" s="5">
        <v>15627</v>
      </c>
      <c r="W36" s="5">
        <v>164</v>
      </c>
      <c r="X36" s="5">
        <v>28</v>
      </c>
      <c r="Y36" s="5">
        <v>0</v>
      </c>
      <c r="Z36" s="5">
        <v>0</v>
      </c>
      <c r="AA36" s="5">
        <v>24687</v>
      </c>
      <c r="AB36" s="5">
        <v>24587</v>
      </c>
      <c r="AC36" s="5">
        <v>19148</v>
      </c>
      <c r="AD36" s="5">
        <v>19148</v>
      </c>
      <c r="AE36" s="5">
        <v>172</v>
      </c>
      <c r="AF36" s="5">
        <v>0</v>
      </c>
      <c r="AG36" s="5">
        <v>0</v>
      </c>
      <c r="AH36" s="5">
        <v>0</v>
      </c>
    </row>
    <row r="37" spans="2:34" x14ac:dyDescent="0.4">
      <c r="B37" s="5" t="s">
        <v>31</v>
      </c>
      <c r="C37" s="5">
        <v>28482</v>
      </c>
      <c r="D37" s="5">
        <v>28089</v>
      </c>
      <c r="E37" s="5">
        <v>36317</v>
      </c>
      <c r="F37" s="5">
        <v>36317</v>
      </c>
      <c r="G37" s="5">
        <v>2157</v>
      </c>
      <c r="H37" s="5">
        <v>625</v>
      </c>
      <c r="I37" s="5">
        <v>35</v>
      </c>
      <c r="J37" s="5">
        <v>3</v>
      </c>
      <c r="K37" s="5">
        <v>26117</v>
      </c>
      <c r="L37" s="5">
        <v>26063</v>
      </c>
      <c r="M37" s="5">
        <v>25966</v>
      </c>
      <c r="N37" s="5">
        <v>25965</v>
      </c>
      <c r="O37" s="5">
        <v>1900</v>
      </c>
      <c r="P37" s="5">
        <v>740</v>
      </c>
      <c r="Q37" s="5">
        <v>31</v>
      </c>
      <c r="R37" s="5">
        <v>31</v>
      </c>
      <c r="S37" s="5">
        <v>29962</v>
      </c>
      <c r="T37" s="5">
        <v>29921</v>
      </c>
      <c r="U37" s="5">
        <v>26226</v>
      </c>
      <c r="V37" s="5">
        <v>26226</v>
      </c>
      <c r="W37" s="5">
        <v>574</v>
      </c>
      <c r="X37" s="5">
        <v>104</v>
      </c>
      <c r="Y37" s="5">
        <v>0</v>
      </c>
      <c r="Z37" s="5">
        <v>0</v>
      </c>
      <c r="AA37" s="5">
        <v>32433</v>
      </c>
      <c r="AB37" s="5">
        <v>32337</v>
      </c>
      <c r="AC37" s="5">
        <v>22995</v>
      </c>
      <c r="AD37" s="5">
        <v>22995</v>
      </c>
      <c r="AE37" s="5">
        <v>470</v>
      </c>
      <c r="AF37" s="5">
        <v>0</v>
      </c>
      <c r="AG37" s="5">
        <v>0</v>
      </c>
      <c r="AH37" s="5">
        <v>0</v>
      </c>
    </row>
    <row r="38" spans="2:34" x14ac:dyDescent="0.4">
      <c r="B38" s="5" t="s">
        <v>32</v>
      </c>
      <c r="C38" s="5">
        <v>15848</v>
      </c>
      <c r="D38" s="5">
        <v>15698</v>
      </c>
      <c r="E38" s="5">
        <v>11718</v>
      </c>
      <c r="F38" s="5">
        <v>11716</v>
      </c>
      <c r="G38" s="5">
        <v>1829</v>
      </c>
      <c r="H38" s="5">
        <v>922</v>
      </c>
      <c r="I38" s="5">
        <v>0</v>
      </c>
      <c r="J38" s="5">
        <v>0</v>
      </c>
      <c r="K38" s="5">
        <v>16917</v>
      </c>
      <c r="L38" s="5">
        <v>16867</v>
      </c>
      <c r="M38" s="5">
        <v>8278</v>
      </c>
      <c r="N38" s="5">
        <v>8263</v>
      </c>
      <c r="O38" s="5">
        <v>958</v>
      </c>
      <c r="P38" s="5">
        <v>656</v>
      </c>
      <c r="Q38" s="5">
        <v>0</v>
      </c>
      <c r="R38" s="5">
        <v>0</v>
      </c>
      <c r="S38" s="5">
        <v>16559</v>
      </c>
      <c r="T38" s="5">
        <v>16450</v>
      </c>
      <c r="U38" s="5">
        <v>12753</v>
      </c>
      <c r="V38" s="5">
        <v>12730</v>
      </c>
      <c r="W38" s="5">
        <v>303</v>
      </c>
      <c r="X38" s="5">
        <v>100</v>
      </c>
      <c r="Y38" s="5">
        <v>0</v>
      </c>
      <c r="Z38" s="5">
        <v>0</v>
      </c>
      <c r="AA38" s="5">
        <v>17319</v>
      </c>
      <c r="AB38" s="5">
        <v>17258</v>
      </c>
      <c r="AC38" s="5">
        <v>8897</v>
      </c>
      <c r="AD38" s="5">
        <v>8897</v>
      </c>
      <c r="AE38" s="5">
        <v>236</v>
      </c>
      <c r="AF38" s="5">
        <v>140</v>
      </c>
      <c r="AG38" s="5">
        <v>0</v>
      </c>
      <c r="AH38" s="5">
        <v>0</v>
      </c>
    </row>
    <row r="39" spans="2:34" x14ac:dyDescent="0.4">
      <c r="B39" s="5" t="s">
        <v>33</v>
      </c>
      <c r="C39" s="5">
        <v>36380</v>
      </c>
      <c r="D39" s="5">
        <v>36254</v>
      </c>
      <c r="E39" s="5">
        <v>78729</v>
      </c>
      <c r="F39" s="5">
        <v>78729</v>
      </c>
      <c r="G39" s="5">
        <v>535</v>
      </c>
      <c r="H39" s="5">
        <v>175</v>
      </c>
      <c r="I39" s="5">
        <v>0</v>
      </c>
      <c r="J39" s="5">
        <v>0</v>
      </c>
      <c r="K39" s="5">
        <v>31815</v>
      </c>
      <c r="L39" s="5">
        <v>31815</v>
      </c>
      <c r="M39" s="5">
        <v>22541</v>
      </c>
      <c r="N39" s="5">
        <v>22541</v>
      </c>
      <c r="O39" s="5">
        <v>486</v>
      </c>
      <c r="P39" s="5">
        <v>70</v>
      </c>
      <c r="Q39" s="5">
        <v>0</v>
      </c>
      <c r="R39" s="5">
        <v>0</v>
      </c>
      <c r="S39" s="5">
        <v>36633</v>
      </c>
      <c r="T39" s="5">
        <v>36633</v>
      </c>
      <c r="U39" s="5">
        <v>37391</v>
      </c>
      <c r="V39" s="5">
        <v>37391</v>
      </c>
      <c r="W39" s="5">
        <v>286</v>
      </c>
      <c r="X39" s="5">
        <v>30</v>
      </c>
      <c r="Y39" s="5">
        <v>0</v>
      </c>
      <c r="Z39" s="5">
        <v>0</v>
      </c>
      <c r="AA39" s="5">
        <v>36352</v>
      </c>
      <c r="AB39" s="5">
        <v>36352</v>
      </c>
      <c r="AC39" s="5">
        <v>34544</v>
      </c>
      <c r="AD39" s="5">
        <v>34544</v>
      </c>
      <c r="AE39" s="5">
        <v>255</v>
      </c>
      <c r="AF39" s="5">
        <v>3</v>
      </c>
      <c r="AG39" s="5">
        <v>0</v>
      </c>
      <c r="AH39" s="5">
        <v>0</v>
      </c>
    </row>
    <row r="40" spans="2:34" x14ac:dyDescent="0.4">
      <c r="B40" s="5" t="s">
        <v>34</v>
      </c>
      <c r="C40" s="5">
        <v>8097</v>
      </c>
      <c r="D40" s="5">
        <v>7917</v>
      </c>
      <c r="E40" s="5">
        <v>4270</v>
      </c>
      <c r="F40" s="5">
        <v>4270</v>
      </c>
      <c r="G40" s="5">
        <v>755</v>
      </c>
      <c r="H40" s="5">
        <v>175</v>
      </c>
      <c r="I40" s="5">
        <v>40</v>
      </c>
      <c r="J40" s="5">
        <v>40</v>
      </c>
      <c r="K40" s="5">
        <v>7476</v>
      </c>
      <c r="L40" s="5">
        <v>7141</v>
      </c>
      <c r="M40" s="5">
        <v>2798</v>
      </c>
      <c r="N40" s="5">
        <v>2798</v>
      </c>
      <c r="O40" s="5">
        <v>760</v>
      </c>
      <c r="P40" s="5">
        <v>50</v>
      </c>
      <c r="Q40" s="5">
        <v>0</v>
      </c>
      <c r="R40" s="5">
        <v>0</v>
      </c>
      <c r="S40" s="5">
        <v>7586</v>
      </c>
      <c r="T40" s="5">
        <v>7536</v>
      </c>
      <c r="U40" s="5">
        <v>5127</v>
      </c>
      <c r="V40" s="5">
        <v>5127</v>
      </c>
      <c r="W40" s="5">
        <v>1045</v>
      </c>
      <c r="X40" s="5">
        <v>205</v>
      </c>
      <c r="Y40" s="5">
        <v>0</v>
      </c>
      <c r="Z40" s="5">
        <v>0</v>
      </c>
      <c r="AA40" s="5">
        <v>7860</v>
      </c>
      <c r="AB40" s="5">
        <v>7839</v>
      </c>
      <c r="AC40" s="5">
        <v>5407</v>
      </c>
      <c r="AD40" s="5">
        <v>5433</v>
      </c>
      <c r="AE40" s="5">
        <v>890</v>
      </c>
      <c r="AF40" s="5">
        <v>120</v>
      </c>
      <c r="AG40" s="5">
        <v>0</v>
      </c>
      <c r="AH40" s="5">
        <v>0</v>
      </c>
    </row>
    <row r="41" spans="2:34" x14ac:dyDescent="0.4">
      <c r="B41" s="5" t="s">
        <v>35</v>
      </c>
      <c r="C41" s="5">
        <v>30578</v>
      </c>
      <c r="D41" s="5">
        <v>30528</v>
      </c>
      <c r="E41" s="5">
        <v>21762</v>
      </c>
      <c r="F41" s="5">
        <v>21762</v>
      </c>
      <c r="G41" s="5">
        <v>100</v>
      </c>
      <c r="H41" s="5">
        <v>96</v>
      </c>
      <c r="I41" s="5">
        <v>6</v>
      </c>
      <c r="J41" s="5">
        <v>6</v>
      </c>
      <c r="K41" s="5">
        <v>30934</v>
      </c>
      <c r="L41" s="5">
        <v>30549</v>
      </c>
      <c r="M41" s="5">
        <v>33753</v>
      </c>
      <c r="N41" s="5">
        <v>33752</v>
      </c>
      <c r="O41" s="5">
        <v>54</v>
      </c>
      <c r="P41" s="5">
        <v>50</v>
      </c>
      <c r="Q41" s="5">
        <v>0</v>
      </c>
      <c r="R41" s="5">
        <v>0</v>
      </c>
      <c r="S41" s="5">
        <v>30835</v>
      </c>
      <c r="T41" s="5">
        <v>30760</v>
      </c>
      <c r="U41" s="5">
        <v>56641</v>
      </c>
      <c r="V41" s="5">
        <v>56641</v>
      </c>
      <c r="W41" s="5">
        <v>389</v>
      </c>
      <c r="X41" s="5">
        <v>385</v>
      </c>
      <c r="Y41" s="5">
        <v>0</v>
      </c>
      <c r="Z41" s="5">
        <v>0</v>
      </c>
      <c r="AA41" s="5">
        <v>32187</v>
      </c>
      <c r="AB41" s="5">
        <v>32128</v>
      </c>
      <c r="AC41" s="5">
        <v>128444</v>
      </c>
      <c r="AD41" s="5">
        <v>128444</v>
      </c>
      <c r="AE41" s="5">
        <v>79</v>
      </c>
      <c r="AF41" s="5">
        <v>75</v>
      </c>
      <c r="AG41" s="5">
        <v>0</v>
      </c>
      <c r="AH41" s="5">
        <v>0</v>
      </c>
    </row>
    <row r="42" spans="2:34" x14ac:dyDescent="0.4">
      <c r="B42" s="5" t="s">
        <v>36</v>
      </c>
      <c r="C42" s="5">
        <v>21701</v>
      </c>
      <c r="D42" s="5">
        <v>21562</v>
      </c>
      <c r="E42" s="5">
        <v>27958</v>
      </c>
      <c r="F42" s="5">
        <v>27958</v>
      </c>
      <c r="G42" s="5">
        <v>333</v>
      </c>
      <c r="H42" s="5">
        <v>10</v>
      </c>
      <c r="I42" s="5">
        <v>0</v>
      </c>
      <c r="J42" s="5">
        <v>0</v>
      </c>
      <c r="K42" s="5">
        <v>21310</v>
      </c>
      <c r="L42" s="5">
        <v>21310</v>
      </c>
      <c r="M42" s="5">
        <v>24860</v>
      </c>
      <c r="N42" s="5">
        <v>24860</v>
      </c>
      <c r="O42" s="5">
        <v>463</v>
      </c>
      <c r="P42" s="5">
        <v>1</v>
      </c>
      <c r="Q42" s="5">
        <v>0</v>
      </c>
      <c r="R42" s="5">
        <v>0</v>
      </c>
      <c r="S42" s="5">
        <v>21565</v>
      </c>
      <c r="T42" s="5">
        <v>21565</v>
      </c>
      <c r="U42" s="5">
        <v>24170</v>
      </c>
      <c r="V42" s="5">
        <v>24170</v>
      </c>
      <c r="W42" s="5">
        <v>229</v>
      </c>
      <c r="X42" s="5">
        <v>49</v>
      </c>
      <c r="Y42" s="5">
        <v>0</v>
      </c>
      <c r="Z42" s="5">
        <v>0</v>
      </c>
      <c r="AA42" s="5">
        <v>22268</v>
      </c>
      <c r="AB42" s="5">
        <v>22268</v>
      </c>
      <c r="AC42" s="5">
        <v>26569</v>
      </c>
      <c r="AD42" s="5">
        <v>26569</v>
      </c>
      <c r="AE42" s="5">
        <v>180</v>
      </c>
      <c r="AF42" s="5">
        <v>0</v>
      </c>
      <c r="AG42" s="5">
        <v>0</v>
      </c>
      <c r="AH42" s="5">
        <v>0</v>
      </c>
    </row>
    <row r="43" spans="2:34" x14ac:dyDescent="0.4">
      <c r="B43" s="5" t="s">
        <v>37</v>
      </c>
      <c r="C43" s="5">
        <v>7686</v>
      </c>
      <c r="D43" s="5">
        <v>7686</v>
      </c>
      <c r="E43" s="5">
        <v>4063</v>
      </c>
      <c r="F43" s="5">
        <v>4063</v>
      </c>
      <c r="G43" s="5">
        <v>47</v>
      </c>
      <c r="H43" s="5">
        <v>25</v>
      </c>
      <c r="I43" s="5">
        <v>0</v>
      </c>
      <c r="J43" s="5">
        <v>0</v>
      </c>
      <c r="K43" s="5">
        <v>8041</v>
      </c>
      <c r="L43" s="5">
        <v>8041</v>
      </c>
      <c r="M43" s="5">
        <v>2250</v>
      </c>
      <c r="N43" s="5">
        <v>2250</v>
      </c>
      <c r="O43" s="5">
        <v>22</v>
      </c>
      <c r="P43" s="5">
        <v>22</v>
      </c>
      <c r="Q43" s="5">
        <v>0</v>
      </c>
      <c r="R43" s="5">
        <v>0</v>
      </c>
      <c r="S43" s="5">
        <v>7068</v>
      </c>
      <c r="T43" s="5">
        <v>7068</v>
      </c>
      <c r="U43" s="5">
        <v>3320</v>
      </c>
      <c r="V43" s="5">
        <v>3320</v>
      </c>
      <c r="W43" s="5">
        <v>0</v>
      </c>
      <c r="X43" s="5">
        <v>0</v>
      </c>
      <c r="Y43" s="5">
        <v>0</v>
      </c>
      <c r="Z43" s="5">
        <v>0</v>
      </c>
      <c r="AA43" s="5">
        <v>7591</v>
      </c>
      <c r="AB43" s="5">
        <v>7591</v>
      </c>
      <c r="AC43" s="5">
        <v>3363</v>
      </c>
      <c r="AD43" s="5">
        <v>3363</v>
      </c>
      <c r="AE43" s="5">
        <v>0</v>
      </c>
      <c r="AF43" s="5">
        <v>0</v>
      </c>
      <c r="AG43" s="5">
        <v>0</v>
      </c>
      <c r="AH43" s="5">
        <v>0</v>
      </c>
    </row>
    <row r="44" spans="2:34" x14ac:dyDescent="0.4">
      <c r="B44" s="5" t="s">
        <v>38</v>
      </c>
      <c r="C44" s="5">
        <v>3343</v>
      </c>
      <c r="D44" s="5">
        <v>3343</v>
      </c>
      <c r="E44" s="5">
        <v>3388</v>
      </c>
      <c r="F44" s="5">
        <v>3388</v>
      </c>
      <c r="G44" s="5">
        <v>0</v>
      </c>
      <c r="H44" s="5">
        <v>0</v>
      </c>
      <c r="I44" s="5">
        <v>0</v>
      </c>
      <c r="J44" s="5">
        <v>0</v>
      </c>
      <c r="K44" s="5">
        <v>3736</v>
      </c>
      <c r="L44" s="5">
        <v>3736</v>
      </c>
      <c r="M44" s="5">
        <v>2786</v>
      </c>
      <c r="N44" s="5">
        <v>2786</v>
      </c>
      <c r="O44" s="5">
        <v>0</v>
      </c>
      <c r="P44" s="5">
        <v>0</v>
      </c>
      <c r="Q44" s="5">
        <v>0</v>
      </c>
      <c r="R44" s="5">
        <v>0</v>
      </c>
      <c r="S44" s="5">
        <v>3162</v>
      </c>
      <c r="T44" s="5">
        <v>3162</v>
      </c>
      <c r="U44" s="5">
        <v>1752</v>
      </c>
      <c r="V44" s="5">
        <v>1752</v>
      </c>
      <c r="W44" s="5">
        <v>0</v>
      </c>
      <c r="X44" s="5">
        <v>0</v>
      </c>
      <c r="Y44" s="5">
        <v>0</v>
      </c>
      <c r="Z44" s="5">
        <v>0</v>
      </c>
      <c r="AA44" s="5">
        <v>3592</v>
      </c>
      <c r="AB44" s="5">
        <v>3542</v>
      </c>
      <c r="AC44" s="5">
        <v>6014</v>
      </c>
      <c r="AD44" s="5">
        <v>6014</v>
      </c>
      <c r="AE44" s="5">
        <v>0</v>
      </c>
      <c r="AF44" s="5">
        <v>0</v>
      </c>
      <c r="AG44" s="5">
        <v>0</v>
      </c>
      <c r="AH44" s="5">
        <v>0</v>
      </c>
    </row>
    <row r="45" spans="2:34" x14ac:dyDescent="0.4">
      <c r="B45" s="5" t="s">
        <v>39</v>
      </c>
      <c r="C45" s="5">
        <v>9151</v>
      </c>
      <c r="D45" s="5">
        <v>8971</v>
      </c>
      <c r="E45" s="5">
        <v>9880</v>
      </c>
      <c r="F45" s="5">
        <v>9880</v>
      </c>
      <c r="G45" s="5">
        <v>557</v>
      </c>
      <c r="H45" s="5">
        <v>191</v>
      </c>
      <c r="I45" s="5">
        <v>18</v>
      </c>
      <c r="J45" s="5">
        <v>18</v>
      </c>
      <c r="K45" s="5">
        <v>8935</v>
      </c>
      <c r="L45" s="5">
        <v>8800</v>
      </c>
      <c r="M45" s="5">
        <v>9268</v>
      </c>
      <c r="N45" s="5">
        <v>9268</v>
      </c>
      <c r="O45" s="5">
        <v>547</v>
      </c>
      <c r="P45" s="5">
        <v>50</v>
      </c>
      <c r="Q45" s="5">
        <v>0</v>
      </c>
      <c r="R45" s="5">
        <v>0</v>
      </c>
      <c r="S45" s="5">
        <v>10418</v>
      </c>
      <c r="T45" s="5">
        <v>10318</v>
      </c>
      <c r="U45" s="5">
        <v>20344</v>
      </c>
      <c r="V45" s="5">
        <v>20344</v>
      </c>
      <c r="W45" s="5">
        <v>646</v>
      </c>
      <c r="X45" s="5">
        <v>457</v>
      </c>
      <c r="Y45" s="5">
        <v>0</v>
      </c>
      <c r="Z45" s="5">
        <v>0</v>
      </c>
      <c r="AA45" s="5">
        <v>10534</v>
      </c>
      <c r="AB45" s="5">
        <v>10275</v>
      </c>
      <c r="AC45" s="5">
        <v>17334</v>
      </c>
      <c r="AD45" s="5">
        <v>17320</v>
      </c>
      <c r="AE45" s="5">
        <v>289</v>
      </c>
      <c r="AF45" s="5">
        <v>143</v>
      </c>
      <c r="AG45" s="5">
        <v>0</v>
      </c>
      <c r="AH45" s="5">
        <v>0</v>
      </c>
    </row>
    <row r="46" spans="2:34" x14ac:dyDescent="0.4">
      <c r="B46" s="5" t="s">
        <v>40</v>
      </c>
      <c r="C46" s="5">
        <v>3223</v>
      </c>
      <c r="D46" s="5">
        <v>3223</v>
      </c>
      <c r="E46" s="5">
        <v>943</v>
      </c>
      <c r="F46" s="5">
        <v>943</v>
      </c>
      <c r="G46" s="5">
        <v>0</v>
      </c>
      <c r="H46" s="5">
        <v>0</v>
      </c>
      <c r="I46" s="5">
        <v>0</v>
      </c>
      <c r="J46" s="5">
        <v>0</v>
      </c>
      <c r="K46" s="5">
        <v>3432</v>
      </c>
      <c r="L46" s="5">
        <v>3282</v>
      </c>
      <c r="M46" s="5">
        <v>1722</v>
      </c>
      <c r="N46" s="5">
        <v>1722</v>
      </c>
      <c r="O46" s="5">
        <v>0</v>
      </c>
      <c r="P46" s="5">
        <v>0</v>
      </c>
      <c r="Q46" s="5">
        <v>0</v>
      </c>
      <c r="R46" s="5">
        <v>0</v>
      </c>
      <c r="S46" s="5">
        <v>3324</v>
      </c>
      <c r="T46" s="5">
        <v>3274</v>
      </c>
      <c r="U46" s="5">
        <v>3060</v>
      </c>
      <c r="V46" s="5">
        <v>3060</v>
      </c>
      <c r="W46" s="5">
        <v>150</v>
      </c>
      <c r="X46" s="5">
        <v>0</v>
      </c>
      <c r="Y46" s="5">
        <v>0</v>
      </c>
      <c r="Z46" s="5">
        <v>0</v>
      </c>
      <c r="AA46" s="5">
        <v>4103</v>
      </c>
      <c r="AB46" s="5">
        <v>4098</v>
      </c>
      <c r="AC46" s="5">
        <v>2709</v>
      </c>
      <c r="AD46" s="5">
        <v>2709</v>
      </c>
      <c r="AE46" s="5">
        <v>200</v>
      </c>
      <c r="AF46" s="5">
        <v>50</v>
      </c>
      <c r="AG46" s="5">
        <v>0</v>
      </c>
      <c r="AH46" s="5">
        <v>0</v>
      </c>
    </row>
    <row r="47" spans="2:34" x14ac:dyDescent="0.4">
      <c r="B47" s="5" t="s">
        <v>41</v>
      </c>
      <c r="C47" s="5">
        <v>4961</v>
      </c>
      <c r="D47" s="5">
        <v>4961</v>
      </c>
      <c r="E47" s="5">
        <v>6477</v>
      </c>
      <c r="F47" s="5">
        <v>6477</v>
      </c>
      <c r="G47" s="5">
        <v>0</v>
      </c>
      <c r="H47" s="5">
        <v>0</v>
      </c>
      <c r="I47" s="5">
        <v>0</v>
      </c>
      <c r="J47" s="5">
        <v>0</v>
      </c>
      <c r="K47" s="5">
        <v>5470</v>
      </c>
      <c r="L47" s="5">
        <v>5340</v>
      </c>
      <c r="M47" s="5">
        <v>4152</v>
      </c>
      <c r="N47" s="5">
        <v>4093</v>
      </c>
      <c r="O47" s="5">
        <v>0</v>
      </c>
      <c r="P47" s="5">
        <v>0</v>
      </c>
      <c r="Q47" s="5">
        <v>0</v>
      </c>
      <c r="R47" s="5">
        <v>0</v>
      </c>
      <c r="S47" s="5">
        <v>4905</v>
      </c>
      <c r="T47" s="5">
        <v>4905</v>
      </c>
      <c r="U47" s="5">
        <v>6689</v>
      </c>
      <c r="V47" s="5">
        <v>6689</v>
      </c>
      <c r="W47" s="5">
        <v>130</v>
      </c>
      <c r="X47" s="5">
        <v>130</v>
      </c>
      <c r="Y47" s="5">
        <v>60</v>
      </c>
      <c r="Z47" s="5">
        <v>60</v>
      </c>
      <c r="AA47" s="5">
        <v>5303</v>
      </c>
      <c r="AB47" s="5">
        <v>5303</v>
      </c>
      <c r="AC47" s="5">
        <v>4133</v>
      </c>
      <c r="AD47" s="5">
        <v>4133</v>
      </c>
      <c r="AE47" s="5">
        <v>0</v>
      </c>
      <c r="AF47" s="5">
        <v>0</v>
      </c>
      <c r="AG47" s="5">
        <v>0</v>
      </c>
      <c r="AH47" s="5">
        <v>0</v>
      </c>
    </row>
    <row r="48" spans="2:34" x14ac:dyDescent="0.4">
      <c r="B48" s="5" t="s">
        <v>42</v>
      </c>
      <c r="C48" s="5">
        <v>4230</v>
      </c>
      <c r="D48" s="5">
        <v>4230</v>
      </c>
      <c r="E48" s="5">
        <v>1789</v>
      </c>
      <c r="F48" s="5">
        <v>1789</v>
      </c>
      <c r="G48" s="5">
        <v>0</v>
      </c>
      <c r="H48" s="5">
        <v>0</v>
      </c>
      <c r="I48" s="5">
        <v>0</v>
      </c>
      <c r="J48" s="5">
        <v>0</v>
      </c>
      <c r="K48" s="5">
        <v>4315</v>
      </c>
      <c r="L48" s="5">
        <v>4315</v>
      </c>
      <c r="M48" s="5">
        <v>2638</v>
      </c>
      <c r="N48" s="5">
        <v>2638</v>
      </c>
      <c r="O48" s="5">
        <v>0</v>
      </c>
      <c r="P48" s="5">
        <v>0</v>
      </c>
      <c r="Q48" s="5">
        <v>0</v>
      </c>
      <c r="R48" s="5">
        <v>0</v>
      </c>
      <c r="S48" s="5">
        <v>4537</v>
      </c>
      <c r="T48" s="5">
        <v>4537</v>
      </c>
      <c r="U48" s="5">
        <v>5977</v>
      </c>
      <c r="V48" s="5">
        <v>5977</v>
      </c>
      <c r="W48" s="5">
        <v>0</v>
      </c>
      <c r="X48" s="5">
        <v>0</v>
      </c>
      <c r="Y48" s="5">
        <v>0</v>
      </c>
      <c r="Z48" s="5">
        <v>0</v>
      </c>
      <c r="AA48" s="5">
        <v>4567</v>
      </c>
      <c r="AB48" s="5">
        <v>4567</v>
      </c>
      <c r="AC48" s="5">
        <v>5048</v>
      </c>
      <c r="AD48" s="5">
        <v>5048</v>
      </c>
      <c r="AE48" s="5">
        <v>0</v>
      </c>
      <c r="AF48" s="5">
        <v>0</v>
      </c>
      <c r="AG48" s="5">
        <v>0</v>
      </c>
      <c r="AH48" s="5">
        <v>0</v>
      </c>
    </row>
    <row r="49" spans="2:34" x14ac:dyDescent="0.4">
      <c r="B49" s="5" t="s">
        <v>43</v>
      </c>
      <c r="C49" s="5">
        <v>29463</v>
      </c>
      <c r="D49" s="5">
        <v>29388</v>
      </c>
      <c r="E49" s="5">
        <v>27350</v>
      </c>
      <c r="F49" s="5">
        <v>27714</v>
      </c>
      <c r="G49" s="5">
        <v>1572</v>
      </c>
      <c r="H49" s="5">
        <v>415</v>
      </c>
      <c r="I49" s="5">
        <v>6</v>
      </c>
      <c r="J49" s="5">
        <v>6</v>
      </c>
      <c r="K49" s="5">
        <v>29332</v>
      </c>
      <c r="L49" s="5">
        <v>29243</v>
      </c>
      <c r="M49" s="5">
        <v>27181</v>
      </c>
      <c r="N49" s="5">
        <v>27210</v>
      </c>
      <c r="O49" s="5">
        <v>1172</v>
      </c>
      <c r="P49" s="5">
        <v>206</v>
      </c>
      <c r="Q49" s="5">
        <v>0</v>
      </c>
      <c r="R49" s="5">
        <v>0</v>
      </c>
      <c r="S49" s="5">
        <v>30884</v>
      </c>
      <c r="T49" s="5">
        <v>30314</v>
      </c>
      <c r="U49" s="5">
        <v>37409</v>
      </c>
      <c r="V49" s="5">
        <v>37752</v>
      </c>
      <c r="W49" s="5">
        <v>1004</v>
      </c>
      <c r="X49" s="5">
        <v>78</v>
      </c>
      <c r="Y49" s="5">
        <v>27</v>
      </c>
      <c r="Z49" s="5">
        <v>27</v>
      </c>
      <c r="AA49" s="5">
        <v>30340</v>
      </c>
      <c r="AB49" s="5">
        <v>30185</v>
      </c>
      <c r="AC49" s="5">
        <v>36344</v>
      </c>
      <c r="AD49" s="5">
        <v>36334</v>
      </c>
      <c r="AE49" s="5">
        <v>1496</v>
      </c>
      <c r="AF49" s="5">
        <v>170</v>
      </c>
      <c r="AG49" s="5">
        <v>0</v>
      </c>
      <c r="AH49" s="5">
        <v>0</v>
      </c>
    </row>
    <row r="50" spans="2:34" x14ac:dyDescent="0.4">
      <c r="B50" s="5" t="s">
        <v>44</v>
      </c>
      <c r="C50" s="5">
        <v>15251</v>
      </c>
      <c r="D50" s="5">
        <v>15251</v>
      </c>
      <c r="E50" s="5">
        <v>14205</v>
      </c>
      <c r="F50" s="5">
        <v>14205</v>
      </c>
      <c r="G50" s="5">
        <v>168</v>
      </c>
      <c r="H50" s="5">
        <v>0</v>
      </c>
      <c r="I50" s="5">
        <v>151</v>
      </c>
      <c r="J50" s="5">
        <v>0</v>
      </c>
      <c r="K50" s="5">
        <v>13713</v>
      </c>
      <c r="L50" s="5">
        <v>13713</v>
      </c>
      <c r="M50" s="5">
        <v>11897</v>
      </c>
      <c r="N50" s="5">
        <v>11897</v>
      </c>
      <c r="O50" s="5">
        <v>49</v>
      </c>
      <c r="P50" s="5">
        <v>1</v>
      </c>
      <c r="Q50" s="5">
        <v>151</v>
      </c>
      <c r="R50" s="5">
        <v>9</v>
      </c>
      <c r="S50" s="5">
        <v>15527</v>
      </c>
      <c r="T50" s="5">
        <v>15527</v>
      </c>
      <c r="U50" s="5">
        <v>10112</v>
      </c>
      <c r="V50" s="5">
        <v>10112</v>
      </c>
      <c r="W50" s="5">
        <v>48</v>
      </c>
      <c r="X50" s="5">
        <v>0</v>
      </c>
      <c r="Y50" s="5">
        <v>142</v>
      </c>
      <c r="Z50" s="5">
        <v>0</v>
      </c>
      <c r="AA50" s="5">
        <v>16659</v>
      </c>
      <c r="AB50" s="5">
        <v>16659</v>
      </c>
      <c r="AC50" s="5">
        <v>8791</v>
      </c>
      <c r="AD50" s="5">
        <v>8791</v>
      </c>
      <c r="AE50" s="5">
        <v>48</v>
      </c>
      <c r="AF50" s="5">
        <v>0</v>
      </c>
      <c r="AG50" s="5">
        <v>142</v>
      </c>
      <c r="AH50" s="5">
        <v>2</v>
      </c>
    </row>
    <row r="51" spans="2:34" x14ac:dyDescent="0.4">
      <c r="C51" s="2">
        <f>SUM(C6:C50)</f>
        <v>5763124</v>
      </c>
      <c r="D51" s="2">
        <f t="shared" ref="D51:J51" si="0">SUM(D6:D50)</f>
        <v>5736245</v>
      </c>
      <c r="E51" s="2">
        <f t="shared" si="0"/>
        <v>13821187</v>
      </c>
      <c r="F51" s="2">
        <f t="shared" si="0"/>
        <v>13775992</v>
      </c>
      <c r="G51" s="2">
        <f t="shared" si="0"/>
        <v>85325</v>
      </c>
      <c r="H51" s="2">
        <f t="shared" si="0"/>
        <v>19114</v>
      </c>
      <c r="I51" s="2">
        <f t="shared" si="0"/>
        <v>76361</v>
      </c>
      <c r="J51" s="2">
        <f t="shared" si="0"/>
        <v>19506</v>
      </c>
      <c r="K51" s="2">
        <f t="shared" ref="K51" si="1">SUM(K6:K50)</f>
        <v>5688955</v>
      </c>
      <c r="L51" s="2">
        <f t="shared" ref="L51" si="2">SUM(L6:L50)</f>
        <v>5619044</v>
      </c>
      <c r="M51" s="2">
        <f t="shared" ref="M51" si="3">SUM(M6:M50)</f>
        <v>10502756</v>
      </c>
      <c r="N51" s="2">
        <f t="shared" ref="N51" si="4">SUM(N6:N50)</f>
        <v>10410890</v>
      </c>
      <c r="O51" s="2">
        <f t="shared" ref="O51" si="5">SUM(O6:O50)</f>
        <v>98450</v>
      </c>
      <c r="P51" s="2">
        <f t="shared" ref="P51" si="6">SUM(P6:P50)</f>
        <v>28593</v>
      </c>
      <c r="Q51" s="2">
        <f t="shared" ref="Q51" si="7">SUM(Q6:Q50)</f>
        <v>98641</v>
      </c>
      <c r="R51" s="2">
        <f t="shared" ref="R51" si="8">SUM(R6:R50)</f>
        <v>28303</v>
      </c>
      <c r="S51" s="2">
        <f t="shared" ref="S51" si="9">SUM(S6:S50)</f>
        <v>5806259</v>
      </c>
      <c r="T51" s="2">
        <f t="shared" ref="T51" si="10">SUM(T6:T50)</f>
        <v>5779127</v>
      </c>
      <c r="U51" s="2">
        <f t="shared" ref="U51" si="11">SUM(U6:U50)</f>
        <v>10508003</v>
      </c>
      <c r="V51" s="2">
        <f t="shared" ref="V51" si="12">SUM(V6:V50)</f>
        <v>10476030</v>
      </c>
      <c r="W51" s="2">
        <f t="shared" ref="W51" si="13">SUM(W6:W50)</f>
        <v>119838</v>
      </c>
      <c r="X51" s="2">
        <f t="shared" ref="X51" si="14">SUM(X6:X50)</f>
        <v>48379</v>
      </c>
      <c r="Y51" s="2">
        <f t="shared" ref="Y51" si="15">SUM(Y6:Y50)</f>
        <v>140460</v>
      </c>
      <c r="Z51" s="2">
        <f t="shared" ref="Z51:AG51" si="16">SUM(Z6:Z50)</f>
        <v>56968</v>
      </c>
      <c r="AA51" s="2">
        <f t="shared" si="16"/>
        <v>5984604</v>
      </c>
      <c r="AB51" s="2">
        <f t="shared" si="16"/>
        <v>5958836</v>
      </c>
      <c r="AC51" s="2">
        <f t="shared" si="16"/>
        <v>11809664</v>
      </c>
      <c r="AD51" s="2">
        <f t="shared" si="16"/>
        <v>11779058</v>
      </c>
      <c r="AE51" s="2">
        <f t="shared" si="16"/>
        <v>81040</v>
      </c>
      <c r="AF51" s="2">
        <f t="shared" si="16"/>
        <v>21939</v>
      </c>
      <c r="AG51" s="2">
        <f t="shared" si="16"/>
        <v>89029</v>
      </c>
      <c r="AH51" s="2">
        <f t="shared" ref="AH51" si="17">SUM(AH6:AH50)</f>
        <v>27453</v>
      </c>
    </row>
  </sheetData>
  <mergeCells count="29">
    <mergeCell ref="S4:T4"/>
    <mergeCell ref="U4:V4"/>
    <mergeCell ref="W4:X4"/>
    <mergeCell ref="Y4:Z4"/>
    <mergeCell ref="S2:Z2"/>
    <mergeCell ref="S3:V3"/>
    <mergeCell ref="W3:Z3"/>
    <mergeCell ref="C4:D4"/>
    <mergeCell ref="E4:F4"/>
    <mergeCell ref="C3:F3"/>
    <mergeCell ref="G4:H4"/>
    <mergeCell ref="I4:J4"/>
    <mergeCell ref="G3:J3"/>
    <mergeCell ref="B2:B5"/>
    <mergeCell ref="AA2:AH2"/>
    <mergeCell ref="AA3:AD3"/>
    <mergeCell ref="AE3:AH3"/>
    <mergeCell ref="AA4:AB4"/>
    <mergeCell ref="AC4:AD4"/>
    <mergeCell ref="AE4:AF4"/>
    <mergeCell ref="AG4:AH4"/>
    <mergeCell ref="C2:J2"/>
    <mergeCell ref="K2:R2"/>
    <mergeCell ref="K3:N3"/>
    <mergeCell ref="O3:R3"/>
    <mergeCell ref="K4:L4"/>
    <mergeCell ref="M4:N4"/>
    <mergeCell ref="O4:P4"/>
    <mergeCell ref="Q4:R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0"/>
  <sheetViews>
    <sheetView workbookViewId="0"/>
  </sheetViews>
  <sheetFormatPr defaultRowHeight="18.75" x14ac:dyDescent="0.4"/>
  <cols>
    <col min="1" max="1" width="2.75" customWidth="1"/>
    <col min="2" max="2" width="13.25" bestFit="1" customWidth="1"/>
    <col min="3" max="18" width="12.75" customWidth="1"/>
  </cols>
  <sheetData>
    <row r="1" spans="2:18" x14ac:dyDescent="0.4">
      <c r="B1" s="1" t="s">
        <v>53</v>
      </c>
      <c r="R1" t="s">
        <v>73</v>
      </c>
    </row>
    <row r="2" spans="2:18" x14ac:dyDescent="0.4">
      <c r="B2" s="11" t="s">
        <v>52</v>
      </c>
      <c r="C2" s="11" t="s">
        <v>49</v>
      </c>
      <c r="D2" s="11"/>
      <c r="E2" s="11"/>
      <c r="F2" s="11"/>
      <c r="G2" s="11" t="s">
        <v>50</v>
      </c>
      <c r="H2" s="11"/>
      <c r="I2" s="11"/>
      <c r="J2" s="11"/>
      <c r="K2" s="11" t="s">
        <v>51</v>
      </c>
      <c r="L2" s="11"/>
      <c r="M2" s="11"/>
      <c r="N2" s="11"/>
      <c r="O2" s="11" t="s">
        <v>74</v>
      </c>
      <c r="P2" s="11"/>
      <c r="Q2" s="11"/>
      <c r="R2" s="11"/>
    </row>
    <row r="3" spans="2:18" x14ac:dyDescent="0.4">
      <c r="B3" s="11"/>
      <c r="C3" s="11" t="s">
        <v>47</v>
      </c>
      <c r="D3" s="11"/>
      <c r="E3" s="11" t="s">
        <v>48</v>
      </c>
      <c r="F3" s="11"/>
      <c r="G3" s="11" t="s">
        <v>47</v>
      </c>
      <c r="H3" s="11"/>
      <c r="I3" s="11" t="s">
        <v>48</v>
      </c>
      <c r="J3" s="11"/>
      <c r="K3" s="11" t="s">
        <v>47</v>
      </c>
      <c r="L3" s="11"/>
      <c r="M3" s="11" t="s">
        <v>48</v>
      </c>
      <c r="N3" s="11"/>
      <c r="O3" s="11" t="s">
        <v>47</v>
      </c>
      <c r="P3" s="11"/>
      <c r="Q3" s="11" t="s">
        <v>48</v>
      </c>
      <c r="R3" s="11"/>
    </row>
    <row r="4" spans="2:18" x14ac:dyDescent="0.4">
      <c r="B4" s="11"/>
      <c r="C4" s="6" t="s">
        <v>45</v>
      </c>
      <c r="D4" s="6" t="s">
        <v>46</v>
      </c>
      <c r="E4" s="6" t="s">
        <v>45</v>
      </c>
      <c r="F4" s="6" t="s">
        <v>46</v>
      </c>
      <c r="G4" s="6" t="s">
        <v>45</v>
      </c>
      <c r="H4" s="6" t="s">
        <v>46</v>
      </c>
      <c r="I4" s="6" t="s">
        <v>45</v>
      </c>
      <c r="J4" s="6" t="s">
        <v>46</v>
      </c>
      <c r="K4" s="6" t="s">
        <v>45</v>
      </c>
      <c r="L4" s="6" t="s">
        <v>46</v>
      </c>
      <c r="M4" s="6" t="s">
        <v>45</v>
      </c>
      <c r="N4" s="6" t="s">
        <v>46</v>
      </c>
      <c r="O4" s="6" t="s">
        <v>45</v>
      </c>
      <c r="P4" s="6" t="s">
        <v>46</v>
      </c>
      <c r="Q4" s="6" t="s">
        <v>45</v>
      </c>
      <c r="R4" s="6" t="s">
        <v>46</v>
      </c>
    </row>
    <row r="5" spans="2:18" x14ac:dyDescent="0.4">
      <c r="B5" s="5" t="s">
        <v>0</v>
      </c>
      <c r="C5" s="5">
        <v>41127159</v>
      </c>
      <c r="D5" s="5">
        <v>40797104</v>
      </c>
      <c r="E5" s="5">
        <v>991362</v>
      </c>
      <c r="F5" s="5">
        <v>371212</v>
      </c>
      <c r="G5" s="5">
        <v>42318709</v>
      </c>
      <c r="H5" s="5">
        <v>41372765</v>
      </c>
      <c r="I5" s="5">
        <v>857997</v>
      </c>
      <c r="J5" s="5">
        <v>349046</v>
      </c>
      <c r="K5" s="5">
        <v>41436269</v>
      </c>
      <c r="L5" s="5">
        <v>41161480</v>
      </c>
      <c r="M5" s="5">
        <v>1272268</v>
      </c>
      <c r="N5" s="5">
        <v>840032</v>
      </c>
      <c r="O5" s="5">
        <v>44537674</v>
      </c>
      <c r="P5" s="5">
        <v>44261790</v>
      </c>
      <c r="Q5" s="5">
        <v>632279</v>
      </c>
      <c r="R5" s="5">
        <v>252778</v>
      </c>
    </row>
    <row r="6" spans="2:18" x14ac:dyDescent="0.4">
      <c r="B6" s="5" t="s">
        <v>1</v>
      </c>
      <c r="C6" s="5">
        <v>8297585</v>
      </c>
      <c r="D6" s="5">
        <v>8191311</v>
      </c>
      <c r="E6" s="5">
        <v>392317</v>
      </c>
      <c r="F6" s="5">
        <v>70180</v>
      </c>
      <c r="G6" s="5">
        <v>8307703</v>
      </c>
      <c r="H6" s="5">
        <v>8119607</v>
      </c>
      <c r="I6" s="5">
        <v>398774</v>
      </c>
      <c r="J6" s="5">
        <v>89028</v>
      </c>
      <c r="K6" s="5">
        <v>8027510</v>
      </c>
      <c r="L6" s="5">
        <v>7952823</v>
      </c>
      <c r="M6" s="5">
        <v>470025</v>
      </c>
      <c r="N6" s="5">
        <v>166351</v>
      </c>
      <c r="O6" s="5">
        <v>8624926</v>
      </c>
      <c r="P6" s="5">
        <v>8555968</v>
      </c>
      <c r="Q6" s="5">
        <v>337835</v>
      </c>
      <c r="R6" s="5">
        <v>88905</v>
      </c>
    </row>
    <row r="7" spans="2:18" x14ac:dyDescent="0.4">
      <c r="B7" s="5" t="s">
        <v>2</v>
      </c>
      <c r="C7" s="5">
        <v>1561440</v>
      </c>
      <c r="D7" s="5">
        <v>1536708</v>
      </c>
      <c r="E7" s="5">
        <v>171141</v>
      </c>
      <c r="F7" s="5">
        <v>20220</v>
      </c>
      <c r="G7" s="5">
        <v>1452926</v>
      </c>
      <c r="H7" s="5">
        <v>1406866</v>
      </c>
      <c r="I7" s="5">
        <v>150760</v>
      </c>
      <c r="J7" s="5">
        <v>20499</v>
      </c>
      <c r="K7" s="5">
        <v>1469344</v>
      </c>
      <c r="L7" s="5">
        <v>1451708</v>
      </c>
      <c r="M7" s="5">
        <v>168515</v>
      </c>
      <c r="N7" s="5">
        <v>38277</v>
      </c>
      <c r="O7" s="5">
        <v>1538757</v>
      </c>
      <c r="P7" s="5">
        <v>1522732</v>
      </c>
      <c r="Q7" s="5">
        <v>135143</v>
      </c>
      <c r="R7" s="5">
        <v>18369</v>
      </c>
    </row>
    <row r="8" spans="2:18" x14ac:dyDescent="0.4">
      <c r="B8" s="5" t="s">
        <v>3</v>
      </c>
      <c r="C8" s="5">
        <v>2498968</v>
      </c>
      <c r="D8" s="5">
        <v>2481933</v>
      </c>
      <c r="E8" s="5">
        <v>81911</v>
      </c>
      <c r="F8" s="5">
        <v>18569</v>
      </c>
      <c r="G8" s="5">
        <v>2542464</v>
      </c>
      <c r="H8" s="5">
        <v>2493721</v>
      </c>
      <c r="I8" s="5">
        <v>74314</v>
      </c>
      <c r="J8" s="5">
        <v>16420</v>
      </c>
      <c r="K8" s="5">
        <v>2401803</v>
      </c>
      <c r="L8" s="5">
        <v>2382346</v>
      </c>
      <c r="M8" s="5">
        <v>94090</v>
      </c>
      <c r="N8" s="5">
        <v>45262</v>
      </c>
      <c r="O8" s="5">
        <v>2491098</v>
      </c>
      <c r="P8" s="5">
        <v>2469796</v>
      </c>
      <c r="Q8" s="5">
        <v>58517</v>
      </c>
      <c r="R8" s="5">
        <v>12547</v>
      </c>
    </row>
    <row r="9" spans="2:18" x14ac:dyDescent="0.4">
      <c r="B9" s="5" t="s">
        <v>4</v>
      </c>
      <c r="C9" s="5">
        <v>1724757</v>
      </c>
      <c r="D9" s="5">
        <v>1701206</v>
      </c>
      <c r="E9" s="5">
        <v>125141</v>
      </c>
      <c r="F9" s="5">
        <v>10084</v>
      </c>
      <c r="G9" s="5">
        <v>1716560</v>
      </c>
      <c r="H9" s="5">
        <v>1687483</v>
      </c>
      <c r="I9" s="5">
        <v>133633</v>
      </c>
      <c r="J9" s="5">
        <v>10371</v>
      </c>
      <c r="K9" s="5">
        <v>1659646</v>
      </c>
      <c r="L9" s="5">
        <v>1642896</v>
      </c>
      <c r="M9" s="5">
        <v>137149</v>
      </c>
      <c r="N9" s="5">
        <v>16232</v>
      </c>
      <c r="O9" s="5">
        <v>1859140</v>
      </c>
      <c r="P9" s="5">
        <v>1846802</v>
      </c>
      <c r="Q9" s="5">
        <v>123885</v>
      </c>
      <c r="R9" s="5">
        <v>5253</v>
      </c>
    </row>
    <row r="10" spans="2:18" x14ac:dyDescent="0.4">
      <c r="B10" s="5" t="s">
        <v>5</v>
      </c>
      <c r="C10" s="5">
        <v>3096220</v>
      </c>
      <c r="D10" s="5">
        <v>3061891</v>
      </c>
      <c r="E10" s="5">
        <v>170675</v>
      </c>
      <c r="F10" s="5">
        <v>40720</v>
      </c>
      <c r="G10" s="5">
        <v>3128465</v>
      </c>
      <c r="H10" s="5">
        <v>3049099</v>
      </c>
      <c r="I10" s="5">
        <v>147472</v>
      </c>
      <c r="J10" s="5">
        <v>29232</v>
      </c>
      <c r="K10" s="5">
        <v>3315261</v>
      </c>
      <c r="L10" s="5">
        <v>3256410</v>
      </c>
      <c r="M10" s="5">
        <v>184296</v>
      </c>
      <c r="N10" s="5">
        <v>76360</v>
      </c>
      <c r="O10" s="5">
        <v>3339016</v>
      </c>
      <c r="P10" s="5">
        <v>3308204</v>
      </c>
      <c r="Q10" s="5">
        <v>157583</v>
      </c>
      <c r="R10" s="5">
        <v>33100</v>
      </c>
    </row>
    <row r="11" spans="2:18" x14ac:dyDescent="0.4">
      <c r="B11" s="5" t="s">
        <v>6</v>
      </c>
      <c r="C11" s="5">
        <v>2220620</v>
      </c>
      <c r="D11" s="5">
        <v>2179114</v>
      </c>
      <c r="E11" s="5">
        <v>154219</v>
      </c>
      <c r="F11" s="5">
        <v>34650</v>
      </c>
      <c r="G11" s="5">
        <v>2258946</v>
      </c>
      <c r="H11" s="5">
        <v>2198204</v>
      </c>
      <c r="I11" s="5">
        <v>151364</v>
      </c>
      <c r="J11" s="5">
        <v>38371</v>
      </c>
      <c r="K11" s="5">
        <v>2229495</v>
      </c>
      <c r="L11" s="5">
        <v>2193337</v>
      </c>
      <c r="M11" s="5">
        <v>154923</v>
      </c>
      <c r="N11" s="5">
        <v>54003</v>
      </c>
      <c r="O11" s="5">
        <v>2339688</v>
      </c>
      <c r="P11" s="5">
        <v>2311636</v>
      </c>
      <c r="Q11" s="5">
        <v>120904</v>
      </c>
      <c r="R11" s="5">
        <v>25572</v>
      </c>
    </row>
    <row r="12" spans="2:18" x14ac:dyDescent="0.4">
      <c r="B12" s="5" t="s">
        <v>7</v>
      </c>
      <c r="C12" s="5">
        <v>2597443</v>
      </c>
      <c r="D12" s="5">
        <v>2572027</v>
      </c>
      <c r="E12" s="5">
        <v>201458</v>
      </c>
      <c r="F12" s="5">
        <v>23490</v>
      </c>
      <c r="G12" s="5">
        <v>2671824</v>
      </c>
      <c r="H12" s="5">
        <v>2626810</v>
      </c>
      <c r="I12" s="5">
        <v>179310</v>
      </c>
      <c r="J12" s="5">
        <v>18395</v>
      </c>
      <c r="K12" s="5">
        <v>2731119</v>
      </c>
      <c r="L12" s="5">
        <v>2699355</v>
      </c>
      <c r="M12" s="5">
        <v>198901</v>
      </c>
      <c r="N12" s="5">
        <v>39719</v>
      </c>
      <c r="O12" s="5">
        <v>2836875</v>
      </c>
      <c r="P12" s="5">
        <v>2816576</v>
      </c>
      <c r="Q12" s="5">
        <v>187667</v>
      </c>
      <c r="R12" s="5">
        <v>44109</v>
      </c>
    </row>
    <row r="13" spans="2:18" x14ac:dyDescent="0.4">
      <c r="B13" s="5" t="s">
        <v>8</v>
      </c>
      <c r="C13" s="5">
        <v>1966246</v>
      </c>
      <c r="D13" s="5">
        <v>1946743</v>
      </c>
      <c r="E13" s="5">
        <v>82218</v>
      </c>
      <c r="F13" s="5">
        <v>14090</v>
      </c>
      <c r="G13" s="5">
        <v>1982152</v>
      </c>
      <c r="H13" s="5">
        <v>1943321</v>
      </c>
      <c r="I13" s="5">
        <v>72857</v>
      </c>
      <c r="J13" s="5">
        <v>13926</v>
      </c>
      <c r="K13" s="5">
        <v>1955098</v>
      </c>
      <c r="L13" s="5">
        <v>1938285</v>
      </c>
      <c r="M13" s="5">
        <v>87882</v>
      </c>
      <c r="N13" s="5">
        <v>36040</v>
      </c>
      <c r="O13" s="5">
        <v>2087559</v>
      </c>
      <c r="P13" s="5">
        <v>2069382</v>
      </c>
      <c r="Q13" s="5">
        <v>60352</v>
      </c>
      <c r="R13" s="5">
        <v>7759</v>
      </c>
    </row>
    <row r="14" spans="2:18" x14ac:dyDescent="0.4">
      <c r="B14" s="5" t="s">
        <v>9</v>
      </c>
      <c r="C14" s="5">
        <v>1094222</v>
      </c>
      <c r="D14" s="5">
        <v>1076782</v>
      </c>
      <c r="E14" s="5">
        <v>144411</v>
      </c>
      <c r="F14" s="5">
        <v>29415</v>
      </c>
      <c r="G14" s="5">
        <v>1096748</v>
      </c>
      <c r="H14" s="5">
        <v>1058182</v>
      </c>
      <c r="I14" s="5">
        <v>118556</v>
      </c>
      <c r="J14" s="5">
        <v>10739</v>
      </c>
      <c r="K14" s="5">
        <v>989621</v>
      </c>
      <c r="L14" s="5">
        <v>974027</v>
      </c>
      <c r="M14" s="5">
        <v>118818</v>
      </c>
      <c r="N14" s="5">
        <v>24544</v>
      </c>
      <c r="O14" s="5">
        <v>1069103</v>
      </c>
      <c r="P14" s="5">
        <v>1038965</v>
      </c>
      <c r="Q14" s="5">
        <v>92219</v>
      </c>
      <c r="R14" s="5">
        <v>9148</v>
      </c>
    </row>
    <row r="15" spans="2:18" x14ac:dyDescent="0.4">
      <c r="B15" s="5" t="s">
        <v>10</v>
      </c>
      <c r="C15" s="5">
        <v>2992126</v>
      </c>
      <c r="D15" s="5">
        <v>2956763</v>
      </c>
      <c r="E15" s="5">
        <v>132239</v>
      </c>
      <c r="F15" s="5">
        <v>40259</v>
      </c>
      <c r="G15" s="5">
        <v>2981796</v>
      </c>
      <c r="H15" s="5">
        <v>2917993</v>
      </c>
      <c r="I15" s="5">
        <v>120921</v>
      </c>
      <c r="J15" s="5">
        <v>30568</v>
      </c>
      <c r="K15" s="5">
        <v>2941498</v>
      </c>
      <c r="L15" s="5">
        <v>2917158</v>
      </c>
      <c r="M15" s="5">
        <v>148488</v>
      </c>
      <c r="N15" s="5">
        <v>67448</v>
      </c>
      <c r="O15" s="5">
        <v>3102188</v>
      </c>
      <c r="P15" s="5">
        <v>3064909</v>
      </c>
      <c r="Q15" s="5">
        <v>101882</v>
      </c>
      <c r="R15" s="5">
        <v>17793</v>
      </c>
    </row>
    <row r="16" spans="2:18" x14ac:dyDescent="0.4">
      <c r="B16" s="5" t="s">
        <v>11</v>
      </c>
      <c r="C16" s="5">
        <v>1510164</v>
      </c>
      <c r="D16" s="5">
        <v>1480332</v>
      </c>
      <c r="E16" s="5">
        <v>178547</v>
      </c>
      <c r="F16" s="5">
        <v>19730</v>
      </c>
      <c r="G16" s="5">
        <v>1527371</v>
      </c>
      <c r="H16" s="5">
        <v>1436811</v>
      </c>
      <c r="I16" s="5">
        <v>173475</v>
      </c>
      <c r="J16" s="5">
        <v>33079</v>
      </c>
      <c r="K16" s="5">
        <v>1423290</v>
      </c>
      <c r="L16" s="5">
        <v>1402084</v>
      </c>
      <c r="M16" s="5">
        <v>216073</v>
      </c>
      <c r="N16" s="5">
        <v>70887</v>
      </c>
      <c r="O16" s="5">
        <v>1588233</v>
      </c>
      <c r="P16" s="5">
        <v>1554657</v>
      </c>
      <c r="Q16" s="5">
        <v>158288</v>
      </c>
      <c r="R16" s="5">
        <v>24415</v>
      </c>
    </row>
    <row r="17" spans="2:18" x14ac:dyDescent="0.4">
      <c r="B17" s="5" t="s">
        <v>12</v>
      </c>
      <c r="C17" s="5">
        <v>3402436</v>
      </c>
      <c r="D17" s="5">
        <v>3375707</v>
      </c>
      <c r="E17" s="5">
        <v>117349</v>
      </c>
      <c r="F17" s="5">
        <v>17795</v>
      </c>
      <c r="G17" s="5">
        <v>3433122</v>
      </c>
      <c r="H17" s="5">
        <v>3406372</v>
      </c>
      <c r="I17" s="5">
        <v>110576</v>
      </c>
      <c r="J17" s="5">
        <v>22722</v>
      </c>
      <c r="K17" s="5">
        <v>3280001</v>
      </c>
      <c r="L17" s="5">
        <v>3257213</v>
      </c>
      <c r="M17" s="5">
        <v>88720</v>
      </c>
      <c r="N17" s="5">
        <v>16862</v>
      </c>
      <c r="O17" s="5">
        <v>3438944</v>
      </c>
      <c r="P17" s="5">
        <v>3413782</v>
      </c>
      <c r="Q17" s="5">
        <v>81029</v>
      </c>
      <c r="R17" s="5">
        <v>15008</v>
      </c>
    </row>
    <row r="18" spans="2:18" x14ac:dyDescent="0.4">
      <c r="B18" s="5" t="s">
        <v>13</v>
      </c>
      <c r="C18" s="5">
        <v>2844963</v>
      </c>
      <c r="D18" s="5">
        <v>2828820</v>
      </c>
      <c r="E18" s="5">
        <v>61088</v>
      </c>
      <c r="F18" s="5">
        <v>11717</v>
      </c>
      <c r="G18" s="5">
        <v>2913802</v>
      </c>
      <c r="H18" s="5">
        <v>2898461</v>
      </c>
      <c r="I18" s="5">
        <v>55841</v>
      </c>
      <c r="J18" s="5">
        <v>12721</v>
      </c>
      <c r="K18" s="5">
        <v>2993594</v>
      </c>
      <c r="L18" s="5">
        <v>2978210</v>
      </c>
      <c r="M18" s="5">
        <v>53714</v>
      </c>
      <c r="N18" s="5">
        <v>11380</v>
      </c>
      <c r="O18" s="5">
        <v>3084311</v>
      </c>
      <c r="P18" s="5">
        <v>3073738</v>
      </c>
      <c r="Q18" s="5">
        <v>47744</v>
      </c>
      <c r="R18" s="5">
        <v>18470</v>
      </c>
    </row>
    <row r="19" spans="2:18" x14ac:dyDescent="0.4">
      <c r="B19" s="5" t="s">
        <v>14</v>
      </c>
      <c r="C19" s="5">
        <v>435282</v>
      </c>
      <c r="D19" s="5">
        <v>432287</v>
      </c>
      <c r="E19" s="5">
        <v>6934</v>
      </c>
      <c r="F19" s="5">
        <v>1151</v>
      </c>
      <c r="G19" s="5">
        <v>439551</v>
      </c>
      <c r="H19" s="5">
        <v>434377</v>
      </c>
      <c r="I19" s="5">
        <v>7662</v>
      </c>
      <c r="J19" s="5">
        <v>2436</v>
      </c>
      <c r="K19" s="5">
        <v>410640</v>
      </c>
      <c r="L19" s="5">
        <v>407346</v>
      </c>
      <c r="M19" s="5">
        <v>7542</v>
      </c>
      <c r="N19" s="5">
        <v>1479</v>
      </c>
      <c r="O19" s="5">
        <v>409859</v>
      </c>
      <c r="P19" s="5">
        <v>407618</v>
      </c>
      <c r="Q19" s="5">
        <v>8087</v>
      </c>
      <c r="R19" s="5">
        <v>5317</v>
      </c>
    </row>
    <row r="20" spans="2:18" x14ac:dyDescent="0.4">
      <c r="B20" s="5" t="s">
        <v>15</v>
      </c>
      <c r="C20" s="5">
        <v>335187</v>
      </c>
      <c r="D20" s="5">
        <v>331435</v>
      </c>
      <c r="E20" s="5">
        <v>4076</v>
      </c>
      <c r="F20" s="5">
        <v>2021</v>
      </c>
      <c r="G20" s="5">
        <v>327332</v>
      </c>
      <c r="H20" s="5">
        <v>312658</v>
      </c>
      <c r="I20" s="5">
        <v>5641</v>
      </c>
      <c r="J20" s="5">
        <v>2262</v>
      </c>
      <c r="K20" s="5">
        <v>315815</v>
      </c>
      <c r="L20" s="5">
        <v>313942</v>
      </c>
      <c r="M20" s="5">
        <v>17924</v>
      </c>
      <c r="N20" s="5">
        <v>12220</v>
      </c>
      <c r="O20" s="5">
        <v>382141</v>
      </c>
      <c r="P20" s="5">
        <v>380544</v>
      </c>
      <c r="Q20" s="5">
        <v>7376</v>
      </c>
      <c r="R20" s="5">
        <v>1857</v>
      </c>
    </row>
    <row r="21" spans="2:18" x14ac:dyDescent="0.4">
      <c r="B21" s="5" t="s">
        <v>16</v>
      </c>
      <c r="C21" s="5">
        <v>773602</v>
      </c>
      <c r="D21" s="5">
        <v>771524</v>
      </c>
      <c r="E21" s="5">
        <v>6798</v>
      </c>
      <c r="F21" s="5">
        <v>2372</v>
      </c>
      <c r="G21" s="5">
        <v>806096</v>
      </c>
      <c r="H21" s="5">
        <v>781407</v>
      </c>
      <c r="I21" s="5">
        <v>5266</v>
      </c>
      <c r="J21" s="5">
        <v>2864</v>
      </c>
      <c r="K21" s="5">
        <v>727697</v>
      </c>
      <c r="L21" s="5">
        <v>726588</v>
      </c>
      <c r="M21" s="5">
        <v>26365</v>
      </c>
      <c r="N21" s="5">
        <v>24407</v>
      </c>
      <c r="O21" s="5">
        <v>845942</v>
      </c>
      <c r="P21" s="5">
        <v>844451</v>
      </c>
      <c r="Q21" s="5">
        <v>821</v>
      </c>
      <c r="R21" s="5">
        <v>133</v>
      </c>
    </row>
    <row r="22" spans="2:18" x14ac:dyDescent="0.4">
      <c r="B22" s="5" t="s">
        <v>17</v>
      </c>
      <c r="C22" s="5">
        <v>1122096</v>
      </c>
      <c r="D22" s="5">
        <v>1117812</v>
      </c>
      <c r="E22" s="5">
        <v>33160</v>
      </c>
      <c r="F22" s="5">
        <v>6266</v>
      </c>
      <c r="G22" s="5">
        <v>1114178</v>
      </c>
      <c r="H22" s="5">
        <v>1050160</v>
      </c>
      <c r="I22" s="5">
        <v>30426</v>
      </c>
      <c r="J22" s="5">
        <v>5579</v>
      </c>
      <c r="K22" s="5">
        <v>1061526</v>
      </c>
      <c r="L22" s="5">
        <v>1057155</v>
      </c>
      <c r="M22" s="5">
        <v>86470</v>
      </c>
      <c r="N22" s="5">
        <v>63151</v>
      </c>
      <c r="O22" s="5">
        <v>1098297</v>
      </c>
      <c r="P22" s="5">
        <v>1092831</v>
      </c>
      <c r="Q22" s="5">
        <v>27641</v>
      </c>
      <c r="R22" s="5">
        <v>3035</v>
      </c>
    </row>
    <row r="23" spans="2:18" x14ac:dyDescent="0.4">
      <c r="B23" s="5" t="s">
        <v>18</v>
      </c>
      <c r="C23" s="5">
        <v>443898</v>
      </c>
      <c r="D23" s="5">
        <v>439277</v>
      </c>
      <c r="E23" s="5">
        <v>26321</v>
      </c>
      <c r="F23" s="5">
        <v>7222</v>
      </c>
      <c r="G23" s="5">
        <v>451346</v>
      </c>
      <c r="H23" s="5">
        <v>447609</v>
      </c>
      <c r="I23" s="5">
        <v>22539</v>
      </c>
      <c r="J23" s="5">
        <v>3124</v>
      </c>
      <c r="K23" s="5">
        <v>476366</v>
      </c>
      <c r="L23" s="5">
        <v>474066</v>
      </c>
      <c r="M23" s="5">
        <v>22378</v>
      </c>
      <c r="N23" s="5">
        <v>2972</v>
      </c>
      <c r="O23" s="5">
        <v>512950</v>
      </c>
      <c r="P23" s="5">
        <v>509671</v>
      </c>
      <c r="Q23" s="5">
        <v>20653</v>
      </c>
      <c r="R23" s="5">
        <v>2331</v>
      </c>
    </row>
    <row r="24" spans="2:18" x14ac:dyDescent="0.4">
      <c r="B24" s="5" t="s">
        <v>19</v>
      </c>
      <c r="C24" s="5">
        <v>2775434</v>
      </c>
      <c r="D24" s="5">
        <v>2758828</v>
      </c>
      <c r="E24" s="5">
        <v>77953</v>
      </c>
      <c r="F24" s="5">
        <v>11674</v>
      </c>
      <c r="G24" s="5">
        <v>2956373</v>
      </c>
      <c r="H24" s="5">
        <v>2924427</v>
      </c>
      <c r="I24" s="5">
        <v>76868</v>
      </c>
      <c r="J24" s="5">
        <v>15174</v>
      </c>
      <c r="K24" s="5">
        <v>2941346</v>
      </c>
      <c r="L24" s="5">
        <v>2925182</v>
      </c>
      <c r="M24" s="5">
        <v>90730</v>
      </c>
      <c r="N24" s="5">
        <v>26431</v>
      </c>
      <c r="O24" s="5">
        <v>3087079</v>
      </c>
      <c r="P24" s="5">
        <v>3072164</v>
      </c>
      <c r="Q24" s="5">
        <v>77904</v>
      </c>
      <c r="R24" s="5">
        <v>37180</v>
      </c>
    </row>
    <row r="25" spans="2:18" x14ac:dyDescent="0.4">
      <c r="B25" s="5" t="s">
        <v>20</v>
      </c>
      <c r="C25" s="5">
        <v>3707721</v>
      </c>
      <c r="D25" s="5">
        <v>3679939</v>
      </c>
      <c r="E25" s="5">
        <v>81516</v>
      </c>
      <c r="F25" s="5">
        <v>19369</v>
      </c>
      <c r="G25" s="5">
        <v>3999476</v>
      </c>
      <c r="H25" s="5">
        <v>3909859</v>
      </c>
      <c r="I25" s="5">
        <v>90316</v>
      </c>
      <c r="J25" s="5">
        <v>20272</v>
      </c>
      <c r="K25" s="5">
        <v>3786111</v>
      </c>
      <c r="L25" s="5">
        <v>3765547</v>
      </c>
      <c r="M25" s="5">
        <v>159011</v>
      </c>
      <c r="N25" s="5">
        <v>81695</v>
      </c>
      <c r="O25" s="5">
        <v>3844592</v>
      </c>
      <c r="P25" s="5">
        <v>3827042</v>
      </c>
      <c r="Q25" s="5">
        <v>96400</v>
      </c>
      <c r="R25" s="5">
        <v>14058</v>
      </c>
    </row>
    <row r="26" spans="2:18" x14ac:dyDescent="0.4">
      <c r="B26" s="5" t="s">
        <v>21</v>
      </c>
      <c r="C26" s="5">
        <v>199069</v>
      </c>
      <c r="D26" s="5">
        <v>196472</v>
      </c>
      <c r="E26" s="5">
        <v>6169</v>
      </c>
      <c r="F26" s="5">
        <v>1955</v>
      </c>
      <c r="G26" s="5">
        <v>203625</v>
      </c>
      <c r="H26" s="5">
        <v>200263</v>
      </c>
      <c r="I26" s="5">
        <v>6654</v>
      </c>
      <c r="J26" s="5">
        <v>3632</v>
      </c>
      <c r="K26" s="5">
        <v>145062</v>
      </c>
      <c r="L26" s="5">
        <v>143851</v>
      </c>
      <c r="M26" s="5">
        <v>6316</v>
      </c>
      <c r="N26" s="5">
        <v>2872</v>
      </c>
      <c r="O26" s="5">
        <v>195134</v>
      </c>
      <c r="P26" s="5">
        <v>191840</v>
      </c>
      <c r="Q26" s="5">
        <v>4644</v>
      </c>
      <c r="R26" s="5">
        <v>1107</v>
      </c>
    </row>
    <row r="27" spans="2:18" x14ac:dyDescent="0.4">
      <c r="B27" s="5" t="s">
        <v>22</v>
      </c>
      <c r="C27" s="5">
        <v>337692</v>
      </c>
      <c r="D27" s="5">
        <v>333487</v>
      </c>
      <c r="E27" s="5">
        <v>8578</v>
      </c>
      <c r="F27" s="5">
        <v>3051</v>
      </c>
      <c r="G27" s="5">
        <v>341545</v>
      </c>
      <c r="H27" s="5">
        <v>336498</v>
      </c>
      <c r="I27" s="5">
        <v>9715</v>
      </c>
      <c r="J27" s="5">
        <v>3604</v>
      </c>
      <c r="K27" s="5">
        <v>322312</v>
      </c>
      <c r="L27" s="5">
        <v>319308</v>
      </c>
      <c r="M27" s="5">
        <v>10865</v>
      </c>
      <c r="N27" s="5">
        <v>3950</v>
      </c>
      <c r="O27" s="5">
        <v>344533</v>
      </c>
      <c r="P27" s="5">
        <v>342409</v>
      </c>
      <c r="Q27" s="5">
        <v>9440</v>
      </c>
      <c r="R27" s="5">
        <v>2497</v>
      </c>
    </row>
    <row r="28" spans="2:18" x14ac:dyDescent="0.4">
      <c r="B28" s="5" t="s">
        <v>23</v>
      </c>
      <c r="C28" s="5">
        <v>68645</v>
      </c>
      <c r="D28" s="5">
        <v>61474</v>
      </c>
      <c r="E28" s="5">
        <v>30838</v>
      </c>
      <c r="F28" s="5">
        <v>4626</v>
      </c>
      <c r="G28" s="5">
        <v>68173</v>
      </c>
      <c r="H28" s="5">
        <v>54875</v>
      </c>
      <c r="I28" s="5">
        <v>33326</v>
      </c>
      <c r="J28" s="5">
        <v>150</v>
      </c>
      <c r="K28" s="5">
        <v>61179</v>
      </c>
      <c r="L28" s="5">
        <v>60711</v>
      </c>
      <c r="M28" s="5">
        <v>46338</v>
      </c>
      <c r="N28" s="5">
        <v>17454</v>
      </c>
      <c r="O28" s="5">
        <v>72272</v>
      </c>
      <c r="P28" s="5">
        <v>71743</v>
      </c>
      <c r="Q28" s="5">
        <v>29202</v>
      </c>
      <c r="R28" s="5">
        <v>431</v>
      </c>
    </row>
    <row r="29" spans="2:18" x14ac:dyDescent="0.4">
      <c r="B29" s="5" t="s">
        <v>24</v>
      </c>
      <c r="C29" s="5">
        <v>262464</v>
      </c>
      <c r="D29" s="5">
        <v>260019</v>
      </c>
      <c r="E29" s="5">
        <v>59404</v>
      </c>
      <c r="F29" s="5">
        <v>4671</v>
      </c>
      <c r="G29" s="5">
        <v>268911</v>
      </c>
      <c r="H29" s="5">
        <v>248724</v>
      </c>
      <c r="I29" s="5">
        <v>56810</v>
      </c>
      <c r="J29" s="5">
        <v>1470</v>
      </c>
      <c r="K29" s="5">
        <v>256980</v>
      </c>
      <c r="L29" s="5">
        <v>253602</v>
      </c>
      <c r="M29" s="5">
        <v>75185</v>
      </c>
      <c r="N29" s="5">
        <v>1521</v>
      </c>
      <c r="O29" s="5">
        <v>271554</v>
      </c>
      <c r="P29" s="5">
        <v>270408</v>
      </c>
      <c r="Q29" s="5">
        <v>76219</v>
      </c>
      <c r="R29" s="5">
        <v>1523</v>
      </c>
    </row>
    <row r="30" spans="2:18" x14ac:dyDescent="0.4">
      <c r="B30" s="5" t="s">
        <v>25</v>
      </c>
      <c r="C30" s="5">
        <v>454798</v>
      </c>
      <c r="D30" s="5">
        <v>452486</v>
      </c>
      <c r="E30" s="5">
        <v>17518</v>
      </c>
      <c r="F30" s="5">
        <v>2985</v>
      </c>
      <c r="G30" s="5">
        <v>501586</v>
      </c>
      <c r="H30" s="5">
        <v>498043</v>
      </c>
      <c r="I30" s="5">
        <v>14150</v>
      </c>
      <c r="J30" s="5">
        <v>5031</v>
      </c>
      <c r="K30" s="5">
        <v>489489</v>
      </c>
      <c r="L30" s="5">
        <v>487878</v>
      </c>
      <c r="M30" s="5">
        <v>11733</v>
      </c>
      <c r="N30" s="5">
        <v>3027</v>
      </c>
      <c r="O30" s="5">
        <v>537082</v>
      </c>
      <c r="P30" s="5">
        <v>534330</v>
      </c>
      <c r="Q30" s="5">
        <v>9284</v>
      </c>
      <c r="R30" s="5">
        <v>2710</v>
      </c>
    </row>
    <row r="31" spans="2:18" x14ac:dyDescent="0.4">
      <c r="B31" s="5" t="s">
        <v>26</v>
      </c>
      <c r="C31" s="5">
        <v>612436</v>
      </c>
      <c r="D31" s="5">
        <v>600745</v>
      </c>
      <c r="E31" s="5">
        <v>61820</v>
      </c>
      <c r="F31" s="5">
        <v>20012</v>
      </c>
      <c r="G31" s="5">
        <v>632233</v>
      </c>
      <c r="H31" s="5">
        <v>554643</v>
      </c>
      <c r="I31" s="5">
        <v>52613</v>
      </c>
      <c r="J31" s="5">
        <v>10154</v>
      </c>
      <c r="K31" s="5">
        <v>544940</v>
      </c>
      <c r="L31" s="5">
        <v>538248</v>
      </c>
      <c r="M31" s="5">
        <v>117441</v>
      </c>
      <c r="N31" s="5">
        <v>57626</v>
      </c>
      <c r="O31" s="5">
        <v>649393</v>
      </c>
      <c r="P31" s="5">
        <v>642227</v>
      </c>
      <c r="Q31" s="5">
        <v>59429</v>
      </c>
      <c r="R31" s="5">
        <v>23474</v>
      </c>
    </row>
    <row r="32" spans="2:18" x14ac:dyDescent="0.4">
      <c r="B32" s="5" t="s">
        <v>27</v>
      </c>
      <c r="C32" s="5">
        <v>685579</v>
      </c>
      <c r="D32" s="5">
        <v>678895</v>
      </c>
      <c r="E32" s="5">
        <v>22493</v>
      </c>
      <c r="F32" s="5">
        <v>5796</v>
      </c>
      <c r="G32" s="5">
        <v>731073</v>
      </c>
      <c r="H32" s="5">
        <v>723697</v>
      </c>
      <c r="I32" s="5">
        <v>22107</v>
      </c>
      <c r="J32" s="5">
        <v>5132</v>
      </c>
      <c r="K32" s="5">
        <v>714978</v>
      </c>
      <c r="L32" s="5">
        <v>707872</v>
      </c>
      <c r="M32" s="5">
        <v>22558</v>
      </c>
      <c r="N32" s="5">
        <v>5850</v>
      </c>
      <c r="O32" s="5">
        <v>813261</v>
      </c>
      <c r="P32" s="5">
        <v>805242</v>
      </c>
      <c r="Q32" s="5">
        <v>17386</v>
      </c>
      <c r="R32" s="5">
        <v>3468</v>
      </c>
    </row>
    <row r="33" spans="2:18" x14ac:dyDescent="0.4">
      <c r="B33" s="5" t="s">
        <v>28</v>
      </c>
      <c r="C33" s="5">
        <v>941589</v>
      </c>
      <c r="D33" s="5">
        <v>939004</v>
      </c>
      <c r="E33" s="5">
        <v>7626</v>
      </c>
      <c r="F33" s="5">
        <v>2535</v>
      </c>
      <c r="G33" s="5">
        <v>970349</v>
      </c>
      <c r="H33" s="5">
        <v>966801</v>
      </c>
      <c r="I33" s="5">
        <v>7457</v>
      </c>
      <c r="J33" s="5">
        <v>2108</v>
      </c>
      <c r="K33" s="5">
        <v>948969</v>
      </c>
      <c r="L33" s="5">
        <v>946669</v>
      </c>
      <c r="M33" s="5">
        <v>8191</v>
      </c>
      <c r="N33" s="5">
        <v>3204</v>
      </c>
      <c r="O33" s="5">
        <v>987781</v>
      </c>
      <c r="P33" s="5">
        <v>985236</v>
      </c>
      <c r="Q33" s="5">
        <v>5836</v>
      </c>
      <c r="R33" s="5">
        <v>1471</v>
      </c>
    </row>
    <row r="34" spans="2:18" x14ac:dyDescent="0.4">
      <c r="B34" s="5" t="s">
        <v>29</v>
      </c>
      <c r="C34" s="5">
        <v>1814242</v>
      </c>
      <c r="D34" s="5">
        <v>1803405</v>
      </c>
      <c r="E34" s="5">
        <v>68631</v>
      </c>
      <c r="F34" s="5">
        <v>17459</v>
      </c>
      <c r="G34" s="5">
        <v>1842046</v>
      </c>
      <c r="H34" s="5">
        <v>1824309</v>
      </c>
      <c r="I34" s="5">
        <v>60234</v>
      </c>
      <c r="J34" s="5">
        <v>13749</v>
      </c>
      <c r="K34" s="5">
        <v>1763546</v>
      </c>
      <c r="L34" s="5">
        <v>1751095</v>
      </c>
      <c r="M34" s="5">
        <v>60584</v>
      </c>
      <c r="N34" s="5">
        <v>15932</v>
      </c>
      <c r="O34" s="5">
        <v>1860644</v>
      </c>
      <c r="P34" s="5">
        <v>1852250</v>
      </c>
      <c r="Q34" s="5">
        <v>53133</v>
      </c>
      <c r="R34" s="5">
        <v>18676</v>
      </c>
    </row>
    <row r="35" spans="2:18" x14ac:dyDescent="0.4">
      <c r="B35" s="5" t="s">
        <v>30</v>
      </c>
      <c r="C35" s="5">
        <v>458447</v>
      </c>
      <c r="D35" s="5">
        <v>451902</v>
      </c>
      <c r="E35" s="5">
        <v>66230</v>
      </c>
      <c r="F35" s="5">
        <v>4191</v>
      </c>
      <c r="G35" s="5">
        <v>541143</v>
      </c>
      <c r="H35" s="5">
        <v>536356</v>
      </c>
      <c r="I35" s="5">
        <v>65730</v>
      </c>
      <c r="J35" s="5">
        <v>5423</v>
      </c>
      <c r="K35" s="5">
        <v>521358</v>
      </c>
      <c r="L35" s="5">
        <v>516028</v>
      </c>
      <c r="M35" s="5">
        <v>62972</v>
      </c>
      <c r="N35" s="5">
        <v>22903</v>
      </c>
      <c r="O35" s="5">
        <v>553483</v>
      </c>
      <c r="P35" s="5">
        <v>548609</v>
      </c>
      <c r="Q35" s="5">
        <v>43106</v>
      </c>
      <c r="R35" s="5">
        <v>2141</v>
      </c>
    </row>
    <row r="36" spans="2:18" x14ac:dyDescent="0.4">
      <c r="B36" s="5" t="s">
        <v>31</v>
      </c>
      <c r="C36" s="5">
        <v>568155</v>
      </c>
      <c r="D36" s="5">
        <v>555873</v>
      </c>
      <c r="E36" s="5">
        <v>50901</v>
      </c>
      <c r="F36" s="5">
        <v>10112</v>
      </c>
      <c r="G36" s="5">
        <v>586572</v>
      </c>
      <c r="H36" s="5">
        <v>579841</v>
      </c>
      <c r="I36" s="5">
        <v>43884</v>
      </c>
      <c r="J36" s="5">
        <v>11124</v>
      </c>
      <c r="K36" s="5">
        <v>624864</v>
      </c>
      <c r="L36" s="5">
        <v>618097</v>
      </c>
      <c r="M36" s="5">
        <v>36640</v>
      </c>
      <c r="N36" s="5">
        <v>9127</v>
      </c>
      <c r="O36" s="5">
        <v>695854</v>
      </c>
      <c r="P36" s="5">
        <v>689656</v>
      </c>
      <c r="Q36" s="5">
        <v>30709</v>
      </c>
      <c r="R36" s="5">
        <v>5872</v>
      </c>
    </row>
    <row r="37" spans="2:18" x14ac:dyDescent="0.4">
      <c r="B37" s="5" t="s">
        <v>32</v>
      </c>
      <c r="C37" s="5">
        <v>476121</v>
      </c>
      <c r="D37" s="5">
        <v>459973</v>
      </c>
      <c r="E37" s="5">
        <v>26366</v>
      </c>
      <c r="F37" s="5">
        <v>5528</v>
      </c>
      <c r="G37" s="5">
        <v>475827</v>
      </c>
      <c r="H37" s="5">
        <v>465463</v>
      </c>
      <c r="I37" s="5">
        <v>25091</v>
      </c>
      <c r="J37" s="5">
        <v>10113</v>
      </c>
      <c r="K37" s="5">
        <v>461307</v>
      </c>
      <c r="L37" s="5">
        <v>457339</v>
      </c>
      <c r="M37" s="5">
        <v>21727</v>
      </c>
      <c r="N37" s="5">
        <v>11882</v>
      </c>
      <c r="O37" s="5">
        <v>502159</v>
      </c>
      <c r="P37" s="5">
        <v>499048</v>
      </c>
      <c r="Q37" s="5">
        <v>12006</v>
      </c>
      <c r="R37" s="5">
        <v>3934</v>
      </c>
    </row>
    <row r="38" spans="2:18" x14ac:dyDescent="0.4">
      <c r="B38" s="5" t="s">
        <v>33</v>
      </c>
      <c r="C38" s="5">
        <v>1255038</v>
      </c>
      <c r="D38" s="5">
        <v>1249303</v>
      </c>
      <c r="E38" s="5">
        <v>25483</v>
      </c>
      <c r="F38" s="5">
        <v>3769</v>
      </c>
      <c r="G38" s="5">
        <v>1220363</v>
      </c>
      <c r="H38" s="5">
        <v>1187915</v>
      </c>
      <c r="I38" s="5">
        <v>26983</v>
      </c>
      <c r="J38" s="5">
        <v>4641</v>
      </c>
      <c r="K38" s="5">
        <v>1150383</v>
      </c>
      <c r="L38" s="5">
        <v>1142301</v>
      </c>
      <c r="M38" s="5">
        <v>53284</v>
      </c>
      <c r="N38" s="5">
        <v>33320</v>
      </c>
      <c r="O38" s="5">
        <v>1381549</v>
      </c>
      <c r="P38" s="5">
        <v>1375128</v>
      </c>
      <c r="Q38" s="5">
        <v>25599</v>
      </c>
      <c r="R38" s="5">
        <v>10475</v>
      </c>
    </row>
    <row r="39" spans="2:18" x14ac:dyDescent="0.4">
      <c r="B39" s="5" t="s">
        <v>34</v>
      </c>
      <c r="C39" s="5">
        <v>263941</v>
      </c>
      <c r="D39" s="5">
        <v>262571</v>
      </c>
      <c r="E39" s="5">
        <v>19300</v>
      </c>
      <c r="F39" s="5">
        <v>1910</v>
      </c>
      <c r="G39" s="5">
        <v>266954</v>
      </c>
      <c r="H39" s="5">
        <v>260657</v>
      </c>
      <c r="I39" s="5">
        <v>16552</v>
      </c>
      <c r="J39" s="5">
        <v>753</v>
      </c>
      <c r="K39" s="5">
        <v>250808</v>
      </c>
      <c r="L39" s="5">
        <v>249348</v>
      </c>
      <c r="M39" s="5">
        <v>16946</v>
      </c>
      <c r="N39" s="5">
        <v>5427</v>
      </c>
      <c r="O39" s="5">
        <v>320323</v>
      </c>
      <c r="P39" s="5">
        <v>318894</v>
      </c>
      <c r="Q39" s="5">
        <v>12110</v>
      </c>
      <c r="R39" s="5">
        <v>767</v>
      </c>
    </row>
    <row r="40" spans="2:18" x14ac:dyDescent="0.4">
      <c r="B40" s="5" t="s">
        <v>35</v>
      </c>
      <c r="C40" s="5">
        <v>655870</v>
      </c>
      <c r="D40" s="5">
        <v>648671</v>
      </c>
      <c r="E40" s="5">
        <v>31992</v>
      </c>
      <c r="F40" s="5">
        <v>3696</v>
      </c>
      <c r="G40" s="5">
        <v>651420</v>
      </c>
      <c r="H40" s="5">
        <v>577411</v>
      </c>
      <c r="I40" s="5">
        <v>32787</v>
      </c>
      <c r="J40" s="5">
        <v>5677</v>
      </c>
      <c r="K40" s="5">
        <v>588736</v>
      </c>
      <c r="L40" s="5">
        <v>576669</v>
      </c>
      <c r="M40" s="5">
        <v>99505</v>
      </c>
      <c r="N40" s="5">
        <v>63065</v>
      </c>
      <c r="O40" s="5">
        <v>600844</v>
      </c>
      <c r="P40" s="5">
        <v>581001</v>
      </c>
      <c r="Q40" s="5">
        <v>46839</v>
      </c>
      <c r="R40" s="5">
        <v>4935</v>
      </c>
    </row>
    <row r="41" spans="2:18" x14ac:dyDescent="0.4">
      <c r="B41" s="5" t="s">
        <v>36</v>
      </c>
      <c r="C41" s="5">
        <v>331831</v>
      </c>
      <c r="D41" s="5">
        <v>327097</v>
      </c>
      <c r="E41" s="5">
        <v>22288</v>
      </c>
      <c r="F41" s="5">
        <v>4268</v>
      </c>
      <c r="G41" s="5">
        <v>334254</v>
      </c>
      <c r="H41" s="5">
        <v>329831</v>
      </c>
      <c r="I41" s="5">
        <v>22533</v>
      </c>
      <c r="J41" s="5">
        <v>3660</v>
      </c>
      <c r="K41" s="5">
        <v>313177</v>
      </c>
      <c r="L41" s="5">
        <v>308806</v>
      </c>
      <c r="M41" s="5">
        <v>22976</v>
      </c>
      <c r="N41" s="5">
        <v>2966</v>
      </c>
      <c r="O41" s="5">
        <v>325567</v>
      </c>
      <c r="P41" s="5">
        <v>322169</v>
      </c>
      <c r="Q41" s="5">
        <v>23554</v>
      </c>
      <c r="R41" s="5">
        <v>3709</v>
      </c>
    </row>
    <row r="42" spans="2:18" x14ac:dyDescent="0.4">
      <c r="B42" s="5" t="s">
        <v>37</v>
      </c>
      <c r="C42" s="5">
        <v>109368</v>
      </c>
      <c r="D42" s="5">
        <v>107874</v>
      </c>
      <c r="E42" s="5">
        <v>8988</v>
      </c>
      <c r="F42" s="5">
        <v>1689</v>
      </c>
      <c r="G42" s="5">
        <v>117989</v>
      </c>
      <c r="H42" s="5">
        <v>117303</v>
      </c>
      <c r="I42" s="5">
        <v>8789</v>
      </c>
      <c r="J42" s="5">
        <v>2615</v>
      </c>
      <c r="K42" s="5">
        <v>112820</v>
      </c>
      <c r="L42" s="5">
        <v>111577</v>
      </c>
      <c r="M42" s="5">
        <v>6860</v>
      </c>
      <c r="N42" s="5">
        <v>1431</v>
      </c>
      <c r="O42" s="5">
        <v>113618</v>
      </c>
      <c r="P42" s="5">
        <v>112471</v>
      </c>
      <c r="Q42" s="5">
        <v>6672</v>
      </c>
      <c r="R42" s="5">
        <v>2293</v>
      </c>
    </row>
    <row r="43" spans="2:18" x14ac:dyDescent="0.4">
      <c r="B43" s="5" t="s">
        <v>38</v>
      </c>
      <c r="C43" s="5">
        <v>115406</v>
      </c>
      <c r="D43" s="5">
        <v>115237</v>
      </c>
      <c r="E43" s="5">
        <v>1682</v>
      </c>
      <c r="F43" s="5">
        <v>83</v>
      </c>
      <c r="G43" s="5">
        <v>113335</v>
      </c>
      <c r="H43" s="5">
        <v>113207</v>
      </c>
      <c r="I43" s="5">
        <v>1767</v>
      </c>
      <c r="J43" s="5">
        <v>294</v>
      </c>
      <c r="K43" s="5">
        <v>107529</v>
      </c>
      <c r="L43" s="5">
        <v>107336</v>
      </c>
      <c r="M43" s="5">
        <v>1601</v>
      </c>
      <c r="N43" s="5">
        <v>137</v>
      </c>
      <c r="O43" s="5">
        <v>107881</v>
      </c>
      <c r="P43" s="5">
        <v>107547</v>
      </c>
      <c r="Q43" s="5">
        <v>1658</v>
      </c>
      <c r="R43" s="5">
        <v>123</v>
      </c>
    </row>
    <row r="44" spans="2:18" x14ac:dyDescent="0.4">
      <c r="B44" s="5" t="s">
        <v>39</v>
      </c>
      <c r="C44" s="5">
        <v>200336</v>
      </c>
      <c r="D44" s="5">
        <v>194818</v>
      </c>
      <c r="E44" s="5">
        <v>22964</v>
      </c>
      <c r="F44" s="5">
        <v>3956</v>
      </c>
      <c r="G44" s="5">
        <v>203539</v>
      </c>
      <c r="H44" s="5">
        <v>200903</v>
      </c>
      <c r="I44" s="5">
        <v>23859</v>
      </c>
      <c r="J44" s="5">
        <v>4425</v>
      </c>
      <c r="K44" s="5">
        <v>185499</v>
      </c>
      <c r="L44" s="5">
        <v>183443</v>
      </c>
      <c r="M44" s="5">
        <v>21298</v>
      </c>
      <c r="N44" s="5">
        <v>6641</v>
      </c>
      <c r="O44" s="5">
        <v>201964</v>
      </c>
      <c r="P44" s="5">
        <v>200201</v>
      </c>
      <c r="Q44" s="5">
        <v>15442</v>
      </c>
      <c r="R44" s="5">
        <v>1886</v>
      </c>
    </row>
    <row r="45" spans="2:18" x14ac:dyDescent="0.4">
      <c r="B45" s="5" t="s">
        <v>40</v>
      </c>
      <c r="C45" s="5">
        <v>191234</v>
      </c>
      <c r="D45" s="5">
        <v>191234</v>
      </c>
      <c r="E45" s="5">
        <v>10</v>
      </c>
      <c r="F45" s="5">
        <v>10</v>
      </c>
      <c r="G45" s="5">
        <v>200892</v>
      </c>
      <c r="H45" s="5">
        <v>200892</v>
      </c>
      <c r="I45" s="5">
        <v>0</v>
      </c>
      <c r="J45" s="5">
        <v>0</v>
      </c>
      <c r="K45" s="5">
        <v>187672</v>
      </c>
      <c r="L45" s="5">
        <v>187672</v>
      </c>
      <c r="M45" s="5">
        <v>1047</v>
      </c>
      <c r="N45" s="5">
        <v>1047</v>
      </c>
      <c r="O45" s="5">
        <v>185055</v>
      </c>
      <c r="P45" s="5">
        <v>185042</v>
      </c>
      <c r="Q45" s="5">
        <v>0</v>
      </c>
      <c r="R45" s="5">
        <v>0</v>
      </c>
    </row>
    <row r="46" spans="2:18" x14ac:dyDescent="0.4">
      <c r="B46" s="5" t="s">
        <v>41</v>
      </c>
      <c r="C46" s="5">
        <v>98795</v>
      </c>
      <c r="D46" s="5">
        <v>98129</v>
      </c>
      <c r="E46" s="5">
        <v>6968</v>
      </c>
      <c r="F46" s="5">
        <v>659</v>
      </c>
      <c r="G46" s="5">
        <v>96280</v>
      </c>
      <c r="H46" s="5">
        <v>95700</v>
      </c>
      <c r="I46" s="5">
        <v>6786</v>
      </c>
      <c r="J46" s="5">
        <v>1313</v>
      </c>
      <c r="K46" s="5">
        <v>91855</v>
      </c>
      <c r="L46" s="5">
        <v>91480</v>
      </c>
      <c r="M46" s="5">
        <v>5659</v>
      </c>
      <c r="N46" s="5">
        <v>590</v>
      </c>
      <c r="O46" s="5">
        <v>93729</v>
      </c>
      <c r="P46" s="5">
        <v>93399</v>
      </c>
      <c r="Q46" s="5">
        <v>5403</v>
      </c>
      <c r="R46" s="5">
        <v>678</v>
      </c>
    </row>
    <row r="47" spans="2:18" x14ac:dyDescent="0.4">
      <c r="B47" s="5" t="s">
        <v>42</v>
      </c>
      <c r="C47" s="5">
        <v>135768</v>
      </c>
      <c r="D47" s="5">
        <v>132969</v>
      </c>
      <c r="E47" s="5">
        <v>6869</v>
      </c>
      <c r="F47" s="5">
        <v>672</v>
      </c>
      <c r="G47" s="5">
        <v>127566</v>
      </c>
      <c r="H47" s="5">
        <v>117399</v>
      </c>
      <c r="I47" s="5">
        <v>8864</v>
      </c>
      <c r="J47" s="5">
        <v>1631</v>
      </c>
      <c r="K47" s="5">
        <v>124867</v>
      </c>
      <c r="L47" s="5">
        <v>123969</v>
      </c>
      <c r="M47" s="5">
        <v>18299</v>
      </c>
      <c r="N47" s="5">
        <v>12104</v>
      </c>
      <c r="O47" s="5">
        <v>123923</v>
      </c>
      <c r="P47" s="5">
        <v>121417</v>
      </c>
      <c r="Q47" s="5">
        <v>4848</v>
      </c>
      <c r="R47" s="5">
        <v>1160</v>
      </c>
    </row>
    <row r="48" spans="2:18" x14ac:dyDescent="0.4">
      <c r="B48" s="5" t="s">
        <v>43</v>
      </c>
      <c r="C48" s="5">
        <v>564798</v>
      </c>
      <c r="D48" s="5">
        <v>552387</v>
      </c>
      <c r="E48" s="5">
        <v>76595</v>
      </c>
      <c r="F48" s="5">
        <v>4403</v>
      </c>
      <c r="G48" s="5">
        <v>568606</v>
      </c>
      <c r="H48" s="5">
        <v>560962</v>
      </c>
      <c r="I48" s="5">
        <v>83632</v>
      </c>
      <c r="J48" s="5">
        <v>9087</v>
      </c>
      <c r="K48" s="5">
        <v>531307</v>
      </c>
      <c r="L48" s="5">
        <v>528949</v>
      </c>
      <c r="M48" s="5">
        <v>79870</v>
      </c>
      <c r="N48" s="5">
        <v>12062</v>
      </c>
      <c r="O48" s="5">
        <v>553420</v>
      </c>
      <c r="P48" s="5">
        <v>551018</v>
      </c>
      <c r="Q48" s="5">
        <v>67593</v>
      </c>
      <c r="R48" s="5">
        <v>7304</v>
      </c>
    </row>
    <row r="49" spans="2:18" x14ac:dyDescent="0.4">
      <c r="B49" s="5" t="s">
        <v>44</v>
      </c>
      <c r="C49" s="5">
        <v>1150674</v>
      </c>
      <c r="D49" s="5">
        <v>1149497</v>
      </c>
      <c r="E49" s="5">
        <v>4685</v>
      </c>
      <c r="F49" s="5">
        <v>536</v>
      </c>
      <c r="G49" s="5">
        <v>1148535</v>
      </c>
      <c r="H49" s="5">
        <v>1147356</v>
      </c>
      <c r="I49" s="5">
        <v>4615</v>
      </c>
      <c r="J49" s="5">
        <v>826</v>
      </c>
      <c r="K49" s="5">
        <v>1072830</v>
      </c>
      <c r="L49" s="5">
        <v>1071520</v>
      </c>
      <c r="M49" s="5">
        <v>4290</v>
      </c>
      <c r="N49" s="5">
        <v>493</v>
      </c>
      <c r="O49" s="5">
        <v>1089836</v>
      </c>
      <c r="P49" s="5">
        <v>1088677</v>
      </c>
      <c r="Q49" s="5">
        <v>4386</v>
      </c>
      <c r="R49" s="5">
        <v>471</v>
      </c>
    </row>
    <row r="50" spans="2:18" x14ac:dyDescent="0.4">
      <c r="C50" s="2">
        <f>SUM(C5:C49)</f>
        <v>98479865</v>
      </c>
      <c r="D50" s="2">
        <f t="shared" ref="D50:N50" si="0">SUM(D5:D49)</f>
        <v>97541065</v>
      </c>
      <c r="E50" s="2">
        <f t="shared" si="0"/>
        <v>3895232</v>
      </c>
      <c r="F50" s="2">
        <f t="shared" si="0"/>
        <v>880778</v>
      </c>
      <c r="G50" s="2">
        <f t="shared" si="0"/>
        <v>100639756</v>
      </c>
      <c r="H50" s="2">
        <f t="shared" si="0"/>
        <v>98375241</v>
      </c>
      <c r="I50" s="2">
        <f t="shared" si="0"/>
        <v>3619506</v>
      </c>
      <c r="J50" s="2">
        <f t="shared" si="0"/>
        <v>853440</v>
      </c>
      <c r="K50" s="2">
        <f t="shared" si="0"/>
        <v>98145517</v>
      </c>
      <c r="L50" s="2">
        <f t="shared" si="0"/>
        <v>97360926</v>
      </c>
      <c r="M50" s="2">
        <f t="shared" si="0"/>
        <v>4616467</v>
      </c>
      <c r="N50" s="2">
        <f t="shared" si="0"/>
        <v>2010383</v>
      </c>
      <c r="O50" s="2">
        <f t="shared" ref="O50:R50" si="1">SUM(O5:O49)</f>
        <v>104699231</v>
      </c>
      <c r="P50" s="2">
        <f t="shared" si="1"/>
        <v>103933220</v>
      </c>
      <c r="Q50" s="2">
        <f t="shared" si="1"/>
        <v>3098707</v>
      </c>
      <c r="R50" s="2">
        <f t="shared" si="1"/>
        <v>738242</v>
      </c>
    </row>
  </sheetData>
  <mergeCells count="13">
    <mergeCell ref="B2:B4"/>
    <mergeCell ref="C3:D3"/>
    <mergeCell ref="E3:F3"/>
    <mergeCell ref="C2:F2"/>
    <mergeCell ref="G2:J2"/>
    <mergeCell ref="O2:R2"/>
    <mergeCell ref="O3:P3"/>
    <mergeCell ref="Q3:R3"/>
    <mergeCell ref="K2:N2"/>
    <mergeCell ref="G3:H3"/>
    <mergeCell ref="I3:J3"/>
    <mergeCell ref="K3:L3"/>
    <mergeCell ref="M3:N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0"/>
  <sheetViews>
    <sheetView workbookViewId="0"/>
  </sheetViews>
  <sheetFormatPr defaultRowHeight="18.75" x14ac:dyDescent="0.4"/>
  <cols>
    <col min="1" max="1" width="2.75" customWidth="1"/>
    <col min="2" max="2" width="13.25" bestFit="1" customWidth="1"/>
    <col min="3" max="18" width="12.75" customWidth="1"/>
  </cols>
  <sheetData>
    <row r="1" spans="2:18" x14ac:dyDescent="0.4">
      <c r="B1" s="1" t="s">
        <v>58</v>
      </c>
      <c r="R1" t="s">
        <v>73</v>
      </c>
    </row>
    <row r="2" spans="2:18" x14ac:dyDescent="0.4">
      <c r="B2" s="11" t="s">
        <v>52</v>
      </c>
      <c r="C2" s="11" t="s">
        <v>49</v>
      </c>
      <c r="D2" s="11"/>
      <c r="E2" s="11"/>
      <c r="F2" s="11"/>
      <c r="G2" s="11" t="s">
        <v>50</v>
      </c>
      <c r="H2" s="11"/>
      <c r="I2" s="11"/>
      <c r="J2" s="11"/>
      <c r="K2" s="11" t="s">
        <v>51</v>
      </c>
      <c r="L2" s="11"/>
      <c r="M2" s="11"/>
      <c r="N2" s="11"/>
      <c r="O2" s="11" t="s">
        <v>74</v>
      </c>
      <c r="P2" s="11"/>
      <c r="Q2" s="11"/>
      <c r="R2" s="11"/>
    </row>
    <row r="3" spans="2:18" x14ac:dyDescent="0.4">
      <c r="B3" s="11"/>
      <c r="C3" s="11" t="s">
        <v>47</v>
      </c>
      <c r="D3" s="11"/>
      <c r="E3" s="11" t="s">
        <v>48</v>
      </c>
      <c r="F3" s="11"/>
      <c r="G3" s="11" t="s">
        <v>47</v>
      </c>
      <c r="H3" s="11"/>
      <c r="I3" s="11" t="s">
        <v>48</v>
      </c>
      <c r="J3" s="11"/>
      <c r="K3" s="11" t="s">
        <v>47</v>
      </c>
      <c r="L3" s="11"/>
      <c r="M3" s="11" t="s">
        <v>48</v>
      </c>
      <c r="N3" s="11"/>
      <c r="O3" s="11" t="s">
        <v>47</v>
      </c>
      <c r="P3" s="11"/>
      <c r="Q3" s="11" t="s">
        <v>48</v>
      </c>
      <c r="R3" s="11"/>
    </row>
    <row r="4" spans="2:18" x14ac:dyDescent="0.4">
      <c r="B4" s="11"/>
      <c r="C4" s="6" t="s">
        <v>45</v>
      </c>
      <c r="D4" s="6" t="s">
        <v>46</v>
      </c>
      <c r="E4" s="6" t="s">
        <v>45</v>
      </c>
      <c r="F4" s="6" t="s">
        <v>46</v>
      </c>
      <c r="G4" s="6" t="s">
        <v>45</v>
      </c>
      <c r="H4" s="6" t="s">
        <v>46</v>
      </c>
      <c r="I4" s="6" t="s">
        <v>45</v>
      </c>
      <c r="J4" s="6" t="s">
        <v>46</v>
      </c>
      <c r="K4" s="6" t="s">
        <v>45</v>
      </c>
      <c r="L4" s="6" t="s">
        <v>46</v>
      </c>
      <c r="M4" s="6" t="s">
        <v>45</v>
      </c>
      <c r="N4" s="6" t="s">
        <v>46</v>
      </c>
      <c r="O4" s="6" t="s">
        <v>45</v>
      </c>
      <c r="P4" s="6" t="s">
        <v>46</v>
      </c>
      <c r="Q4" s="6" t="s">
        <v>45</v>
      </c>
      <c r="R4" s="6" t="s">
        <v>46</v>
      </c>
    </row>
    <row r="5" spans="2:18" x14ac:dyDescent="0.4">
      <c r="B5" s="5" t="s">
        <v>0</v>
      </c>
      <c r="C5" s="5">
        <v>5060768</v>
      </c>
      <c r="D5" s="5">
        <v>5060768</v>
      </c>
      <c r="E5" s="5">
        <v>0</v>
      </c>
      <c r="F5" s="5">
        <v>0</v>
      </c>
      <c r="G5" s="5">
        <v>4791593</v>
      </c>
      <c r="H5" s="5">
        <v>4791593</v>
      </c>
      <c r="I5" s="5">
        <v>0</v>
      </c>
      <c r="J5" s="5">
        <v>0</v>
      </c>
      <c r="K5" s="5">
        <v>5089239</v>
      </c>
      <c r="L5" s="5">
        <v>5089229</v>
      </c>
      <c r="M5" s="5">
        <v>0</v>
      </c>
      <c r="N5" s="5">
        <v>0</v>
      </c>
      <c r="O5" s="5">
        <v>5424404</v>
      </c>
      <c r="P5" s="5">
        <v>5424404</v>
      </c>
      <c r="Q5" s="5">
        <v>10</v>
      </c>
      <c r="R5" s="5">
        <v>10</v>
      </c>
    </row>
    <row r="6" spans="2:18" x14ac:dyDescent="0.4">
      <c r="B6" s="5" t="s">
        <v>1</v>
      </c>
      <c r="C6" s="5">
        <v>844181</v>
      </c>
      <c r="D6" s="5">
        <v>844181</v>
      </c>
      <c r="E6" s="5">
        <v>0</v>
      </c>
      <c r="F6" s="5">
        <v>0</v>
      </c>
      <c r="G6" s="5">
        <v>811223</v>
      </c>
      <c r="H6" s="5">
        <v>811223</v>
      </c>
      <c r="I6" s="5">
        <v>0</v>
      </c>
      <c r="J6" s="5">
        <v>0</v>
      </c>
      <c r="K6" s="5">
        <v>874872</v>
      </c>
      <c r="L6" s="5">
        <v>874872</v>
      </c>
      <c r="M6" s="5">
        <v>0</v>
      </c>
      <c r="N6" s="5">
        <v>0</v>
      </c>
      <c r="O6" s="5">
        <v>929320</v>
      </c>
      <c r="P6" s="5">
        <v>929320</v>
      </c>
      <c r="Q6" s="5">
        <v>0</v>
      </c>
      <c r="R6" s="5">
        <v>0</v>
      </c>
    </row>
    <row r="7" spans="2:18" x14ac:dyDescent="0.4">
      <c r="B7" s="5" t="s">
        <v>2</v>
      </c>
      <c r="C7" s="5">
        <v>264877</v>
      </c>
      <c r="D7" s="5">
        <v>264877</v>
      </c>
      <c r="E7" s="5">
        <v>0</v>
      </c>
      <c r="F7" s="5">
        <v>0</v>
      </c>
      <c r="G7" s="5">
        <v>252050</v>
      </c>
      <c r="H7" s="5">
        <v>252050</v>
      </c>
      <c r="I7" s="5">
        <v>0</v>
      </c>
      <c r="J7" s="5">
        <v>0</v>
      </c>
      <c r="K7" s="5">
        <v>274673</v>
      </c>
      <c r="L7" s="5">
        <v>274673</v>
      </c>
      <c r="M7" s="5">
        <v>0</v>
      </c>
      <c r="N7" s="5">
        <v>0</v>
      </c>
      <c r="O7" s="5">
        <v>300102</v>
      </c>
      <c r="P7" s="5">
        <v>300102</v>
      </c>
      <c r="Q7" s="5">
        <v>0</v>
      </c>
      <c r="R7" s="5">
        <v>0</v>
      </c>
    </row>
    <row r="8" spans="2:18" x14ac:dyDescent="0.4">
      <c r="B8" s="5" t="s">
        <v>3</v>
      </c>
      <c r="C8" s="5">
        <v>390030</v>
      </c>
      <c r="D8" s="5">
        <v>390030</v>
      </c>
      <c r="E8" s="5">
        <v>0</v>
      </c>
      <c r="F8" s="5">
        <v>0</v>
      </c>
      <c r="G8" s="5">
        <v>379210</v>
      </c>
      <c r="H8" s="5">
        <v>379210</v>
      </c>
      <c r="I8" s="5">
        <v>0</v>
      </c>
      <c r="J8" s="5">
        <v>0</v>
      </c>
      <c r="K8" s="5">
        <v>403797</v>
      </c>
      <c r="L8" s="5">
        <v>403797</v>
      </c>
      <c r="M8" s="5">
        <v>0</v>
      </c>
      <c r="N8" s="5">
        <v>0</v>
      </c>
      <c r="O8" s="5">
        <v>423995</v>
      </c>
      <c r="P8" s="5">
        <v>423995</v>
      </c>
      <c r="Q8" s="5">
        <v>0</v>
      </c>
      <c r="R8" s="5">
        <v>0</v>
      </c>
    </row>
    <row r="9" spans="2:18" x14ac:dyDescent="0.4">
      <c r="B9" s="5" t="s">
        <v>4</v>
      </c>
      <c r="C9" s="5">
        <v>152662</v>
      </c>
      <c r="D9" s="5">
        <v>152662</v>
      </c>
      <c r="E9" s="5">
        <v>0</v>
      </c>
      <c r="F9" s="5">
        <v>0</v>
      </c>
      <c r="G9" s="5">
        <v>141140</v>
      </c>
      <c r="H9" s="5">
        <v>141140</v>
      </c>
      <c r="I9" s="5">
        <v>0</v>
      </c>
      <c r="J9" s="5">
        <v>0</v>
      </c>
      <c r="K9" s="5">
        <v>147484</v>
      </c>
      <c r="L9" s="5">
        <v>147484</v>
      </c>
      <c r="M9" s="5">
        <v>0</v>
      </c>
      <c r="N9" s="5">
        <v>0</v>
      </c>
      <c r="O9" s="5">
        <v>152313</v>
      </c>
      <c r="P9" s="5">
        <v>152313</v>
      </c>
      <c r="Q9" s="5">
        <v>0</v>
      </c>
      <c r="R9" s="5">
        <v>0</v>
      </c>
    </row>
    <row r="10" spans="2:18" x14ac:dyDescent="0.4">
      <c r="B10" s="5" t="s">
        <v>5</v>
      </c>
      <c r="C10" s="5">
        <v>437708</v>
      </c>
      <c r="D10" s="5">
        <v>437708</v>
      </c>
      <c r="E10" s="5">
        <v>0</v>
      </c>
      <c r="F10" s="5">
        <v>0</v>
      </c>
      <c r="G10" s="5">
        <v>402575</v>
      </c>
      <c r="H10" s="5">
        <v>402574</v>
      </c>
      <c r="I10" s="5">
        <v>0</v>
      </c>
      <c r="J10" s="5">
        <v>0</v>
      </c>
      <c r="K10" s="5">
        <v>423267</v>
      </c>
      <c r="L10" s="5">
        <v>423267</v>
      </c>
      <c r="M10" s="5">
        <v>0</v>
      </c>
      <c r="N10" s="5">
        <v>0</v>
      </c>
      <c r="O10" s="5">
        <v>454151</v>
      </c>
      <c r="P10" s="5">
        <v>454151</v>
      </c>
      <c r="Q10" s="5">
        <v>0</v>
      </c>
      <c r="R10" s="5">
        <v>0</v>
      </c>
    </row>
    <row r="11" spans="2:18" x14ac:dyDescent="0.4">
      <c r="B11" s="5" t="s">
        <v>6</v>
      </c>
      <c r="C11" s="5">
        <v>348506</v>
      </c>
      <c r="D11" s="5">
        <v>348506</v>
      </c>
      <c r="E11" s="5">
        <v>0</v>
      </c>
      <c r="F11" s="5">
        <v>0</v>
      </c>
      <c r="G11" s="5">
        <v>346458</v>
      </c>
      <c r="H11" s="5">
        <v>346458</v>
      </c>
      <c r="I11" s="5">
        <v>0</v>
      </c>
      <c r="J11" s="5">
        <v>0</v>
      </c>
      <c r="K11" s="5">
        <v>374747</v>
      </c>
      <c r="L11" s="5">
        <v>374747</v>
      </c>
      <c r="M11" s="5">
        <v>0</v>
      </c>
      <c r="N11" s="5">
        <v>0</v>
      </c>
      <c r="O11" s="5">
        <v>388680</v>
      </c>
      <c r="P11" s="5">
        <v>388680</v>
      </c>
      <c r="Q11" s="5">
        <v>0</v>
      </c>
      <c r="R11" s="5">
        <v>0</v>
      </c>
    </row>
    <row r="12" spans="2:18" x14ac:dyDescent="0.4">
      <c r="B12" s="5" t="s">
        <v>7</v>
      </c>
      <c r="C12" s="5">
        <v>341031</v>
      </c>
      <c r="D12" s="5">
        <v>341031</v>
      </c>
      <c r="E12" s="5">
        <v>0</v>
      </c>
      <c r="F12" s="5">
        <v>0</v>
      </c>
      <c r="G12" s="5">
        <v>336263</v>
      </c>
      <c r="H12" s="5">
        <v>336263</v>
      </c>
      <c r="I12" s="5">
        <v>0</v>
      </c>
      <c r="J12" s="5">
        <v>0</v>
      </c>
      <c r="K12" s="5">
        <v>363713</v>
      </c>
      <c r="L12" s="5">
        <v>363713</v>
      </c>
      <c r="M12" s="5">
        <v>0</v>
      </c>
      <c r="N12" s="5">
        <v>0</v>
      </c>
      <c r="O12" s="5">
        <v>395240</v>
      </c>
      <c r="P12" s="5">
        <v>395240</v>
      </c>
      <c r="Q12" s="5">
        <v>0</v>
      </c>
      <c r="R12" s="5">
        <v>0</v>
      </c>
    </row>
    <row r="13" spans="2:18" x14ac:dyDescent="0.4">
      <c r="B13" s="5" t="s">
        <v>8</v>
      </c>
      <c r="C13" s="5">
        <v>250563</v>
      </c>
      <c r="D13" s="5">
        <v>250563</v>
      </c>
      <c r="E13" s="5">
        <v>0</v>
      </c>
      <c r="F13" s="5">
        <v>0</v>
      </c>
      <c r="G13" s="5">
        <v>246037</v>
      </c>
      <c r="H13" s="5">
        <v>246037</v>
      </c>
      <c r="I13" s="5">
        <v>0</v>
      </c>
      <c r="J13" s="5">
        <v>0</v>
      </c>
      <c r="K13" s="5">
        <v>263212</v>
      </c>
      <c r="L13" s="5">
        <v>263212</v>
      </c>
      <c r="M13" s="5">
        <v>0</v>
      </c>
      <c r="N13" s="5">
        <v>0</v>
      </c>
      <c r="O13" s="5">
        <v>278642</v>
      </c>
      <c r="P13" s="5">
        <v>278642</v>
      </c>
      <c r="Q13" s="5">
        <v>0</v>
      </c>
      <c r="R13" s="5">
        <v>0</v>
      </c>
    </row>
    <row r="14" spans="2:18" x14ac:dyDescent="0.4">
      <c r="B14" s="5" t="s">
        <v>9</v>
      </c>
      <c r="C14" s="5">
        <v>171848</v>
      </c>
      <c r="D14" s="5">
        <v>171848</v>
      </c>
      <c r="E14" s="5">
        <v>0</v>
      </c>
      <c r="F14" s="5">
        <v>0</v>
      </c>
      <c r="G14" s="5">
        <v>167126</v>
      </c>
      <c r="H14" s="5">
        <v>167126</v>
      </c>
      <c r="I14" s="5">
        <v>0</v>
      </c>
      <c r="J14" s="5">
        <v>0</v>
      </c>
      <c r="K14" s="5">
        <v>179605</v>
      </c>
      <c r="L14" s="5">
        <v>179605</v>
      </c>
      <c r="M14" s="5">
        <v>0</v>
      </c>
      <c r="N14" s="5">
        <v>0</v>
      </c>
      <c r="O14" s="5">
        <v>188289</v>
      </c>
      <c r="P14" s="5">
        <v>188289</v>
      </c>
      <c r="Q14" s="5">
        <v>0</v>
      </c>
      <c r="R14" s="5">
        <v>0</v>
      </c>
    </row>
    <row r="15" spans="2:18" x14ac:dyDescent="0.4">
      <c r="B15" s="5" t="s">
        <v>10</v>
      </c>
      <c r="C15" s="5">
        <v>412798</v>
      </c>
      <c r="D15" s="5">
        <v>412798</v>
      </c>
      <c r="E15" s="5">
        <v>0</v>
      </c>
      <c r="F15" s="5">
        <v>0</v>
      </c>
      <c r="G15" s="5">
        <v>398262</v>
      </c>
      <c r="H15" s="5">
        <v>398262</v>
      </c>
      <c r="I15" s="5">
        <v>0</v>
      </c>
      <c r="J15" s="5">
        <v>0</v>
      </c>
      <c r="K15" s="5">
        <v>430297</v>
      </c>
      <c r="L15" s="5">
        <v>430297</v>
      </c>
      <c r="M15" s="5">
        <v>0</v>
      </c>
      <c r="N15" s="5">
        <v>0</v>
      </c>
      <c r="O15" s="5">
        <v>460442</v>
      </c>
      <c r="P15" s="5">
        <v>460442</v>
      </c>
      <c r="Q15" s="5">
        <v>0</v>
      </c>
      <c r="R15" s="5">
        <v>0</v>
      </c>
    </row>
    <row r="16" spans="2:18" x14ac:dyDescent="0.4">
      <c r="B16" s="5" t="s">
        <v>11</v>
      </c>
      <c r="C16" s="5">
        <v>197873</v>
      </c>
      <c r="D16" s="5">
        <v>197873</v>
      </c>
      <c r="E16" s="5">
        <v>0</v>
      </c>
      <c r="F16" s="5">
        <v>0</v>
      </c>
      <c r="G16" s="5">
        <v>186763</v>
      </c>
      <c r="H16" s="5">
        <v>186763</v>
      </c>
      <c r="I16" s="5">
        <v>0</v>
      </c>
      <c r="J16" s="5">
        <v>0</v>
      </c>
      <c r="K16" s="5">
        <v>198790</v>
      </c>
      <c r="L16" s="5">
        <v>198790</v>
      </c>
      <c r="M16" s="5">
        <v>0</v>
      </c>
      <c r="N16" s="5">
        <v>0</v>
      </c>
      <c r="O16" s="5">
        <v>215348</v>
      </c>
      <c r="P16" s="5">
        <v>215348</v>
      </c>
      <c r="Q16" s="5">
        <v>0</v>
      </c>
      <c r="R16" s="5">
        <v>0</v>
      </c>
    </row>
    <row r="17" spans="2:18" x14ac:dyDescent="0.4">
      <c r="B17" s="5" t="s">
        <v>12</v>
      </c>
      <c r="C17" s="5">
        <v>518405</v>
      </c>
      <c r="D17" s="5">
        <v>518405</v>
      </c>
      <c r="E17" s="5">
        <v>0</v>
      </c>
      <c r="F17" s="5">
        <v>0</v>
      </c>
      <c r="G17" s="5">
        <v>499855</v>
      </c>
      <c r="H17" s="5">
        <v>499855</v>
      </c>
      <c r="I17" s="5">
        <v>0</v>
      </c>
      <c r="J17" s="5">
        <v>0</v>
      </c>
      <c r="K17" s="5">
        <v>539175</v>
      </c>
      <c r="L17" s="5">
        <v>539175</v>
      </c>
      <c r="M17" s="5">
        <v>0</v>
      </c>
      <c r="N17" s="5">
        <v>0</v>
      </c>
      <c r="O17" s="5">
        <v>561996</v>
      </c>
      <c r="P17" s="5">
        <v>561996</v>
      </c>
      <c r="Q17" s="5">
        <v>0</v>
      </c>
      <c r="R17" s="5">
        <v>0</v>
      </c>
    </row>
    <row r="18" spans="2:18" x14ac:dyDescent="0.4">
      <c r="B18" s="5" t="s">
        <v>13</v>
      </c>
      <c r="C18" s="5">
        <v>335161</v>
      </c>
      <c r="D18" s="5">
        <v>335161</v>
      </c>
      <c r="E18" s="5">
        <v>0</v>
      </c>
      <c r="F18" s="5">
        <v>0</v>
      </c>
      <c r="G18" s="5">
        <v>338171</v>
      </c>
      <c r="H18" s="5">
        <v>338171</v>
      </c>
      <c r="I18" s="5">
        <v>0</v>
      </c>
      <c r="J18" s="5">
        <v>0</v>
      </c>
      <c r="K18" s="5">
        <v>360519</v>
      </c>
      <c r="L18" s="5">
        <v>360519</v>
      </c>
      <c r="M18" s="5">
        <v>0</v>
      </c>
      <c r="N18" s="5">
        <v>0</v>
      </c>
      <c r="O18" s="5">
        <v>390394</v>
      </c>
      <c r="P18" s="5">
        <v>390394</v>
      </c>
      <c r="Q18" s="5">
        <v>0</v>
      </c>
      <c r="R18" s="5">
        <v>0</v>
      </c>
    </row>
    <row r="19" spans="2:18" x14ac:dyDescent="0.4">
      <c r="B19" s="5" t="s">
        <v>14</v>
      </c>
      <c r="C19" s="5">
        <v>61049</v>
      </c>
      <c r="D19" s="5">
        <v>61049</v>
      </c>
      <c r="E19" s="5">
        <v>0</v>
      </c>
      <c r="F19" s="5">
        <v>0</v>
      </c>
      <c r="G19" s="5">
        <v>59312</v>
      </c>
      <c r="H19" s="5">
        <v>59312</v>
      </c>
      <c r="I19" s="5">
        <v>0</v>
      </c>
      <c r="J19" s="5">
        <v>0</v>
      </c>
      <c r="K19" s="5">
        <v>57985</v>
      </c>
      <c r="L19" s="5">
        <v>57985</v>
      </c>
      <c r="M19" s="5">
        <v>0</v>
      </c>
      <c r="N19" s="5">
        <v>0</v>
      </c>
      <c r="O19" s="5">
        <v>59627</v>
      </c>
      <c r="P19" s="5">
        <v>59627</v>
      </c>
      <c r="Q19" s="5">
        <v>0</v>
      </c>
      <c r="R19" s="5">
        <v>0</v>
      </c>
    </row>
    <row r="20" spans="2:18" x14ac:dyDescent="0.4">
      <c r="B20" s="5" t="s">
        <v>15</v>
      </c>
      <c r="C20" s="5">
        <v>26197</v>
      </c>
      <c r="D20" s="5">
        <v>26197</v>
      </c>
      <c r="E20" s="5">
        <v>0</v>
      </c>
      <c r="F20" s="5">
        <v>0</v>
      </c>
      <c r="G20" s="5">
        <v>26864</v>
      </c>
      <c r="H20" s="5">
        <v>26864</v>
      </c>
      <c r="I20" s="5">
        <v>0</v>
      </c>
      <c r="J20" s="5">
        <v>0</v>
      </c>
      <c r="K20" s="5">
        <v>30297</v>
      </c>
      <c r="L20" s="5">
        <v>30297</v>
      </c>
      <c r="M20" s="5">
        <v>0</v>
      </c>
      <c r="N20" s="5">
        <v>0</v>
      </c>
      <c r="O20" s="5">
        <v>31247</v>
      </c>
      <c r="P20" s="5">
        <v>31247</v>
      </c>
      <c r="Q20" s="5">
        <v>0</v>
      </c>
      <c r="R20" s="5">
        <v>0</v>
      </c>
    </row>
    <row r="21" spans="2:18" x14ac:dyDescent="0.4">
      <c r="B21" s="5" t="s">
        <v>16</v>
      </c>
      <c r="C21" s="5">
        <v>83999</v>
      </c>
      <c r="D21" s="5">
        <v>83999</v>
      </c>
      <c r="E21" s="5">
        <v>0</v>
      </c>
      <c r="F21" s="5">
        <v>0</v>
      </c>
      <c r="G21" s="5">
        <v>80539</v>
      </c>
      <c r="H21" s="5">
        <v>80539</v>
      </c>
      <c r="I21" s="5">
        <v>0</v>
      </c>
      <c r="J21" s="5">
        <v>0</v>
      </c>
      <c r="K21" s="5">
        <v>88792</v>
      </c>
      <c r="L21" s="5">
        <v>88792</v>
      </c>
      <c r="M21" s="5">
        <v>0</v>
      </c>
      <c r="N21" s="5">
        <v>0</v>
      </c>
      <c r="O21" s="5">
        <v>96830</v>
      </c>
      <c r="P21" s="5">
        <v>96830</v>
      </c>
      <c r="Q21" s="5">
        <v>0</v>
      </c>
      <c r="R21" s="5">
        <v>0</v>
      </c>
    </row>
    <row r="22" spans="2:18" x14ac:dyDescent="0.4">
      <c r="B22" s="5" t="s">
        <v>17</v>
      </c>
      <c r="C22" s="5">
        <v>111333</v>
      </c>
      <c r="D22" s="5">
        <v>111333</v>
      </c>
      <c r="E22" s="5">
        <v>0</v>
      </c>
      <c r="F22" s="5">
        <v>0</v>
      </c>
      <c r="G22" s="5">
        <v>107593</v>
      </c>
      <c r="H22" s="5">
        <v>107593</v>
      </c>
      <c r="I22" s="5">
        <v>0</v>
      </c>
      <c r="J22" s="5">
        <v>0</v>
      </c>
      <c r="K22" s="5">
        <v>113926</v>
      </c>
      <c r="L22" s="5">
        <v>113926</v>
      </c>
      <c r="M22" s="5">
        <v>0</v>
      </c>
      <c r="N22" s="5">
        <v>0</v>
      </c>
      <c r="O22" s="5">
        <v>121559</v>
      </c>
      <c r="P22" s="5">
        <v>121559</v>
      </c>
      <c r="Q22" s="5">
        <v>0</v>
      </c>
      <c r="R22" s="5">
        <v>0</v>
      </c>
    </row>
    <row r="23" spans="2:18" x14ac:dyDescent="0.4">
      <c r="B23" s="5" t="s">
        <v>18</v>
      </c>
      <c r="C23" s="5">
        <v>52320</v>
      </c>
      <c r="D23" s="5">
        <v>52320</v>
      </c>
      <c r="E23" s="5">
        <v>0</v>
      </c>
      <c r="F23" s="5">
        <v>0</v>
      </c>
      <c r="G23" s="5">
        <v>50502</v>
      </c>
      <c r="H23" s="5">
        <v>50502</v>
      </c>
      <c r="I23" s="5">
        <v>0</v>
      </c>
      <c r="J23" s="5">
        <v>0</v>
      </c>
      <c r="K23" s="5">
        <v>53935</v>
      </c>
      <c r="L23" s="5">
        <v>53935</v>
      </c>
      <c r="M23" s="5">
        <v>0</v>
      </c>
      <c r="N23" s="5">
        <v>0</v>
      </c>
      <c r="O23" s="5">
        <v>56349</v>
      </c>
      <c r="P23" s="5">
        <v>56349</v>
      </c>
      <c r="Q23" s="5">
        <v>0</v>
      </c>
      <c r="R23" s="5">
        <v>0</v>
      </c>
    </row>
    <row r="24" spans="2:18" x14ac:dyDescent="0.4">
      <c r="B24" s="5" t="s">
        <v>19</v>
      </c>
      <c r="C24" s="5">
        <v>338749</v>
      </c>
      <c r="D24" s="5">
        <v>338749</v>
      </c>
      <c r="E24" s="5">
        <v>0</v>
      </c>
      <c r="F24" s="5">
        <v>0</v>
      </c>
      <c r="G24" s="5">
        <v>320213</v>
      </c>
      <c r="H24" s="5">
        <v>320213</v>
      </c>
      <c r="I24" s="5">
        <v>0</v>
      </c>
      <c r="J24" s="5">
        <v>0</v>
      </c>
      <c r="K24" s="5">
        <v>346917</v>
      </c>
      <c r="L24" s="5">
        <v>346917</v>
      </c>
      <c r="M24" s="5">
        <v>0</v>
      </c>
      <c r="N24" s="5">
        <v>0</v>
      </c>
      <c r="O24" s="5">
        <v>381362</v>
      </c>
      <c r="P24" s="5">
        <v>381362</v>
      </c>
      <c r="Q24" s="5">
        <v>0</v>
      </c>
      <c r="R24" s="5">
        <v>0</v>
      </c>
    </row>
    <row r="25" spans="2:18" x14ac:dyDescent="0.4">
      <c r="B25" s="5" t="s">
        <v>20</v>
      </c>
      <c r="C25" s="5">
        <v>338384</v>
      </c>
      <c r="D25" s="5">
        <v>338384</v>
      </c>
      <c r="E25" s="5">
        <v>0</v>
      </c>
      <c r="F25" s="5">
        <v>0</v>
      </c>
      <c r="G25" s="5">
        <v>314001</v>
      </c>
      <c r="H25" s="5">
        <v>314001</v>
      </c>
      <c r="I25" s="5">
        <v>0</v>
      </c>
      <c r="J25" s="5">
        <v>0</v>
      </c>
      <c r="K25" s="5">
        <v>343176</v>
      </c>
      <c r="L25" s="5">
        <v>343176</v>
      </c>
      <c r="M25" s="5">
        <v>0</v>
      </c>
      <c r="N25" s="5">
        <v>0</v>
      </c>
      <c r="O25" s="5">
        <v>378962</v>
      </c>
      <c r="P25" s="5">
        <v>378962</v>
      </c>
      <c r="Q25" s="5">
        <v>0</v>
      </c>
      <c r="R25" s="5">
        <v>0</v>
      </c>
    </row>
    <row r="26" spans="2:18" x14ac:dyDescent="0.4">
      <c r="B26" s="5" t="s">
        <v>21</v>
      </c>
      <c r="C26" s="5">
        <v>32780</v>
      </c>
      <c r="D26" s="5">
        <v>32780</v>
      </c>
      <c r="E26" s="5">
        <v>0</v>
      </c>
      <c r="F26" s="5">
        <v>0</v>
      </c>
      <c r="G26" s="5">
        <v>29718</v>
      </c>
      <c r="H26" s="5">
        <v>29718</v>
      </c>
      <c r="I26" s="5">
        <v>0</v>
      </c>
      <c r="J26" s="5">
        <v>0</v>
      </c>
      <c r="K26" s="5">
        <v>31931</v>
      </c>
      <c r="L26" s="5">
        <v>31931</v>
      </c>
      <c r="M26" s="5">
        <v>0</v>
      </c>
      <c r="N26" s="5">
        <v>0</v>
      </c>
      <c r="O26" s="5">
        <v>33731</v>
      </c>
      <c r="P26" s="5">
        <v>33731</v>
      </c>
      <c r="Q26" s="5">
        <v>0</v>
      </c>
      <c r="R26" s="5">
        <v>0</v>
      </c>
    </row>
    <row r="27" spans="2:18" x14ac:dyDescent="0.4">
      <c r="B27" s="5" t="s">
        <v>22</v>
      </c>
      <c r="C27" s="5">
        <v>46873</v>
      </c>
      <c r="D27" s="5">
        <v>46873</v>
      </c>
      <c r="E27" s="5">
        <v>0</v>
      </c>
      <c r="F27" s="5">
        <v>0</v>
      </c>
      <c r="G27" s="5">
        <v>46945</v>
      </c>
      <c r="H27" s="5">
        <v>46945</v>
      </c>
      <c r="I27" s="5">
        <v>0</v>
      </c>
      <c r="J27" s="5">
        <v>0</v>
      </c>
      <c r="K27" s="5">
        <v>51053</v>
      </c>
      <c r="L27" s="5">
        <v>51053</v>
      </c>
      <c r="M27" s="5">
        <v>0</v>
      </c>
      <c r="N27" s="5">
        <v>0</v>
      </c>
      <c r="O27" s="5">
        <v>54523</v>
      </c>
      <c r="P27" s="5">
        <v>54523</v>
      </c>
      <c r="Q27" s="5">
        <v>0</v>
      </c>
      <c r="R27" s="5">
        <v>0</v>
      </c>
    </row>
    <row r="28" spans="2:18" x14ac:dyDescent="0.4">
      <c r="B28" s="5" t="s">
        <v>23</v>
      </c>
      <c r="C28" s="5">
        <v>2625</v>
      </c>
      <c r="D28" s="5">
        <v>2625</v>
      </c>
      <c r="E28" s="5">
        <v>0</v>
      </c>
      <c r="F28" s="5">
        <v>0</v>
      </c>
      <c r="G28" s="5">
        <v>2453</v>
      </c>
      <c r="H28" s="5">
        <v>2453</v>
      </c>
      <c r="I28" s="5">
        <v>0</v>
      </c>
      <c r="J28" s="5">
        <v>0</v>
      </c>
      <c r="K28" s="5">
        <v>2738</v>
      </c>
      <c r="L28" s="5">
        <v>2738</v>
      </c>
      <c r="M28" s="5">
        <v>0</v>
      </c>
      <c r="N28" s="5">
        <v>0</v>
      </c>
      <c r="O28" s="5">
        <v>2253</v>
      </c>
      <c r="P28" s="5">
        <v>2253</v>
      </c>
      <c r="Q28" s="5">
        <v>0</v>
      </c>
      <c r="R28" s="5">
        <v>0</v>
      </c>
    </row>
    <row r="29" spans="2:18" x14ac:dyDescent="0.4">
      <c r="B29" s="5" t="s">
        <v>24</v>
      </c>
      <c r="C29" s="5">
        <v>52241</v>
      </c>
      <c r="D29" s="5">
        <v>52241</v>
      </c>
      <c r="E29" s="5">
        <v>0</v>
      </c>
      <c r="F29" s="5">
        <v>0</v>
      </c>
      <c r="G29" s="5">
        <v>50755</v>
      </c>
      <c r="H29" s="5">
        <v>50755</v>
      </c>
      <c r="I29" s="5">
        <v>0</v>
      </c>
      <c r="J29" s="5">
        <v>0</v>
      </c>
      <c r="K29" s="5">
        <v>54562</v>
      </c>
      <c r="L29" s="5">
        <v>54562</v>
      </c>
      <c r="M29" s="5">
        <v>0</v>
      </c>
      <c r="N29" s="5">
        <v>0</v>
      </c>
      <c r="O29" s="5">
        <v>54039</v>
      </c>
      <c r="P29" s="5">
        <v>54039</v>
      </c>
      <c r="Q29" s="5">
        <v>0</v>
      </c>
      <c r="R29" s="5">
        <v>0</v>
      </c>
    </row>
    <row r="30" spans="2:18" x14ac:dyDescent="0.4">
      <c r="B30" s="5" t="s">
        <v>25</v>
      </c>
      <c r="C30" s="5">
        <v>43081</v>
      </c>
      <c r="D30" s="5">
        <v>43081</v>
      </c>
      <c r="E30" s="5">
        <v>0</v>
      </c>
      <c r="F30" s="5">
        <v>0</v>
      </c>
      <c r="G30" s="5">
        <v>42202</v>
      </c>
      <c r="H30" s="5">
        <v>42202</v>
      </c>
      <c r="I30" s="5">
        <v>0</v>
      </c>
      <c r="J30" s="5">
        <v>0</v>
      </c>
      <c r="K30" s="5">
        <v>40561</v>
      </c>
      <c r="L30" s="5">
        <v>40561</v>
      </c>
      <c r="M30" s="5">
        <v>0</v>
      </c>
      <c r="N30" s="5">
        <v>0</v>
      </c>
      <c r="O30" s="5">
        <v>45463</v>
      </c>
      <c r="P30" s="5">
        <v>45463</v>
      </c>
      <c r="Q30" s="5">
        <v>0</v>
      </c>
      <c r="R30" s="5">
        <v>0</v>
      </c>
    </row>
    <row r="31" spans="2:18" x14ac:dyDescent="0.4">
      <c r="B31" s="5" t="s">
        <v>26</v>
      </c>
      <c r="C31" s="5">
        <v>54766</v>
      </c>
      <c r="D31" s="5">
        <v>54766</v>
      </c>
      <c r="E31" s="5">
        <v>59</v>
      </c>
      <c r="F31" s="5">
        <v>59</v>
      </c>
      <c r="G31" s="5">
        <v>53093</v>
      </c>
      <c r="H31" s="5">
        <v>53093</v>
      </c>
      <c r="I31" s="5">
        <v>0</v>
      </c>
      <c r="J31" s="5">
        <v>0</v>
      </c>
      <c r="K31" s="5">
        <v>59047</v>
      </c>
      <c r="L31" s="5">
        <v>59047</v>
      </c>
      <c r="M31" s="5">
        <v>0</v>
      </c>
      <c r="N31" s="5">
        <v>0</v>
      </c>
      <c r="O31" s="5">
        <v>64778</v>
      </c>
      <c r="P31" s="5">
        <v>64778</v>
      </c>
      <c r="Q31" s="5">
        <v>0</v>
      </c>
      <c r="R31" s="5">
        <v>0</v>
      </c>
    </row>
    <row r="32" spans="2:18" x14ac:dyDescent="0.4">
      <c r="B32" s="5" t="s">
        <v>27</v>
      </c>
      <c r="C32" s="5">
        <v>105023</v>
      </c>
      <c r="D32" s="5">
        <v>105023</v>
      </c>
      <c r="E32" s="5">
        <v>0</v>
      </c>
      <c r="F32" s="5">
        <v>0</v>
      </c>
      <c r="G32" s="5">
        <v>104184</v>
      </c>
      <c r="H32" s="5">
        <v>104184</v>
      </c>
      <c r="I32" s="5">
        <v>0</v>
      </c>
      <c r="J32" s="5">
        <v>0</v>
      </c>
      <c r="K32" s="5">
        <v>112692</v>
      </c>
      <c r="L32" s="5">
        <v>112692</v>
      </c>
      <c r="M32" s="5">
        <v>0</v>
      </c>
      <c r="N32" s="5">
        <v>0</v>
      </c>
      <c r="O32" s="5">
        <v>122785</v>
      </c>
      <c r="P32" s="5">
        <v>122785</v>
      </c>
      <c r="Q32" s="5">
        <v>0</v>
      </c>
      <c r="R32" s="5">
        <v>0</v>
      </c>
    </row>
    <row r="33" spans="2:18" x14ac:dyDescent="0.4">
      <c r="B33" s="5" t="s">
        <v>28</v>
      </c>
      <c r="C33" s="5">
        <v>121586</v>
      </c>
      <c r="D33" s="5">
        <v>121586</v>
      </c>
      <c r="E33" s="5">
        <v>0</v>
      </c>
      <c r="F33" s="5">
        <v>0</v>
      </c>
      <c r="G33" s="5">
        <v>117424</v>
      </c>
      <c r="H33" s="5">
        <v>117424</v>
      </c>
      <c r="I33" s="5">
        <v>0</v>
      </c>
      <c r="J33" s="5">
        <v>0</v>
      </c>
      <c r="K33" s="5">
        <v>129200</v>
      </c>
      <c r="L33" s="5">
        <v>129200</v>
      </c>
      <c r="M33" s="5">
        <v>0</v>
      </c>
      <c r="N33" s="5">
        <v>0</v>
      </c>
      <c r="O33" s="5">
        <v>139165</v>
      </c>
      <c r="P33" s="5">
        <v>139165</v>
      </c>
      <c r="Q33" s="5">
        <v>0</v>
      </c>
      <c r="R33" s="5">
        <v>0</v>
      </c>
    </row>
    <row r="34" spans="2:18" x14ac:dyDescent="0.4">
      <c r="B34" s="5" t="s">
        <v>29</v>
      </c>
      <c r="C34" s="5">
        <v>191088</v>
      </c>
      <c r="D34" s="5">
        <v>191088</v>
      </c>
      <c r="E34" s="5">
        <v>0</v>
      </c>
      <c r="F34" s="5">
        <v>0</v>
      </c>
      <c r="G34" s="5">
        <v>177722</v>
      </c>
      <c r="H34" s="5">
        <v>177722</v>
      </c>
      <c r="I34" s="5">
        <v>0</v>
      </c>
      <c r="J34" s="5">
        <v>0</v>
      </c>
      <c r="K34" s="5">
        <v>193241</v>
      </c>
      <c r="L34" s="5">
        <v>193241</v>
      </c>
      <c r="M34" s="5">
        <v>0</v>
      </c>
      <c r="N34" s="5">
        <v>0</v>
      </c>
      <c r="O34" s="5">
        <v>208237</v>
      </c>
      <c r="P34" s="5">
        <v>208237</v>
      </c>
      <c r="Q34" s="5">
        <v>0</v>
      </c>
      <c r="R34" s="5">
        <v>0</v>
      </c>
    </row>
    <row r="35" spans="2:18" x14ac:dyDescent="0.4">
      <c r="B35" s="5" t="s">
        <v>30</v>
      </c>
      <c r="C35" s="5">
        <v>78905</v>
      </c>
      <c r="D35" s="5">
        <v>78905</v>
      </c>
      <c r="E35" s="5">
        <v>0</v>
      </c>
      <c r="F35" s="5">
        <v>0</v>
      </c>
      <c r="G35" s="5">
        <v>80028</v>
      </c>
      <c r="H35" s="5">
        <v>80028</v>
      </c>
      <c r="I35" s="5">
        <v>0</v>
      </c>
      <c r="J35" s="5">
        <v>0</v>
      </c>
      <c r="K35" s="5">
        <v>84965</v>
      </c>
      <c r="L35" s="5">
        <v>84965</v>
      </c>
      <c r="M35" s="5">
        <v>0</v>
      </c>
      <c r="N35" s="5">
        <v>0</v>
      </c>
      <c r="O35" s="5">
        <v>91792</v>
      </c>
      <c r="P35" s="5">
        <v>91792</v>
      </c>
      <c r="Q35" s="5">
        <v>0</v>
      </c>
      <c r="R35" s="5">
        <v>0</v>
      </c>
    </row>
    <row r="36" spans="2:18" x14ac:dyDescent="0.4">
      <c r="B36" s="5" t="s">
        <v>31</v>
      </c>
      <c r="C36" s="5">
        <v>80422</v>
      </c>
      <c r="D36" s="5">
        <v>80422</v>
      </c>
      <c r="E36" s="5">
        <v>0</v>
      </c>
      <c r="F36" s="5">
        <v>0</v>
      </c>
      <c r="G36" s="5">
        <v>77988</v>
      </c>
      <c r="H36" s="5">
        <v>77988</v>
      </c>
      <c r="I36" s="5">
        <v>0</v>
      </c>
      <c r="J36" s="5">
        <v>0</v>
      </c>
      <c r="K36" s="5">
        <v>82062</v>
      </c>
      <c r="L36" s="5">
        <v>82062</v>
      </c>
      <c r="M36" s="5">
        <v>0</v>
      </c>
      <c r="N36" s="5">
        <v>0</v>
      </c>
      <c r="O36" s="5">
        <v>87389</v>
      </c>
      <c r="P36" s="5">
        <v>87389</v>
      </c>
      <c r="Q36" s="5">
        <v>0</v>
      </c>
      <c r="R36" s="5">
        <v>0</v>
      </c>
    </row>
    <row r="37" spans="2:18" x14ac:dyDescent="0.4">
      <c r="B37" s="5" t="s">
        <v>32</v>
      </c>
      <c r="C37" s="5">
        <v>78188</v>
      </c>
      <c r="D37" s="5">
        <v>78188</v>
      </c>
      <c r="E37" s="5">
        <v>0</v>
      </c>
      <c r="F37" s="5">
        <v>0</v>
      </c>
      <c r="G37" s="5">
        <v>72092</v>
      </c>
      <c r="H37" s="5">
        <v>72092</v>
      </c>
      <c r="I37" s="5">
        <v>0</v>
      </c>
      <c r="J37" s="5">
        <v>0</v>
      </c>
      <c r="K37" s="5">
        <v>75164</v>
      </c>
      <c r="L37" s="5">
        <v>75164</v>
      </c>
      <c r="M37" s="5">
        <v>0</v>
      </c>
      <c r="N37" s="5">
        <v>0</v>
      </c>
      <c r="O37" s="5">
        <v>77585</v>
      </c>
      <c r="P37" s="5">
        <v>77585</v>
      </c>
      <c r="Q37" s="5">
        <v>0</v>
      </c>
      <c r="R37" s="5">
        <v>0</v>
      </c>
    </row>
    <row r="38" spans="2:18" x14ac:dyDescent="0.4">
      <c r="B38" s="5" t="s">
        <v>33</v>
      </c>
      <c r="C38" s="5">
        <v>82993</v>
      </c>
      <c r="D38" s="5">
        <v>82993</v>
      </c>
      <c r="E38" s="5">
        <v>0</v>
      </c>
      <c r="F38" s="5">
        <v>0</v>
      </c>
      <c r="G38" s="5">
        <v>84195</v>
      </c>
      <c r="H38" s="5">
        <v>84195</v>
      </c>
      <c r="I38" s="5">
        <v>0</v>
      </c>
      <c r="J38" s="5">
        <v>0</v>
      </c>
      <c r="K38" s="5">
        <v>91757</v>
      </c>
      <c r="L38" s="5">
        <v>91757</v>
      </c>
      <c r="M38" s="5">
        <v>0</v>
      </c>
      <c r="N38" s="5">
        <v>0</v>
      </c>
      <c r="O38" s="5">
        <v>99283</v>
      </c>
      <c r="P38" s="5">
        <v>99283</v>
      </c>
      <c r="Q38" s="5">
        <v>0</v>
      </c>
      <c r="R38" s="5">
        <v>0</v>
      </c>
    </row>
    <row r="39" spans="2:18" x14ac:dyDescent="0.4">
      <c r="B39" s="5" t="s">
        <v>34</v>
      </c>
      <c r="C39" s="5">
        <v>21162</v>
      </c>
      <c r="D39" s="5">
        <v>21162</v>
      </c>
      <c r="E39" s="5">
        <v>0</v>
      </c>
      <c r="F39" s="5">
        <v>0</v>
      </c>
      <c r="G39" s="5">
        <v>22609</v>
      </c>
      <c r="H39" s="5">
        <v>22609</v>
      </c>
      <c r="I39" s="5">
        <v>0</v>
      </c>
      <c r="J39" s="5">
        <v>0</v>
      </c>
      <c r="K39" s="5">
        <v>24604</v>
      </c>
      <c r="L39" s="5">
        <v>24604</v>
      </c>
      <c r="M39" s="5">
        <v>0</v>
      </c>
      <c r="N39" s="5">
        <v>0</v>
      </c>
      <c r="O39" s="5">
        <v>25537</v>
      </c>
      <c r="P39" s="5">
        <v>25537</v>
      </c>
      <c r="Q39" s="5">
        <v>0</v>
      </c>
      <c r="R39" s="5">
        <v>0</v>
      </c>
    </row>
    <row r="40" spans="2:18" x14ac:dyDescent="0.4">
      <c r="B40" s="5" t="s">
        <v>35</v>
      </c>
      <c r="C40" s="5">
        <v>91692</v>
      </c>
      <c r="D40" s="5">
        <v>91692</v>
      </c>
      <c r="E40" s="5">
        <v>0</v>
      </c>
      <c r="F40" s="5">
        <v>0</v>
      </c>
      <c r="G40" s="5">
        <v>94269</v>
      </c>
      <c r="H40" s="5">
        <v>94269</v>
      </c>
      <c r="I40" s="5">
        <v>0</v>
      </c>
      <c r="J40" s="5">
        <v>0</v>
      </c>
      <c r="K40" s="5">
        <v>104964</v>
      </c>
      <c r="L40" s="5">
        <v>104964</v>
      </c>
      <c r="M40" s="5">
        <v>0</v>
      </c>
      <c r="N40" s="5">
        <v>0</v>
      </c>
      <c r="O40" s="5">
        <v>106345</v>
      </c>
      <c r="P40" s="5">
        <v>106345</v>
      </c>
      <c r="Q40" s="5">
        <v>0</v>
      </c>
      <c r="R40" s="5">
        <v>0</v>
      </c>
    </row>
    <row r="41" spans="2:18" x14ac:dyDescent="0.4">
      <c r="B41" s="5" t="s">
        <v>36</v>
      </c>
      <c r="C41" s="5">
        <v>66560</v>
      </c>
      <c r="D41" s="5">
        <v>66560</v>
      </c>
      <c r="E41" s="5">
        <v>0</v>
      </c>
      <c r="F41" s="5">
        <v>0</v>
      </c>
      <c r="G41" s="5">
        <v>67000</v>
      </c>
      <c r="H41" s="5">
        <v>67000</v>
      </c>
      <c r="I41" s="5">
        <v>0</v>
      </c>
      <c r="J41" s="5">
        <v>0</v>
      </c>
      <c r="K41" s="5">
        <v>72979</v>
      </c>
      <c r="L41" s="5">
        <v>72979</v>
      </c>
      <c r="M41" s="5">
        <v>0</v>
      </c>
      <c r="N41" s="5">
        <v>0</v>
      </c>
      <c r="O41" s="5">
        <v>78904</v>
      </c>
      <c r="P41" s="5">
        <v>78904</v>
      </c>
      <c r="Q41" s="5">
        <v>0</v>
      </c>
      <c r="R41" s="5">
        <v>0</v>
      </c>
    </row>
    <row r="42" spans="2:18" x14ac:dyDescent="0.4">
      <c r="B42" s="5" t="s">
        <v>37</v>
      </c>
      <c r="C42" s="5">
        <v>21622</v>
      </c>
      <c r="D42" s="5">
        <v>21622</v>
      </c>
      <c r="E42" s="5">
        <v>0</v>
      </c>
      <c r="F42" s="5">
        <v>0</v>
      </c>
      <c r="G42" s="5">
        <v>21870</v>
      </c>
      <c r="H42" s="5">
        <v>21870</v>
      </c>
      <c r="I42" s="5">
        <v>0</v>
      </c>
      <c r="J42" s="5">
        <v>0</v>
      </c>
      <c r="K42" s="5">
        <v>23044</v>
      </c>
      <c r="L42" s="5">
        <v>23044</v>
      </c>
      <c r="M42" s="5">
        <v>0</v>
      </c>
      <c r="N42" s="5">
        <v>0</v>
      </c>
      <c r="O42" s="5">
        <v>24054</v>
      </c>
      <c r="P42" s="5">
        <v>24054</v>
      </c>
      <c r="Q42" s="5">
        <v>0</v>
      </c>
      <c r="R42" s="5">
        <v>0</v>
      </c>
    </row>
    <row r="43" spans="2:18" x14ac:dyDescent="0.4">
      <c r="B43" s="5" t="s">
        <v>38</v>
      </c>
      <c r="C43" s="5">
        <v>4280</v>
      </c>
      <c r="D43" s="5">
        <v>4280</v>
      </c>
      <c r="E43" s="5">
        <v>0</v>
      </c>
      <c r="F43" s="5">
        <v>0</v>
      </c>
      <c r="G43" s="5">
        <v>4283</v>
      </c>
      <c r="H43" s="5">
        <v>4283</v>
      </c>
      <c r="I43" s="5">
        <v>0</v>
      </c>
      <c r="J43" s="5">
        <v>0</v>
      </c>
      <c r="K43" s="5">
        <v>4531</v>
      </c>
      <c r="L43" s="5">
        <v>4531</v>
      </c>
      <c r="M43" s="5">
        <v>0</v>
      </c>
      <c r="N43" s="5">
        <v>0</v>
      </c>
      <c r="O43" s="5">
        <v>4311</v>
      </c>
      <c r="P43" s="5">
        <v>4311</v>
      </c>
      <c r="Q43" s="5">
        <v>0</v>
      </c>
      <c r="R43" s="5">
        <v>0</v>
      </c>
    </row>
    <row r="44" spans="2:18" x14ac:dyDescent="0.4">
      <c r="B44" s="5" t="s">
        <v>39</v>
      </c>
      <c r="C44" s="5">
        <v>21275</v>
      </c>
      <c r="D44" s="5">
        <v>21275</v>
      </c>
      <c r="E44" s="5">
        <v>0</v>
      </c>
      <c r="F44" s="5">
        <v>0</v>
      </c>
      <c r="G44" s="5">
        <v>22720</v>
      </c>
      <c r="H44" s="5">
        <v>22720</v>
      </c>
      <c r="I44" s="5">
        <v>0</v>
      </c>
      <c r="J44" s="5">
        <v>0</v>
      </c>
      <c r="K44" s="5">
        <v>25336</v>
      </c>
      <c r="L44" s="5">
        <v>25336</v>
      </c>
      <c r="M44" s="5">
        <v>0</v>
      </c>
      <c r="N44" s="5">
        <v>0</v>
      </c>
      <c r="O44" s="5">
        <v>28209</v>
      </c>
      <c r="P44" s="5">
        <v>28209</v>
      </c>
      <c r="Q44" s="5">
        <v>0</v>
      </c>
      <c r="R44" s="5">
        <v>0</v>
      </c>
    </row>
    <row r="45" spans="2:18" x14ac:dyDescent="0.4">
      <c r="B45" s="5" t="s">
        <v>40</v>
      </c>
      <c r="C45" s="5">
        <v>4360</v>
      </c>
      <c r="D45" s="5">
        <v>4360</v>
      </c>
      <c r="E45" s="5">
        <v>0</v>
      </c>
      <c r="F45" s="5">
        <v>0</v>
      </c>
      <c r="G45" s="5">
        <v>4249</v>
      </c>
      <c r="H45" s="5">
        <v>4249</v>
      </c>
      <c r="I45" s="5">
        <v>0</v>
      </c>
      <c r="J45" s="5">
        <v>0</v>
      </c>
      <c r="K45" s="5">
        <v>4449</v>
      </c>
      <c r="L45" s="5">
        <v>4449</v>
      </c>
      <c r="M45" s="5">
        <v>0</v>
      </c>
      <c r="N45" s="5">
        <v>0</v>
      </c>
      <c r="O45" s="5">
        <v>4210</v>
      </c>
      <c r="P45" s="5">
        <v>4210</v>
      </c>
      <c r="Q45" s="5">
        <v>0</v>
      </c>
      <c r="R45" s="5">
        <v>0</v>
      </c>
    </row>
    <row r="46" spans="2:18" x14ac:dyDescent="0.4">
      <c r="B46" s="5" t="s">
        <v>41</v>
      </c>
      <c r="C46" s="5">
        <v>16879</v>
      </c>
      <c r="D46" s="5">
        <v>16879</v>
      </c>
      <c r="E46" s="5">
        <v>0</v>
      </c>
      <c r="F46" s="5">
        <v>0</v>
      </c>
      <c r="G46" s="5">
        <v>15839</v>
      </c>
      <c r="H46" s="5">
        <v>15839</v>
      </c>
      <c r="I46" s="5">
        <v>0</v>
      </c>
      <c r="J46" s="5">
        <v>0</v>
      </c>
      <c r="K46" s="5">
        <v>18865</v>
      </c>
      <c r="L46" s="5">
        <v>18865</v>
      </c>
      <c r="M46" s="5">
        <v>0</v>
      </c>
      <c r="N46" s="5">
        <v>0</v>
      </c>
      <c r="O46" s="5">
        <v>20480</v>
      </c>
      <c r="P46" s="5">
        <v>20480</v>
      </c>
      <c r="Q46" s="5">
        <v>0</v>
      </c>
      <c r="R46" s="5">
        <v>0</v>
      </c>
    </row>
    <row r="47" spans="2:18" x14ac:dyDescent="0.4">
      <c r="B47" s="5" t="s">
        <v>42</v>
      </c>
      <c r="C47" s="5">
        <v>17051</v>
      </c>
      <c r="D47" s="5">
        <v>17051</v>
      </c>
      <c r="E47" s="5">
        <v>0</v>
      </c>
      <c r="F47" s="5">
        <v>0</v>
      </c>
      <c r="G47" s="5">
        <v>11916</v>
      </c>
      <c r="H47" s="5">
        <v>11916</v>
      </c>
      <c r="I47" s="5">
        <v>0</v>
      </c>
      <c r="J47" s="5">
        <v>0</v>
      </c>
      <c r="K47" s="5">
        <v>13409</v>
      </c>
      <c r="L47" s="5">
        <v>13409</v>
      </c>
      <c r="M47" s="5">
        <v>0</v>
      </c>
      <c r="N47" s="5">
        <v>0</v>
      </c>
      <c r="O47" s="5">
        <v>14991</v>
      </c>
      <c r="P47" s="5">
        <v>14991</v>
      </c>
      <c r="Q47" s="5">
        <v>0</v>
      </c>
      <c r="R47" s="5">
        <v>0</v>
      </c>
    </row>
    <row r="48" spans="2:18" x14ac:dyDescent="0.4">
      <c r="B48" s="5" t="s">
        <v>43</v>
      </c>
      <c r="C48" s="5">
        <v>83707</v>
      </c>
      <c r="D48" s="5">
        <v>83702</v>
      </c>
      <c r="E48" s="5">
        <v>0</v>
      </c>
      <c r="F48" s="5">
        <v>0</v>
      </c>
      <c r="G48" s="5">
        <v>84065</v>
      </c>
      <c r="H48" s="5">
        <v>84065</v>
      </c>
      <c r="I48" s="5">
        <v>5</v>
      </c>
      <c r="J48" s="5">
        <v>5</v>
      </c>
      <c r="K48" s="5">
        <v>90962</v>
      </c>
      <c r="L48" s="5">
        <v>90962</v>
      </c>
      <c r="M48" s="5">
        <v>0</v>
      </c>
      <c r="N48" s="5">
        <v>0</v>
      </c>
      <c r="O48" s="5">
        <v>95209</v>
      </c>
      <c r="P48" s="5">
        <v>95209</v>
      </c>
      <c r="Q48" s="5">
        <v>0</v>
      </c>
      <c r="R48" s="5">
        <v>0</v>
      </c>
    </row>
    <row r="49" spans="2:18" x14ac:dyDescent="0.4">
      <c r="B49" s="5" t="s">
        <v>44</v>
      </c>
      <c r="C49" s="5">
        <v>37423</v>
      </c>
      <c r="D49" s="5">
        <v>37423</v>
      </c>
      <c r="E49" s="5">
        <v>0</v>
      </c>
      <c r="F49" s="5">
        <v>0</v>
      </c>
      <c r="G49" s="5">
        <v>32928</v>
      </c>
      <c r="H49" s="5">
        <v>32928</v>
      </c>
      <c r="I49" s="5">
        <v>0</v>
      </c>
      <c r="J49" s="5">
        <v>0</v>
      </c>
      <c r="K49" s="5">
        <v>36679</v>
      </c>
      <c r="L49" s="5">
        <v>36679</v>
      </c>
      <c r="M49" s="5">
        <v>0</v>
      </c>
      <c r="N49" s="5">
        <v>0</v>
      </c>
      <c r="O49" s="5">
        <v>39620</v>
      </c>
      <c r="P49" s="5">
        <v>39620</v>
      </c>
      <c r="Q49" s="5">
        <v>0</v>
      </c>
      <c r="R49" s="5">
        <v>0</v>
      </c>
    </row>
    <row r="50" spans="2:18" x14ac:dyDescent="0.4">
      <c r="C50" s="2">
        <f>SUM(C5:C49)</f>
        <v>12095024</v>
      </c>
      <c r="D50" s="2">
        <f t="shared" ref="D50:N50" si="0">SUM(D5:D49)</f>
        <v>12095019</v>
      </c>
      <c r="E50" s="2">
        <f t="shared" si="0"/>
        <v>59</v>
      </c>
      <c r="F50" s="2">
        <f t="shared" si="0"/>
        <v>59</v>
      </c>
      <c r="G50" s="2">
        <f t="shared" si="0"/>
        <v>11576297</v>
      </c>
      <c r="H50" s="2">
        <f t="shared" si="0"/>
        <v>11576296</v>
      </c>
      <c r="I50" s="2">
        <f t="shared" si="0"/>
        <v>5</v>
      </c>
      <c r="J50" s="2">
        <f t="shared" si="0"/>
        <v>5</v>
      </c>
      <c r="K50" s="2">
        <f t="shared" si="0"/>
        <v>12387213</v>
      </c>
      <c r="L50" s="2">
        <f t="shared" si="0"/>
        <v>12387203</v>
      </c>
      <c r="M50" s="2">
        <f t="shared" si="0"/>
        <v>0</v>
      </c>
      <c r="N50" s="2">
        <f t="shared" si="0"/>
        <v>0</v>
      </c>
      <c r="O50" s="2">
        <f t="shared" ref="O50:R50" si="1">SUM(O5:O49)</f>
        <v>13212145</v>
      </c>
      <c r="P50" s="2">
        <f t="shared" si="1"/>
        <v>13212145</v>
      </c>
      <c r="Q50" s="2">
        <f t="shared" si="1"/>
        <v>10</v>
      </c>
      <c r="R50" s="2">
        <f t="shared" si="1"/>
        <v>10</v>
      </c>
    </row>
  </sheetData>
  <mergeCells count="13">
    <mergeCell ref="O2:R2"/>
    <mergeCell ref="O3:P3"/>
    <mergeCell ref="Q3:R3"/>
    <mergeCell ref="B2:B4"/>
    <mergeCell ref="C2:F2"/>
    <mergeCell ref="G2:J2"/>
    <mergeCell ref="K2:N2"/>
    <mergeCell ref="C3:D3"/>
    <mergeCell ref="E3:F3"/>
    <mergeCell ref="G3:H3"/>
    <mergeCell ref="I3:J3"/>
    <mergeCell ref="K3:L3"/>
    <mergeCell ref="M3:N3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0"/>
  <sheetViews>
    <sheetView workbookViewId="0"/>
  </sheetViews>
  <sheetFormatPr defaultRowHeight="18.75" x14ac:dyDescent="0.4"/>
  <cols>
    <col min="1" max="1" width="2.75" customWidth="1"/>
    <col min="2" max="2" width="13.25" bestFit="1" customWidth="1"/>
    <col min="3" max="18" width="12.75" customWidth="1"/>
  </cols>
  <sheetData>
    <row r="1" spans="2:18" x14ac:dyDescent="0.4">
      <c r="B1" s="1" t="s">
        <v>59</v>
      </c>
      <c r="R1" t="s">
        <v>73</v>
      </c>
    </row>
    <row r="2" spans="2:18" x14ac:dyDescent="0.4">
      <c r="B2" s="11" t="s">
        <v>52</v>
      </c>
      <c r="C2" s="11" t="s">
        <v>49</v>
      </c>
      <c r="D2" s="11"/>
      <c r="E2" s="11"/>
      <c r="F2" s="11"/>
      <c r="G2" s="11" t="s">
        <v>50</v>
      </c>
      <c r="H2" s="11"/>
      <c r="I2" s="11"/>
      <c r="J2" s="11"/>
      <c r="K2" s="11" t="s">
        <v>51</v>
      </c>
      <c r="L2" s="11"/>
      <c r="M2" s="11"/>
      <c r="N2" s="11"/>
      <c r="O2" s="11" t="s">
        <v>75</v>
      </c>
      <c r="P2" s="11"/>
      <c r="Q2" s="11"/>
      <c r="R2" s="11"/>
    </row>
    <row r="3" spans="2:18" x14ac:dyDescent="0.4">
      <c r="B3" s="11"/>
      <c r="C3" s="11" t="s">
        <v>47</v>
      </c>
      <c r="D3" s="11"/>
      <c r="E3" s="11" t="s">
        <v>48</v>
      </c>
      <c r="F3" s="11"/>
      <c r="G3" s="11" t="s">
        <v>47</v>
      </c>
      <c r="H3" s="11"/>
      <c r="I3" s="11" t="s">
        <v>48</v>
      </c>
      <c r="J3" s="11"/>
      <c r="K3" s="11" t="s">
        <v>47</v>
      </c>
      <c r="L3" s="11"/>
      <c r="M3" s="11" t="s">
        <v>48</v>
      </c>
      <c r="N3" s="11"/>
      <c r="O3" s="11" t="s">
        <v>47</v>
      </c>
      <c r="P3" s="11"/>
      <c r="Q3" s="11" t="s">
        <v>48</v>
      </c>
      <c r="R3" s="11"/>
    </row>
    <row r="4" spans="2:18" x14ac:dyDescent="0.4">
      <c r="B4" s="11"/>
      <c r="C4" s="6" t="s">
        <v>45</v>
      </c>
      <c r="D4" s="6" t="s">
        <v>46</v>
      </c>
      <c r="E4" s="6" t="s">
        <v>45</v>
      </c>
      <c r="F4" s="6" t="s">
        <v>46</v>
      </c>
      <c r="G4" s="6" t="s">
        <v>45</v>
      </c>
      <c r="H4" s="6" t="s">
        <v>46</v>
      </c>
      <c r="I4" s="6" t="s">
        <v>45</v>
      </c>
      <c r="J4" s="6" t="s">
        <v>46</v>
      </c>
      <c r="K4" s="6" t="s">
        <v>45</v>
      </c>
      <c r="L4" s="6" t="s">
        <v>46</v>
      </c>
      <c r="M4" s="6" t="s">
        <v>45</v>
      </c>
      <c r="N4" s="6" t="s">
        <v>46</v>
      </c>
      <c r="O4" s="6" t="s">
        <v>45</v>
      </c>
      <c r="P4" s="6" t="s">
        <v>46</v>
      </c>
      <c r="Q4" s="6" t="s">
        <v>45</v>
      </c>
      <c r="R4" s="6" t="s">
        <v>46</v>
      </c>
    </row>
    <row r="5" spans="2:18" x14ac:dyDescent="0.4">
      <c r="B5" s="5" t="s">
        <v>0</v>
      </c>
      <c r="C5" s="5">
        <v>20431</v>
      </c>
      <c r="D5" s="5">
        <v>20431</v>
      </c>
      <c r="E5" s="5">
        <v>0</v>
      </c>
      <c r="F5" s="5">
        <v>0</v>
      </c>
      <c r="G5" s="5">
        <v>9373</v>
      </c>
      <c r="H5" s="5">
        <v>9373</v>
      </c>
      <c r="I5" s="5">
        <v>0</v>
      </c>
      <c r="J5" s="5">
        <v>0</v>
      </c>
      <c r="K5" s="5">
        <v>17688</v>
      </c>
      <c r="L5" s="5">
        <v>17688</v>
      </c>
      <c r="M5" s="5">
        <v>0</v>
      </c>
      <c r="N5" s="5">
        <v>0</v>
      </c>
      <c r="O5" s="5">
        <v>28271</v>
      </c>
      <c r="P5" s="5">
        <v>28271</v>
      </c>
      <c r="Q5" s="5">
        <v>0</v>
      </c>
      <c r="R5" s="5">
        <v>0</v>
      </c>
    </row>
    <row r="6" spans="2:18" x14ac:dyDescent="0.4">
      <c r="B6" s="5" t="s">
        <v>1</v>
      </c>
      <c r="C6" s="5">
        <v>13095</v>
      </c>
      <c r="D6" s="5">
        <v>13095</v>
      </c>
      <c r="E6" s="5">
        <v>0</v>
      </c>
      <c r="F6" s="5">
        <v>0</v>
      </c>
      <c r="G6" s="5">
        <v>8177</v>
      </c>
      <c r="H6" s="5">
        <v>8177</v>
      </c>
      <c r="I6" s="5">
        <v>0</v>
      </c>
      <c r="J6" s="5">
        <v>0</v>
      </c>
      <c r="K6" s="5">
        <v>8862</v>
      </c>
      <c r="L6" s="5">
        <v>8862</v>
      </c>
      <c r="M6" s="5">
        <v>0</v>
      </c>
      <c r="N6" s="5">
        <v>0</v>
      </c>
      <c r="O6" s="5">
        <v>11440</v>
      </c>
      <c r="P6" s="5">
        <v>11440</v>
      </c>
      <c r="Q6" s="5">
        <v>0</v>
      </c>
      <c r="R6" s="5">
        <v>0</v>
      </c>
    </row>
    <row r="7" spans="2:18" x14ac:dyDescent="0.4">
      <c r="B7" s="5" t="s">
        <v>2</v>
      </c>
      <c r="C7" s="5">
        <v>19920</v>
      </c>
      <c r="D7" s="5">
        <v>19920</v>
      </c>
      <c r="E7" s="5">
        <v>0</v>
      </c>
      <c r="F7" s="5">
        <v>0</v>
      </c>
      <c r="G7" s="5">
        <v>6123</v>
      </c>
      <c r="H7" s="5">
        <v>6123</v>
      </c>
      <c r="I7" s="5">
        <v>0</v>
      </c>
      <c r="J7" s="5">
        <v>0</v>
      </c>
      <c r="K7" s="5">
        <v>7033</v>
      </c>
      <c r="L7" s="5">
        <v>7033</v>
      </c>
      <c r="M7" s="5">
        <v>0</v>
      </c>
      <c r="N7" s="5">
        <v>0</v>
      </c>
      <c r="O7" s="5">
        <v>11459</v>
      </c>
      <c r="P7" s="5">
        <v>11459</v>
      </c>
      <c r="Q7" s="5">
        <v>0</v>
      </c>
      <c r="R7" s="5">
        <v>0</v>
      </c>
    </row>
    <row r="8" spans="2:18" x14ac:dyDescent="0.4">
      <c r="B8" s="5" t="s">
        <v>3</v>
      </c>
      <c r="C8" s="5">
        <v>8341</v>
      </c>
      <c r="D8" s="5">
        <v>8341</v>
      </c>
      <c r="E8" s="5">
        <v>0</v>
      </c>
      <c r="F8" s="5">
        <v>0</v>
      </c>
      <c r="G8" s="5">
        <v>3956</v>
      </c>
      <c r="H8" s="5">
        <v>3956</v>
      </c>
      <c r="I8" s="5">
        <v>0</v>
      </c>
      <c r="J8" s="5">
        <v>0</v>
      </c>
      <c r="K8" s="5">
        <v>4525</v>
      </c>
      <c r="L8" s="5">
        <v>4525</v>
      </c>
      <c r="M8" s="5">
        <v>0</v>
      </c>
      <c r="N8" s="5">
        <v>0</v>
      </c>
      <c r="O8" s="5">
        <v>5398</v>
      </c>
      <c r="P8" s="5">
        <v>5398</v>
      </c>
      <c r="Q8" s="5">
        <v>0</v>
      </c>
      <c r="R8" s="5">
        <v>0</v>
      </c>
    </row>
    <row r="9" spans="2:18" x14ac:dyDescent="0.4">
      <c r="B9" s="5" t="s">
        <v>4</v>
      </c>
      <c r="C9" s="5">
        <v>5296</v>
      </c>
      <c r="D9" s="5">
        <v>5239</v>
      </c>
      <c r="E9" s="5">
        <v>119</v>
      </c>
      <c r="F9" s="5">
        <v>118</v>
      </c>
      <c r="G9" s="5">
        <v>2798</v>
      </c>
      <c r="H9" s="5">
        <v>2753</v>
      </c>
      <c r="I9" s="5">
        <v>58</v>
      </c>
      <c r="J9" s="5">
        <v>57</v>
      </c>
      <c r="K9" s="5">
        <v>2926</v>
      </c>
      <c r="L9" s="5">
        <v>2853</v>
      </c>
      <c r="M9" s="5">
        <v>45</v>
      </c>
      <c r="N9" s="5">
        <v>0</v>
      </c>
      <c r="O9" s="5">
        <v>3976</v>
      </c>
      <c r="P9" s="5">
        <v>3891</v>
      </c>
      <c r="Q9" s="5">
        <v>118</v>
      </c>
      <c r="R9" s="5">
        <v>0</v>
      </c>
    </row>
    <row r="10" spans="2:18" x14ac:dyDescent="0.4">
      <c r="B10" s="5" t="s">
        <v>5</v>
      </c>
      <c r="C10" s="5">
        <v>13480</v>
      </c>
      <c r="D10" s="5">
        <v>13399</v>
      </c>
      <c r="E10" s="5">
        <v>0</v>
      </c>
      <c r="F10" s="5">
        <v>0</v>
      </c>
      <c r="G10" s="5">
        <v>6080</v>
      </c>
      <c r="H10" s="5">
        <v>5686</v>
      </c>
      <c r="I10" s="5">
        <v>82</v>
      </c>
      <c r="J10" s="5">
        <v>82</v>
      </c>
      <c r="K10" s="5">
        <v>6727</v>
      </c>
      <c r="L10" s="5">
        <v>6727</v>
      </c>
      <c r="M10" s="5">
        <v>394</v>
      </c>
      <c r="N10" s="5">
        <v>394</v>
      </c>
      <c r="O10" s="5">
        <v>9085</v>
      </c>
      <c r="P10" s="5">
        <v>9085</v>
      </c>
      <c r="Q10" s="5">
        <v>0</v>
      </c>
      <c r="R10" s="5">
        <v>0</v>
      </c>
    </row>
    <row r="11" spans="2:18" x14ac:dyDescent="0.4">
      <c r="B11" s="5" t="s">
        <v>6</v>
      </c>
      <c r="C11" s="5">
        <v>18508</v>
      </c>
      <c r="D11" s="5">
        <v>18508</v>
      </c>
      <c r="E11" s="5">
        <v>0</v>
      </c>
      <c r="F11" s="5">
        <v>0</v>
      </c>
      <c r="G11" s="5">
        <v>14439</v>
      </c>
      <c r="H11" s="5">
        <v>14439</v>
      </c>
      <c r="I11" s="5">
        <v>0</v>
      </c>
      <c r="J11" s="5">
        <v>0</v>
      </c>
      <c r="K11" s="5">
        <v>15695</v>
      </c>
      <c r="L11" s="5">
        <v>15695</v>
      </c>
      <c r="M11" s="5">
        <v>0</v>
      </c>
      <c r="N11" s="5">
        <v>0</v>
      </c>
      <c r="O11" s="5">
        <v>20184</v>
      </c>
      <c r="P11" s="5">
        <v>20184</v>
      </c>
      <c r="Q11" s="5">
        <v>0</v>
      </c>
      <c r="R11" s="5">
        <v>0</v>
      </c>
    </row>
    <row r="12" spans="2:18" x14ac:dyDescent="0.4">
      <c r="B12" s="5" t="s">
        <v>7</v>
      </c>
      <c r="C12" s="5">
        <v>11769</v>
      </c>
      <c r="D12" s="5">
        <v>11769</v>
      </c>
      <c r="E12" s="5">
        <v>411</v>
      </c>
      <c r="F12" s="5">
        <v>0</v>
      </c>
      <c r="G12" s="5">
        <v>3708</v>
      </c>
      <c r="H12" s="5">
        <v>3708</v>
      </c>
      <c r="I12" s="5">
        <v>0</v>
      </c>
      <c r="J12" s="5">
        <v>0</v>
      </c>
      <c r="K12" s="5">
        <v>4543</v>
      </c>
      <c r="L12" s="5">
        <v>4543</v>
      </c>
      <c r="M12" s="5">
        <v>0</v>
      </c>
      <c r="N12" s="5">
        <v>0</v>
      </c>
      <c r="O12" s="5">
        <v>7906</v>
      </c>
      <c r="P12" s="5">
        <v>7906</v>
      </c>
      <c r="Q12" s="5">
        <v>0</v>
      </c>
      <c r="R12" s="5">
        <v>0</v>
      </c>
    </row>
    <row r="13" spans="2:18" x14ac:dyDescent="0.4">
      <c r="B13" s="5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</row>
    <row r="14" spans="2:18" x14ac:dyDescent="0.4">
      <c r="B14" s="5" t="s">
        <v>9</v>
      </c>
      <c r="C14" s="5">
        <v>23734</v>
      </c>
      <c r="D14" s="5">
        <v>23734</v>
      </c>
      <c r="E14" s="5">
        <v>0</v>
      </c>
      <c r="F14" s="5">
        <v>0</v>
      </c>
      <c r="G14" s="5">
        <v>15500</v>
      </c>
      <c r="H14" s="5">
        <v>15500</v>
      </c>
      <c r="I14" s="5">
        <v>0</v>
      </c>
      <c r="J14" s="5">
        <v>0</v>
      </c>
      <c r="K14" s="5">
        <v>16599</v>
      </c>
      <c r="L14" s="5">
        <v>16599</v>
      </c>
      <c r="M14" s="5">
        <v>0</v>
      </c>
      <c r="N14" s="5">
        <v>0</v>
      </c>
      <c r="O14" s="5">
        <v>21351</v>
      </c>
      <c r="P14" s="5">
        <v>21351</v>
      </c>
      <c r="Q14" s="5">
        <v>0</v>
      </c>
      <c r="R14" s="5">
        <v>0</v>
      </c>
    </row>
    <row r="15" spans="2:18" x14ac:dyDescent="0.4">
      <c r="B15" s="5" t="s">
        <v>10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</row>
    <row r="16" spans="2:18" x14ac:dyDescent="0.4">
      <c r="B16" s="5" t="s">
        <v>11</v>
      </c>
      <c r="C16" s="5">
        <v>43639</v>
      </c>
      <c r="D16" s="5">
        <v>43639</v>
      </c>
      <c r="E16" s="5">
        <v>0</v>
      </c>
      <c r="F16" s="5">
        <v>0</v>
      </c>
      <c r="G16" s="5">
        <v>18215</v>
      </c>
      <c r="H16" s="5">
        <v>18215</v>
      </c>
      <c r="I16" s="5">
        <v>0</v>
      </c>
      <c r="J16" s="5">
        <v>0</v>
      </c>
      <c r="K16" s="5">
        <v>20339</v>
      </c>
      <c r="L16" s="5">
        <v>20339</v>
      </c>
      <c r="M16" s="5">
        <v>0</v>
      </c>
      <c r="N16" s="5">
        <v>0</v>
      </c>
      <c r="O16" s="5">
        <v>38360</v>
      </c>
      <c r="P16" s="5">
        <v>38360</v>
      </c>
      <c r="Q16" s="5">
        <v>0</v>
      </c>
      <c r="R16" s="5">
        <v>0</v>
      </c>
    </row>
    <row r="17" spans="2:18" x14ac:dyDescent="0.4">
      <c r="B17" s="5" t="s">
        <v>12</v>
      </c>
      <c r="C17" s="5">
        <v>32211</v>
      </c>
      <c r="D17" s="5">
        <v>32211</v>
      </c>
      <c r="E17" s="5">
        <v>0</v>
      </c>
      <c r="F17" s="5">
        <v>0</v>
      </c>
      <c r="G17" s="5">
        <v>20760</v>
      </c>
      <c r="H17" s="5">
        <v>20760</v>
      </c>
      <c r="I17" s="5">
        <v>0</v>
      </c>
      <c r="J17" s="5">
        <v>0</v>
      </c>
      <c r="K17" s="5">
        <v>21254</v>
      </c>
      <c r="L17" s="5">
        <v>21254</v>
      </c>
      <c r="M17" s="5">
        <v>0</v>
      </c>
      <c r="N17" s="5">
        <v>0</v>
      </c>
      <c r="O17" s="5">
        <v>24915</v>
      </c>
      <c r="P17" s="5">
        <v>24915</v>
      </c>
      <c r="Q17" s="5">
        <v>0</v>
      </c>
      <c r="R17" s="5">
        <v>0</v>
      </c>
    </row>
    <row r="18" spans="2:18" x14ac:dyDescent="0.4">
      <c r="B18" s="5" t="s">
        <v>13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19" spans="2:18" x14ac:dyDescent="0.4">
      <c r="B19" s="5" t="s">
        <v>14</v>
      </c>
      <c r="C19" s="5">
        <v>1005</v>
      </c>
      <c r="D19" s="5">
        <v>1005</v>
      </c>
      <c r="E19" s="5">
        <v>0</v>
      </c>
      <c r="F19" s="5">
        <v>0</v>
      </c>
      <c r="G19" s="5">
        <v>525</v>
      </c>
      <c r="H19" s="5">
        <v>525</v>
      </c>
      <c r="I19" s="5">
        <v>0</v>
      </c>
      <c r="J19" s="5">
        <v>0</v>
      </c>
      <c r="K19" s="5">
        <v>627</v>
      </c>
      <c r="L19" s="5">
        <v>627</v>
      </c>
      <c r="M19" s="5">
        <v>0</v>
      </c>
      <c r="N19" s="5">
        <v>0</v>
      </c>
      <c r="O19" s="5">
        <v>627</v>
      </c>
      <c r="P19" s="5">
        <v>627</v>
      </c>
      <c r="Q19" s="5">
        <v>0</v>
      </c>
      <c r="R19" s="5">
        <v>0</v>
      </c>
    </row>
    <row r="20" spans="2:18" x14ac:dyDescent="0.4">
      <c r="B20" s="5" t="s">
        <v>15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</row>
    <row r="21" spans="2:18" x14ac:dyDescent="0.4">
      <c r="B21" s="5" t="s">
        <v>16</v>
      </c>
      <c r="C21" s="5">
        <v>6087</v>
      </c>
      <c r="D21" s="5">
        <v>6087</v>
      </c>
      <c r="E21" s="5">
        <v>0</v>
      </c>
      <c r="F21" s="5">
        <v>0</v>
      </c>
      <c r="G21" s="5">
        <v>2834</v>
      </c>
      <c r="H21" s="5">
        <v>2834</v>
      </c>
      <c r="I21" s="5">
        <v>0</v>
      </c>
      <c r="J21" s="5">
        <v>0</v>
      </c>
      <c r="K21" s="5">
        <v>2633</v>
      </c>
      <c r="L21" s="5">
        <v>2633</v>
      </c>
      <c r="M21" s="5">
        <v>0</v>
      </c>
      <c r="N21" s="5">
        <v>0</v>
      </c>
      <c r="O21" s="5">
        <v>4990</v>
      </c>
      <c r="P21" s="5">
        <v>4990</v>
      </c>
      <c r="Q21" s="5">
        <v>0</v>
      </c>
      <c r="R21" s="5">
        <v>0</v>
      </c>
    </row>
    <row r="22" spans="2:18" x14ac:dyDescent="0.4">
      <c r="B22" s="5" t="s">
        <v>17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</row>
    <row r="23" spans="2:18" x14ac:dyDescent="0.4">
      <c r="B23" s="5" t="s">
        <v>18</v>
      </c>
      <c r="C23" s="5">
        <v>2762</v>
      </c>
      <c r="D23" s="5">
        <v>2762</v>
      </c>
      <c r="E23" s="5">
        <v>0</v>
      </c>
      <c r="F23" s="5">
        <v>0</v>
      </c>
      <c r="G23" s="5">
        <v>2277</v>
      </c>
      <c r="H23" s="5">
        <v>2277</v>
      </c>
      <c r="I23" s="5">
        <v>0</v>
      </c>
      <c r="J23" s="5">
        <v>0</v>
      </c>
      <c r="K23" s="5">
        <v>2711</v>
      </c>
      <c r="L23" s="5">
        <v>2711</v>
      </c>
      <c r="M23" s="5">
        <v>0</v>
      </c>
      <c r="N23" s="5">
        <v>0</v>
      </c>
      <c r="O23" s="5">
        <v>2808</v>
      </c>
      <c r="P23" s="5">
        <v>2808</v>
      </c>
      <c r="Q23" s="5">
        <v>0</v>
      </c>
      <c r="R23" s="5">
        <v>0</v>
      </c>
    </row>
    <row r="24" spans="2:18" x14ac:dyDescent="0.4">
      <c r="B24" s="5" t="s">
        <v>19</v>
      </c>
      <c r="C24" s="5">
        <v>3453</v>
      </c>
      <c r="D24" s="5">
        <v>3453</v>
      </c>
      <c r="E24" s="5">
        <v>0</v>
      </c>
      <c r="F24" s="5">
        <v>0</v>
      </c>
      <c r="G24" s="5">
        <v>2275</v>
      </c>
      <c r="H24" s="5">
        <v>2275</v>
      </c>
      <c r="I24" s="5">
        <v>0</v>
      </c>
      <c r="J24" s="5">
        <v>0</v>
      </c>
      <c r="K24" s="5">
        <v>2646</v>
      </c>
      <c r="L24" s="5">
        <v>2646</v>
      </c>
      <c r="M24" s="5">
        <v>0</v>
      </c>
      <c r="N24" s="5">
        <v>0</v>
      </c>
      <c r="O24" s="5">
        <v>3478</v>
      </c>
      <c r="P24" s="5">
        <v>3478</v>
      </c>
      <c r="Q24" s="5">
        <v>0</v>
      </c>
      <c r="R24" s="5">
        <v>0</v>
      </c>
    </row>
    <row r="25" spans="2:18" x14ac:dyDescent="0.4">
      <c r="B25" s="5" t="s">
        <v>20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</row>
    <row r="26" spans="2:18" x14ac:dyDescent="0.4">
      <c r="B26" s="5" t="s">
        <v>21</v>
      </c>
      <c r="C26" s="5">
        <v>53491</v>
      </c>
      <c r="D26" s="5">
        <v>53311</v>
      </c>
      <c r="E26" s="5">
        <v>251</v>
      </c>
      <c r="F26" s="5">
        <v>156</v>
      </c>
      <c r="G26" s="5">
        <v>30164</v>
      </c>
      <c r="H26" s="5">
        <v>30164</v>
      </c>
      <c r="I26" s="5">
        <v>274</v>
      </c>
      <c r="J26" s="5">
        <v>274</v>
      </c>
      <c r="K26" s="5">
        <v>32293</v>
      </c>
      <c r="L26" s="5">
        <v>32293</v>
      </c>
      <c r="M26" s="5">
        <v>0</v>
      </c>
      <c r="N26" s="5">
        <v>0</v>
      </c>
      <c r="O26" s="5">
        <v>45611</v>
      </c>
      <c r="P26" s="5">
        <v>45611</v>
      </c>
      <c r="Q26" s="5">
        <v>0</v>
      </c>
      <c r="R26" s="5">
        <v>0</v>
      </c>
    </row>
    <row r="27" spans="2:18" x14ac:dyDescent="0.4">
      <c r="B27" s="5" t="s">
        <v>22</v>
      </c>
      <c r="C27" s="5">
        <v>14786</v>
      </c>
      <c r="D27" s="5">
        <v>14786</v>
      </c>
      <c r="E27" s="5">
        <v>0</v>
      </c>
      <c r="F27" s="5">
        <v>0</v>
      </c>
      <c r="G27" s="5">
        <v>6056</v>
      </c>
      <c r="H27" s="5">
        <v>6056</v>
      </c>
      <c r="I27" s="5">
        <v>0</v>
      </c>
      <c r="J27" s="5">
        <v>0</v>
      </c>
      <c r="K27" s="5">
        <v>6729</v>
      </c>
      <c r="L27" s="5">
        <v>6729</v>
      </c>
      <c r="M27" s="5">
        <v>0</v>
      </c>
      <c r="N27" s="5">
        <v>0</v>
      </c>
      <c r="O27" s="5">
        <v>9669</v>
      </c>
      <c r="P27" s="5">
        <v>9669</v>
      </c>
      <c r="Q27" s="5">
        <v>0</v>
      </c>
      <c r="R27" s="5">
        <v>0</v>
      </c>
    </row>
    <row r="28" spans="2:18" x14ac:dyDescent="0.4">
      <c r="B28" s="5" t="s">
        <v>23</v>
      </c>
      <c r="C28" s="5">
        <v>5469</v>
      </c>
      <c r="D28" s="5">
        <v>5469</v>
      </c>
      <c r="E28" s="5">
        <v>0</v>
      </c>
      <c r="F28" s="5">
        <v>0</v>
      </c>
      <c r="G28" s="5">
        <v>782</v>
      </c>
      <c r="H28" s="5">
        <v>782</v>
      </c>
      <c r="I28" s="5">
        <v>0</v>
      </c>
      <c r="J28" s="5">
        <v>0</v>
      </c>
      <c r="K28" s="5">
        <v>864</v>
      </c>
      <c r="L28" s="5">
        <v>864</v>
      </c>
      <c r="M28" s="5">
        <v>0</v>
      </c>
      <c r="N28" s="5">
        <v>0</v>
      </c>
      <c r="O28" s="5">
        <v>1046</v>
      </c>
      <c r="P28" s="5">
        <v>1046</v>
      </c>
      <c r="Q28" s="5">
        <v>0</v>
      </c>
      <c r="R28" s="5">
        <v>0</v>
      </c>
    </row>
    <row r="29" spans="2:18" x14ac:dyDescent="0.4">
      <c r="B29" s="5" t="s">
        <v>24</v>
      </c>
      <c r="C29" s="5">
        <v>5718</v>
      </c>
      <c r="D29" s="5">
        <v>5718</v>
      </c>
      <c r="E29" s="5">
        <v>1572</v>
      </c>
      <c r="F29" s="5">
        <v>90</v>
      </c>
      <c r="G29" s="5">
        <v>2583</v>
      </c>
      <c r="H29" s="5">
        <v>2583</v>
      </c>
      <c r="I29" s="5">
        <v>1482</v>
      </c>
      <c r="J29" s="5">
        <v>60</v>
      </c>
      <c r="K29" s="5">
        <v>2634</v>
      </c>
      <c r="L29" s="5">
        <v>2634</v>
      </c>
      <c r="M29" s="5">
        <v>1422</v>
      </c>
      <c r="N29" s="5">
        <v>100</v>
      </c>
      <c r="O29" s="5">
        <v>3925</v>
      </c>
      <c r="P29" s="5">
        <v>3925</v>
      </c>
      <c r="Q29" s="5">
        <v>1322</v>
      </c>
      <c r="R29" s="5">
        <v>50</v>
      </c>
    </row>
    <row r="30" spans="2:18" x14ac:dyDescent="0.4">
      <c r="B30" s="5" t="s">
        <v>25</v>
      </c>
      <c r="C30" s="5">
        <v>1761</v>
      </c>
      <c r="D30" s="5">
        <v>1761</v>
      </c>
      <c r="E30" s="5">
        <v>7552</v>
      </c>
      <c r="F30" s="5">
        <v>0</v>
      </c>
      <c r="G30" s="5">
        <v>1760</v>
      </c>
      <c r="H30" s="5">
        <v>1760</v>
      </c>
      <c r="I30" s="5">
        <v>0</v>
      </c>
      <c r="J30" s="5">
        <v>0</v>
      </c>
      <c r="K30" s="5">
        <v>1373</v>
      </c>
      <c r="L30" s="5">
        <v>1373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</row>
    <row r="31" spans="2:18" x14ac:dyDescent="0.4">
      <c r="B31" s="5" t="s">
        <v>26</v>
      </c>
      <c r="C31" s="5">
        <v>42304</v>
      </c>
      <c r="D31" s="5">
        <v>42021</v>
      </c>
      <c r="E31" s="5">
        <v>1191</v>
      </c>
      <c r="F31" s="5">
        <v>1191</v>
      </c>
      <c r="G31" s="5">
        <v>26603</v>
      </c>
      <c r="H31" s="5">
        <v>26603</v>
      </c>
      <c r="I31" s="5">
        <v>283</v>
      </c>
      <c r="J31" s="5">
        <v>283</v>
      </c>
      <c r="K31" s="5">
        <v>32499</v>
      </c>
      <c r="L31" s="5">
        <v>32232</v>
      </c>
      <c r="M31" s="5">
        <v>0</v>
      </c>
      <c r="N31" s="5">
        <v>0</v>
      </c>
      <c r="O31" s="5">
        <v>42391</v>
      </c>
      <c r="P31" s="5">
        <v>42391</v>
      </c>
      <c r="Q31" s="5">
        <v>311</v>
      </c>
      <c r="R31" s="5">
        <v>311</v>
      </c>
    </row>
    <row r="32" spans="2:18" x14ac:dyDescent="0.4">
      <c r="B32" s="5" t="s">
        <v>27</v>
      </c>
      <c r="C32" s="5">
        <v>1719</v>
      </c>
      <c r="D32" s="5">
        <v>1719</v>
      </c>
      <c r="E32" s="5">
        <v>0</v>
      </c>
      <c r="F32" s="5">
        <v>0</v>
      </c>
      <c r="G32" s="5">
        <v>149</v>
      </c>
      <c r="H32" s="5">
        <v>149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2229</v>
      </c>
      <c r="P32" s="5">
        <v>2229</v>
      </c>
      <c r="Q32" s="5">
        <v>0</v>
      </c>
      <c r="R32" s="5">
        <v>0</v>
      </c>
    </row>
    <row r="33" spans="2:18" x14ac:dyDescent="0.4">
      <c r="B33" s="5" t="s">
        <v>28</v>
      </c>
      <c r="C33" s="5">
        <v>1328</v>
      </c>
      <c r="D33" s="5">
        <v>1328</v>
      </c>
      <c r="E33" s="5">
        <v>0</v>
      </c>
      <c r="F33" s="5">
        <v>0</v>
      </c>
      <c r="G33" s="5">
        <v>891</v>
      </c>
      <c r="H33" s="5">
        <v>891</v>
      </c>
      <c r="I33" s="5">
        <v>0</v>
      </c>
      <c r="J33" s="5">
        <v>0</v>
      </c>
      <c r="K33" s="5">
        <v>1104</v>
      </c>
      <c r="L33" s="5">
        <v>1104</v>
      </c>
      <c r="M33" s="5">
        <v>0</v>
      </c>
      <c r="N33" s="5">
        <v>0</v>
      </c>
      <c r="O33" s="5">
        <v>1220</v>
      </c>
      <c r="P33" s="5">
        <v>1220</v>
      </c>
      <c r="Q33" s="5">
        <v>0</v>
      </c>
      <c r="R33" s="5">
        <v>0</v>
      </c>
    </row>
    <row r="34" spans="2:18" x14ac:dyDescent="0.4">
      <c r="B34" s="5" t="s">
        <v>29</v>
      </c>
      <c r="C34" s="5">
        <v>2949</v>
      </c>
      <c r="D34" s="5">
        <v>2949</v>
      </c>
      <c r="E34" s="5">
        <v>0</v>
      </c>
      <c r="F34" s="5">
        <v>0</v>
      </c>
      <c r="G34" s="5">
        <v>2805</v>
      </c>
      <c r="H34" s="5">
        <v>2805</v>
      </c>
      <c r="I34" s="5">
        <v>0</v>
      </c>
      <c r="J34" s="5">
        <v>0</v>
      </c>
      <c r="K34" s="5">
        <v>4094</v>
      </c>
      <c r="L34" s="5">
        <v>4094</v>
      </c>
      <c r="M34" s="5">
        <v>0</v>
      </c>
      <c r="N34" s="5">
        <v>0</v>
      </c>
      <c r="O34" s="5">
        <v>4408</v>
      </c>
      <c r="P34" s="5">
        <v>4408</v>
      </c>
      <c r="Q34" s="5">
        <v>0</v>
      </c>
      <c r="R34" s="5">
        <v>0</v>
      </c>
    </row>
    <row r="35" spans="2:18" x14ac:dyDescent="0.4">
      <c r="B35" s="5" t="s">
        <v>30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</row>
    <row r="36" spans="2:18" x14ac:dyDescent="0.4">
      <c r="B36" s="5" t="s">
        <v>31</v>
      </c>
      <c r="C36" s="5">
        <v>1662</v>
      </c>
      <c r="D36" s="5">
        <v>1457</v>
      </c>
      <c r="E36" s="5">
        <v>0</v>
      </c>
      <c r="F36" s="5">
        <v>0</v>
      </c>
      <c r="G36" s="5">
        <v>938</v>
      </c>
      <c r="H36" s="5">
        <v>938</v>
      </c>
      <c r="I36" s="5">
        <v>0</v>
      </c>
      <c r="J36" s="5">
        <v>0</v>
      </c>
      <c r="K36" s="5">
        <v>1295</v>
      </c>
      <c r="L36" s="5">
        <v>1295</v>
      </c>
      <c r="M36" s="5">
        <v>0</v>
      </c>
      <c r="N36" s="5">
        <v>0</v>
      </c>
      <c r="O36" s="5">
        <v>1901</v>
      </c>
      <c r="P36" s="5">
        <v>1901</v>
      </c>
      <c r="Q36" s="5">
        <v>0</v>
      </c>
      <c r="R36" s="5">
        <v>0</v>
      </c>
    </row>
    <row r="37" spans="2:18" x14ac:dyDescent="0.4">
      <c r="B37" s="5" t="s">
        <v>32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</row>
    <row r="38" spans="2:18" x14ac:dyDescent="0.4">
      <c r="B38" s="5" t="s">
        <v>33</v>
      </c>
      <c r="C38" s="5">
        <v>333</v>
      </c>
      <c r="D38" s="5">
        <v>333</v>
      </c>
      <c r="E38" s="5">
        <v>0</v>
      </c>
      <c r="F38" s="5">
        <v>0</v>
      </c>
      <c r="G38" s="5">
        <v>172</v>
      </c>
      <c r="H38" s="5">
        <v>172</v>
      </c>
      <c r="I38" s="5">
        <v>0</v>
      </c>
      <c r="J38" s="5">
        <v>0</v>
      </c>
      <c r="K38" s="5">
        <v>325</v>
      </c>
      <c r="L38" s="5">
        <v>325</v>
      </c>
      <c r="M38" s="5">
        <v>0</v>
      </c>
      <c r="N38" s="5">
        <v>0</v>
      </c>
      <c r="O38" s="5">
        <v>458</v>
      </c>
      <c r="P38" s="5">
        <v>458</v>
      </c>
      <c r="Q38" s="5">
        <v>0</v>
      </c>
      <c r="R38" s="5">
        <v>0</v>
      </c>
    </row>
    <row r="39" spans="2:18" x14ac:dyDescent="0.4">
      <c r="B39" s="5" t="s">
        <v>34</v>
      </c>
      <c r="C39" s="5">
        <v>677</v>
      </c>
      <c r="D39" s="5">
        <v>677</v>
      </c>
      <c r="E39" s="5">
        <v>0</v>
      </c>
      <c r="F39" s="5">
        <v>0</v>
      </c>
      <c r="G39" s="5">
        <v>98</v>
      </c>
      <c r="H39" s="5">
        <v>98</v>
      </c>
      <c r="I39" s="5">
        <v>0</v>
      </c>
      <c r="J39" s="5">
        <v>0</v>
      </c>
      <c r="K39" s="5">
        <v>96</v>
      </c>
      <c r="L39" s="5">
        <v>96</v>
      </c>
      <c r="M39" s="5">
        <v>0</v>
      </c>
      <c r="N39" s="5">
        <v>0</v>
      </c>
      <c r="O39" s="5">
        <v>146</v>
      </c>
      <c r="P39" s="5">
        <v>146</v>
      </c>
      <c r="Q39" s="5">
        <v>0</v>
      </c>
      <c r="R39" s="5">
        <v>0</v>
      </c>
    </row>
    <row r="40" spans="2:18" x14ac:dyDescent="0.4">
      <c r="B40" s="5" t="s">
        <v>35</v>
      </c>
      <c r="C40" s="5">
        <v>38</v>
      </c>
      <c r="D40" s="5">
        <v>38</v>
      </c>
      <c r="E40" s="5">
        <v>0</v>
      </c>
      <c r="F40" s="5">
        <v>0</v>
      </c>
      <c r="G40" s="5">
        <v>330</v>
      </c>
      <c r="H40" s="5">
        <v>330</v>
      </c>
      <c r="I40" s="5">
        <v>0</v>
      </c>
      <c r="J40" s="5">
        <v>0</v>
      </c>
      <c r="K40" s="5">
        <v>249</v>
      </c>
      <c r="L40" s="5">
        <v>249</v>
      </c>
      <c r="M40" s="5">
        <v>0</v>
      </c>
      <c r="N40" s="5">
        <v>0</v>
      </c>
      <c r="O40" s="5">
        <v>387</v>
      </c>
      <c r="P40" s="5">
        <v>387</v>
      </c>
      <c r="Q40" s="5">
        <v>0</v>
      </c>
      <c r="R40" s="5">
        <v>0</v>
      </c>
    </row>
    <row r="41" spans="2:18" x14ac:dyDescent="0.4">
      <c r="B41" s="5" t="s">
        <v>36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</row>
    <row r="42" spans="2:18" x14ac:dyDescent="0.4">
      <c r="B42" s="5" t="s">
        <v>37</v>
      </c>
      <c r="C42" s="5">
        <v>461</v>
      </c>
      <c r="D42" s="5">
        <v>461</v>
      </c>
      <c r="E42" s="5">
        <v>0</v>
      </c>
      <c r="F42" s="5">
        <v>0</v>
      </c>
      <c r="G42" s="5">
        <v>342</v>
      </c>
      <c r="H42" s="5">
        <v>342</v>
      </c>
      <c r="I42" s="5">
        <v>0</v>
      </c>
      <c r="J42" s="5">
        <v>0</v>
      </c>
      <c r="K42" s="5">
        <v>386</v>
      </c>
      <c r="L42" s="5">
        <v>386</v>
      </c>
      <c r="M42" s="5">
        <v>0</v>
      </c>
      <c r="N42" s="5">
        <v>0</v>
      </c>
      <c r="O42" s="5">
        <v>600</v>
      </c>
      <c r="P42" s="5">
        <v>600</v>
      </c>
      <c r="Q42" s="5">
        <v>0</v>
      </c>
      <c r="R42" s="5">
        <v>0</v>
      </c>
    </row>
    <row r="43" spans="2:18" x14ac:dyDescent="0.4">
      <c r="B43" s="5" t="s">
        <v>38</v>
      </c>
      <c r="C43" s="5">
        <v>1175</v>
      </c>
      <c r="D43" s="5">
        <v>1175</v>
      </c>
      <c r="E43" s="5">
        <v>0</v>
      </c>
      <c r="F43" s="5">
        <v>0</v>
      </c>
      <c r="G43" s="5">
        <v>855</v>
      </c>
      <c r="H43" s="5">
        <v>855</v>
      </c>
      <c r="I43" s="5">
        <v>0</v>
      </c>
      <c r="J43" s="5">
        <v>0</v>
      </c>
      <c r="K43" s="5">
        <v>770</v>
      </c>
      <c r="L43" s="5">
        <v>770</v>
      </c>
      <c r="M43" s="5">
        <v>0</v>
      </c>
      <c r="N43" s="5">
        <v>0</v>
      </c>
      <c r="O43" s="5">
        <v>1148</v>
      </c>
      <c r="P43" s="5">
        <v>1148</v>
      </c>
      <c r="Q43" s="5">
        <v>0</v>
      </c>
      <c r="R43" s="5">
        <v>0</v>
      </c>
    </row>
    <row r="44" spans="2:18" x14ac:dyDescent="0.4">
      <c r="B44" s="5" t="s">
        <v>39</v>
      </c>
      <c r="C44" s="5">
        <v>964</v>
      </c>
      <c r="D44" s="5">
        <v>964</v>
      </c>
      <c r="E44" s="5">
        <v>0</v>
      </c>
      <c r="F44" s="5">
        <v>0</v>
      </c>
      <c r="G44" s="5">
        <v>749</v>
      </c>
      <c r="H44" s="5">
        <v>749</v>
      </c>
      <c r="I44" s="5">
        <v>0</v>
      </c>
      <c r="J44" s="5">
        <v>0</v>
      </c>
      <c r="K44" s="5">
        <v>660</v>
      </c>
      <c r="L44" s="5">
        <v>660</v>
      </c>
      <c r="M44" s="5">
        <v>0</v>
      </c>
      <c r="N44" s="5">
        <v>0</v>
      </c>
      <c r="O44" s="5">
        <v>968</v>
      </c>
      <c r="P44" s="5">
        <v>968</v>
      </c>
      <c r="Q44" s="5">
        <v>0</v>
      </c>
      <c r="R44" s="5">
        <v>0</v>
      </c>
    </row>
    <row r="45" spans="2:18" x14ac:dyDescent="0.4">
      <c r="B45" s="5" t="s">
        <v>40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</row>
    <row r="46" spans="2:18" x14ac:dyDescent="0.4">
      <c r="B46" s="5" t="s">
        <v>41</v>
      </c>
      <c r="C46" s="5">
        <v>595</v>
      </c>
      <c r="D46" s="5">
        <v>595</v>
      </c>
      <c r="E46" s="5">
        <v>0</v>
      </c>
      <c r="F46" s="5">
        <v>0</v>
      </c>
      <c r="G46" s="5">
        <v>488</v>
      </c>
      <c r="H46" s="5">
        <v>488</v>
      </c>
      <c r="I46" s="5">
        <v>0</v>
      </c>
      <c r="J46" s="5">
        <v>0</v>
      </c>
      <c r="K46" s="5">
        <v>611</v>
      </c>
      <c r="L46" s="5">
        <v>611</v>
      </c>
      <c r="M46" s="5">
        <v>0</v>
      </c>
      <c r="N46" s="5">
        <v>0</v>
      </c>
      <c r="O46" s="5">
        <v>704</v>
      </c>
      <c r="P46" s="5">
        <v>704</v>
      </c>
      <c r="Q46" s="5">
        <v>0</v>
      </c>
      <c r="R46" s="5">
        <v>0</v>
      </c>
    </row>
    <row r="47" spans="2:18" x14ac:dyDescent="0.4">
      <c r="B47" s="5" t="s">
        <v>42</v>
      </c>
      <c r="C47" s="5">
        <v>687</v>
      </c>
      <c r="D47" s="5">
        <v>687</v>
      </c>
      <c r="E47" s="5">
        <v>0</v>
      </c>
      <c r="F47" s="5">
        <v>0</v>
      </c>
      <c r="G47" s="5">
        <v>253</v>
      </c>
      <c r="H47" s="5">
        <v>253</v>
      </c>
      <c r="I47" s="5">
        <v>0</v>
      </c>
      <c r="J47" s="5">
        <v>0</v>
      </c>
      <c r="K47" s="5">
        <v>26</v>
      </c>
      <c r="L47" s="5">
        <v>26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</row>
    <row r="48" spans="2:18" x14ac:dyDescent="0.4">
      <c r="B48" s="5" t="s">
        <v>43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</row>
    <row r="49" spans="2:18" x14ac:dyDescent="0.4">
      <c r="B49" s="5" t="s">
        <v>44</v>
      </c>
      <c r="C49" s="5">
        <v>980</v>
      </c>
      <c r="D49" s="5">
        <v>980</v>
      </c>
      <c r="E49" s="5">
        <v>0</v>
      </c>
      <c r="F49" s="5">
        <v>0</v>
      </c>
      <c r="G49" s="5">
        <v>660</v>
      </c>
      <c r="H49" s="5">
        <v>660</v>
      </c>
      <c r="I49" s="5">
        <v>0</v>
      </c>
      <c r="J49" s="5">
        <v>0</v>
      </c>
      <c r="K49" s="5">
        <v>939</v>
      </c>
      <c r="L49" s="5">
        <v>939</v>
      </c>
      <c r="M49" s="5">
        <v>0</v>
      </c>
      <c r="N49" s="5">
        <v>0</v>
      </c>
      <c r="O49" s="5">
        <v>1261</v>
      </c>
      <c r="P49" s="5">
        <v>1261</v>
      </c>
      <c r="Q49" s="5">
        <v>0</v>
      </c>
      <c r="R49" s="5">
        <v>0</v>
      </c>
    </row>
    <row r="50" spans="2:18" x14ac:dyDescent="0.4">
      <c r="C50" s="2">
        <f>SUM(C5:C49)</f>
        <v>360828</v>
      </c>
      <c r="D50" s="2">
        <f t="shared" ref="D50:N50" si="0">SUM(D5:D49)</f>
        <v>360022</v>
      </c>
      <c r="E50" s="2">
        <f t="shared" si="0"/>
        <v>11096</v>
      </c>
      <c r="F50" s="2">
        <f t="shared" si="0"/>
        <v>1555</v>
      </c>
      <c r="G50" s="2">
        <f t="shared" si="0"/>
        <v>193718</v>
      </c>
      <c r="H50" s="2">
        <f t="shared" si="0"/>
        <v>193279</v>
      </c>
      <c r="I50" s="2">
        <f t="shared" si="0"/>
        <v>2179</v>
      </c>
      <c r="J50" s="2">
        <f t="shared" si="0"/>
        <v>756</v>
      </c>
      <c r="K50" s="2">
        <f t="shared" si="0"/>
        <v>221755</v>
      </c>
      <c r="L50" s="2">
        <f t="shared" si="0"/>
        <v>221415</v>
      </c>
      <c r="M50" s="2">
        <f t="shared" si="0"/>
        <v>1861</v>
      </c>
      <c r="N50" s="2">
        <f t="shared" si="0"/>
        <v>494</v>
      </c>
      <c r="O50" s="2">
        <f t="shared" ref="O50:R50" si="1">SUM(O5:O49)</f>
        <v>312320</v>
      </c>
      <c r="P50" s="2">
        <f t="shared" si="1"/>
        <v>312235</v>
      </c>
      <c r="Q50" s="2">
        <f t="shared" si="1"/>
        <v>1751</v>
      </c>
      <c r="R50" s="2">
        <f t="shared" si="1"/>
        <v>361</v>
      </c>
    </row>
  </sheetData>
  <mergeCells count="13">
    <mergeCell ref="O2:R2"/>
    <mergeCell ref="O3:P3"/>
    <mergeCell ref="Q3:R3"/>
    <mergeCell ref="B2:B4"/>
    <mergeCell ref="C2:F2"/>
    <mergeCell ref="G2:J2"/>
    <mergeCell ref="K2:N2"/>
    <mergeCell ref="C3:D3"/>
    <mergeCell ref="E3:F3"/>
    <mergeCell ref="G3:H3"/>
    <mergeCell ref="I3:J3"/>
    <mergeCell ref="K3:L3"/>
    <mergeCell ref="M3:N3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1"/>
  <sheetViews>
    <sheetView workbookViewId="0"/>
  </sheetViews>
  <sheetFormatPr defaultRowHeight="18.75" x14ac:dyDescent="0.4"/>
  <cols>
    <col min="1" max="1" width="2.75" customWidth="1"/>
    <col min="2" max="2" width="13.25" bestFit="1" customWidth="1"/>
    <col min="3" max="17" width="12.75" customWidth="1"/>
  </cols>
  <sheetData>
    <row r="1" spans="2:17" x14ac:dyDescent="0.4">
      <c r="B1" s="1" t="s">
        <v>60</v>
      </c>
      <c r="C1" t="s">
        <v>63</v>
      </c>
      <c r="Q1" t="s">
        <v>73</v>
      </c>
    </row>
    <row r="2" spans="2:17" x14ac:dyDescent="0.4">
      <c r="B2" s="11" t="s">
        <v>52</v>
      </c>
      <c r="C2" s="11" t="s">
        <v>50</v>
      </c>
      <c r="D2" s="11"/>
      <c r="E2" s="11"/>
      <c r="F2" s="11"/>
      <c r="G2" s="11"/>
      <c r="H2" s="11" t="s">
        <v>51</v>
      </c>
      <c r="I2" s="11"/>
      <c r="J2" s="11"/>
      <c r="K2" s="11"/>
      <c r="L2" s="11"/>
      <c r="M2" s="11" t="s">
        <v>74</v>
      </c>
      <c r="N2" s="11"/>
      <c r="O2" s="11"/>
      <c r="P2" s="11"/>
      <c r="Q2" s="11"/>
    </row>
    <row r="3" spans="2:17" x14ac:dyDescent="0.4">
      <c r="B3" s="11"/>
      <c r="C3" s="11" t="s">
        <v>47</v>
      </c>
      <c r="D3" s="11"/>
      <c r="E3" s="11"/>
      <c r="F3" s="11" t="s">
        <v>48</v>
      </c>
      <c r="G3" s="11"/>
      <c r="H3" s="11" t="s">
        <v>47</v>
      </c>
      <c r="I3" s="11"/>
      <c r="J3" s="11"/>
      <c r="K3" s="11" t="s">
        <v>48</v>
      </c>
      <c r="L3" s="11"/>
      <c r="M3" s="11" t="s">
        <v>47</v>
      </c>
      <c r="N3" s="11"/>
      <c r="O3" s="11"/>
      <c r="P3" s="11" t="s">
        <v>48</v>
      </c>
      <c r="Q3" s="11"/>
    </row>
    <row r="4" spans="2:17" x14ac:dyDescent="0.4">
      <c r="B4" s="11"/>
      <c r="C4" s="11" t="s">
        <v>62</v>
      </c>
      <c r="D4" s="11"/>
      <c r="E4" s="6" t="s">
        <v>64</v>
      </c>
      <c r="F4" s="11" t="s">
        <v>62</v>
      </c>
      <c r="G4" s="11"/>
      <c r="H4" s="11" t="s">
        <v>62</v>
      </c>
      <c r="I4" s="11"/>
      <c r="J4" s="6" t="s">
        <v>64</v>
      </c>
      <c r="K4" s="11" t="s">
        <v>62</v>
      </c>
      <c r="L4" s="11"/>
      <c r="M4" s="11" t="s">
        <v>62</v>
      </c>
      <c r="N4" s="11"/>
      <c r="O4" s="6" t="s">
        <v>64</v>
      </c>
      <c r="P4" s="11" t="s">
        <v>62</v>
      </c>
      <c r="Q4" s="11"/>
    </row>
    <row r="5" spans="2:17" x14ac:dyDescent="0.4">
      <c r="B5" s="11"/>
      <c r="C5" s="6" t="s">
        <v>45</v>
      </c>
      <c r="D5" s="6" t="s">
        <v>46</v>
      </c>
      <c r="E5" s="6" t="s">
        <v>46</v>
      </c>
      <c r="F5" s="6" t="s">
        <v>45</v>
      </c>
      <c r="G5" s="6" t="s">
        <v>46</v>
      </c>
      <c r="H5" s="6" t="s">
        <v>45</v>
      </c>
      <c r="I5" s="6" t="s">
        <v>46</v>
      </c>
      <c r="J5" s="6" t="s">
        <v>46</v>
      </c>
      <c r="K5" s="6" t="s">
        <v>45</v>
      </c>
      <c r="L5" s="6" t="s">
        <v>46</v>
      </c>
      <c r="M5" s="6" t="s">
        <v>45</v>
      </c>
      <c r="N5" s="6" t="s">
        <v>46</v>
      </c>
      <c r="O5" s="6" t="s">
        <v>46</v>
      </c>
      <c r="P5" s="6" t="s">
        <v>45</v>
      </c>
      <c r="Q5" s="6" t="s">
        <v>46</v>
      </c>
    </row>
    <row r="6" spans="2:17" x14ac:dyDescent="0.4">
      <c r="B6" s="5" t="s">
        <v>0</v>
      </c>
      <c r="C6" s="5">
        <v>1894982</v>
      </c>
      <c r="D6" s="5">
        <v>1867502</v>
      </c>
      <c r="E6" s="5">
        <v>52243</v>
      </c>
      <c r="F6" s="5">
        <v>88052</v>
      </c>
      <c r="G6" s="5">
        <v>27810</v>
      </c>
      <c r="H6" s="5">
        <v>1963390</v>
      </c>
      <c r="I6" s="5">
        <v>1936517</v>
      </c>
      <c r="J6" s="5">
        <v>59645</v>
      </c>
      <c r="K6" s="5">
        <v>59459</v>
      </c>
      <c r="L6" s="5">
        <v>18890</v>
      </c>
      <c r="M6" s="5">
        <v>2040211</v>
      </c>
      <c r="N6" s="5">
        <v>2014163</v>
      </c>
      <c r="O6" s="5">
        <v>95234</v>
      </c>
      <c r="P6" s="5">
        <v>52392</v>
      </c>
      <c r="Q6" s="5">
        <v>17615</v>
      </c>
    </row>
    <row r="7" spans="2:17" x14ac:dyDescent="0.4">
      <c r="B7" s="5" t="s">
        <v>1</v>
      </c>
      <c r="C7" s="5">
        <v>437665</v>
      </c>
      <c r="D7" s="5">
        <v>431610</v>
      </c>
      <c r="E7" s="5">
        <v>13812</v>
      </c>
      <c r="F7" s="5">
        <v>24609</v>
      </c>
      <c r="G7" s="5">
        <v>7124</v>
      </c>
      <c r="H7" s="5">
        <v>448830</v>
      </c>
      <c r="I7" s="5">
        <v>442528</v>
      </c>
      <c r="J7" s="5">
        <v>15030</v>
      </c>
      <c r="K7" s="5">
        <v>22130</v>
      </c>
      <c r="L7" s="5">
        <v>4691</v>
      </c>
      <c r="M7" s="5">
        <v>458603</v>
      </c>
      <c r="N7" s="5">
        <v>453000</v>
      </c>
      <c r="O7" s="5">
        <v>18590</v>
      </c>
      <c r="P7" s="5">
        <v>21713</v>
      </c>
      <c r="Q7" s="5">
        <v>5682</v>
      </c>
    </row>
    <row r="8" spans="2:17" x14ac:dyDescent="0.4">
      <c r="B8" s="5" t="s">
        <v>2</v>
      </c>
      <c r="C8" s="5">
        <v>120760</v>
      </c>
      <c r="D8" s="5">
        <v>118246</v>
      </c>
      <c r="E8" s="5">
        <v>8196</v>
      </c>
      <c r="F8" s="5">
        <v>8809</v>
      </c>
      <c r="G8" s="5">
        <v>2092</v>
      </c>
      <c r="H8" s="5">
        <v>121686</v>
      </c>
      <c r="I8" s="5">
        <v>119482</v>
      </c>
      <c r="J8" s="5">
        <v>6188</v>
      </c>
      <c r="K8" s="5">
        <v>8302</v>
      </c>
      <c r="L8" s="5">
        <v>1724</v>
      </c>
      <c r="M8" s="5">
        <v>125188</v>
      </c>
      <c r="N8" s="5">
        <v>122977</v>
      </c>
      <c r="O8" s="5">
        <v>5262</v>
      </c>
      <c r="P8" s="5">
        <v>7781</v>
      </c>
      <c r="Q8" s="5">
        <v>1679</v>
      </c>
    </row>
    <row r="9" spans="2:17" x14ac:dyDescent="0.4">
      <c r="B9" s="5" t="s">
        <v>3</v>
      </c>
      <c r="C9" s="5">
        <v>179949</v>
      </c>
      <c r="D9" s="5">
        <v>178756</v>
      </c>
      <c r="E9" s="5">
        <v>5066</v>
      </c>
      <c r="F9" s="5">
        <v>4701</v>
      </c>
      <c r="G9" s="5">
        <v>1108</v>
      </c>
      <c r="H9" s="5">
        <v>184442</v>
      </c>
      <c r="I9" s="5">
        <v>182605</v>
      </c>
      <c r="J9" s="5">
        <v>4806</v>
      </c>
      <c r="K9" s="5">
        <v>3918</v>
      </c>
      <c r="L9" s="5">
        <v>731</v>
      </c>
      <c r="M9" s="5">
        <v>188904</v>
      </c>
      <c r="N9" s="5">
        <v>187256</v>
      </c>
      <c r="O9" s="5">
        <v>7584</v>
      </c>
      <c r="P9" s="5">
        <v>4267</v>
      </c>
      <c r="Q9" s="5">
        <v>1030</v>
      </c>
    </row>
    <row r="10" spans="2:17" x14ac:dyDescent="0.4">
      <c r="B10" s="5" t="s">
        <v>4</v>
      </c>
      <c r="C10" s="5">
        <v>83547</v>
      </c>
      <c r="D10" s="5">
        <v>82662</v>
      </c>
      <c r="E10" s="5">
        <v>2451</v>
      </c>
      <c r="F10" s="5">
        <v>3753</v>
      </c>
      <c r="G10" s="5">
        <v>941</v>
      </c>
      <c r="H10" s="5">
        <v>85626</v>
      </c>
      <c r="I10" s="5">
        <v>84675</v>
      </c>
      <c r="J10" s="5">
        <v>2951</v>
      </c>
      <c r="K10" s="5">
        <v>2971</v>
      </c>
      <c r="L10" s="5">
        <v>594</v>
      </c>
      <c r="M10" s="5">
        <v>86521</v>
      </c>
      <c r="N10" s="5">
        <v>85726</v>
      </c>
      <c r="O10" s="5">
        <v>3777</v>
      </c>
      <c r="P10" s="5">
        <v>2398</v>
      </c>
      <c r="Q10" s="5">
        <v>590</v>
      </c>
    </row>
    <row r="11" spans="2:17" x14ac:dyDescent="0.4">
      <c r="B11" s="5" t="s">
        <v>5</v>
      </c>
      <c r="C11" s="5">
        <v>248518</v>
      </c>
      <c r="D11" s="5">
        <v>245158</v>
      </c>
      <c r="E11" s="5">
        <v>8656</v>
      </c>
      <c r="F11" s="5">
        <v>16733</v>
      </c>
      <c r="G11" s="5">
        <v>3852</v>
      </c>
      <c r="H11" s="5">
        <v>253969</v>
      </c>
      <c r="I11" s="5">
        <v>250618</v>
      </c>
      <c r="J11" s="5">
        <v>5958</v>
      </c>
      <c r="K11" s="5">
        <v>15393</v>
      </c>
      <c r="L11" s="5">
        <v>2890</v>
      </c>
      <c r="M11" s="5">
        <v>259755</v>
      </c>
      <c r="N11" s="5">
        <v>256175</v>
      </c>
      <c r="O11" s="5">
        <v>12107</v>
      </c>
      <c r="P11" s="5">
        <v>14995</v>
      </c>
      <c r="Q11" s="5">
        <v>2945</v>
      </c>
    </row>
    <row r="12" spans="2:17" x14ac:dyDescent="0.4">
      <c r="B12" s="5" t="s">
        <v>6</v>
      </c>
      <c r="C12" s="5">
        <v>214987</v>
      </c>
      <c r="D12" s="5">
        <v>210583</v>
      </c>
      <c r="E12" s="5">
        <v>6671</v>
      </c>
      <c r="F12" s="5">
        <v>12494</v>
      </c>
      <c r="G12" s="5">
        <v>3471</v>
      </c>
      <c r="H12" s="5">
        <v>218932</v>
      </c>
      <c r="I12" s="5">
        <v>214959</v>
      </c>
      <c r="J12" s="5">
        <v>8928</v>
      </c>
      <c r="K12" s="5">
        <v>12202</v>
      </c>
      <c r="L12" s="5">
        <v>3501</v>
      </c>
      <c r="M12" s="5">
        <v>223975</v>
      </c>
      <c r="N12" s="5">
        <v>221365</v>
      </c>
      <c r="O12" s="5">
        <v>10092</v>
      </c>
      <c r="P12" s="5">
        <v>11572</v>
      </c>
      <c r="Q12" s="5">
        <v>3869</v>
      </c>
    </row>
    <row r="13" spans="2:17" x14ac:dyDescent="0.4">
      <c r="B13" s="5" t="s">
        <v>7</v>
      </c>
      <c r="C13" s="5">
        <v>199138</v>
      </c>
      <c r="D13" s="5">
        <v>196516</v>
      </c>
      <c r="E13" s="5">
        <v>6099</v>
      </c>
      <c r="F13" s="5">
        <v>11183</v>
      </c>
      <c r="G13" s="5">
        <v>2274</v>
      </c>
      <c r="H13" s="5">
        <v>203963</v>
      </c>
      <c r="I13" s="5">
        <v>201105</v>
      </c>
      <c r="J13" s="5">
        <v>8460</v>
      </c>
      <c r="K13" s="5">
        <v>10758</v>
      </c>
      <c r="L13" s="5">
        <v>1922</v>
      </c>
      <c r="M13" s="5">
        <v>208930</v>
      </c>
      <c r="N13" s="5">
        <v>206648</v>
      </c>
      <c r="O13" s="5">
        <v>11104</v>
      </c>
      <c r="P13" s="5">
        <v>11037</v>
      </c>
      <c r="Q13" s="5">
        <v>2259</v>
      </c>
    </row>
    <row r="14" spans="2:17" x14ac:dyDescent="0.4">
      <c r="B14" s="5" t="s">
        <v>8</v>
      </c>
      <c r="C14" s="5">
        <v>129548</v>
      </c>
      <c r="D14" s="5">
        <v>126928</v>
      </c>
      <c r="E14" s="5">
        <v>3615</v>
      </c>
      <c r="F14" s="5">
        <v>10065</v>
      </c>
      <c r="G14" s="5">
        <v>2398</v>
      </c>
      <c r="H14" s="5">
        <v>134324</v>
      </c>
      <c r="I14" s="5">
        <v>131562</v>
      </c>
      <c r="J14" s="5">
        <v>4035</v>
      </c>
      <c r="K14" s="5">
        <v>9049</v>
      </c>
      <c r="L14" s="5">
        <v>1320</v>
      </c>
      <c r="M14" s="5">
        <v>141958</v>
      </c>
      <c r="N14" s="5">
        <v>139176</v>
      </c>
      <c r="O14" s="5">
        <v>6607</v>
      </c>
      <c r="P14" s="5">
        <v>8668</v>
      </c>
      <c r="Q14" s="5">
        <v>1549</v>
      </c>
    </row>
    <row r="15" spans="2:17" x14ac:dyDescent="0.4">
      <c r="B15" s="5" t="s">
        <v>9</v>
      </c>
      <c r="C15" s="5">
        <v>86541</v>
      </c>
      <c r="D15" s="5">
        <v>85855</v>
      </c>
      <c r="E15" s="5">
        <v>2518</v>
      </c>
      <c r="F15" s="5">
        <v>4114</v>
      </c>
      <c r="G15" s="5">
        <v>1067</v>
      </c>
      <c r="H15" s="5">
        <v>87206</v>
      </c>
      <c r="I15" s="5">
        <v>86531</v>
      </c>
      <c r="J15" s="5">
        <v>3270</v>
      </c>
      <c r="K15" s="5">
        <v>3412</v>
      </c>
      <c r="L15" s="5">
        <v>856</v>
      </c>
      <c r="M15" s="5">
        <v>88363</v>
      </c>
      <c r="N15" s="5">
        <v>87549</v>
      </c>
      <c r="O15" s="5">
        <v>4626</v>
      </c>
      <c r="P15" s="5">
        <v>2931</v>
      </c>
      <c r="Q15" s="5">
        <v>478</v>
      </c>
    </row>
    <row r="16" spans="2:17" x14ac:dyDescent="0.4">
      <c r="B16" s="5" t="s">
        <v>10</v>
      </c>
      <c r="C16" s="5">
        <v>217410</v>
      </c>
      <c r="D16" s="5">
        <v>214512</v>
      </c>
      <c r="E16" s="5">
        <v>7482</v>
      </c>
      <c r="F16" s="5">
        <v>10477</v>
      </c>
      <c r="G16" s="5">
        <v>2611</v>
      </c>
      <c r="H16" s="5">
        <v>222676</v>
      </c>
      <c r="I16" s="5">
        <v>219397</v>
      </c>
      <c r="J16" s="5">
        <v>8823</v>
      </c>
      <c r="K16" s="5">
        <v>10180</v>
      </c>
      <c r="L16" s="5">
        <v>2258</v>
      </c>
      <c r="M16" s="5">
        <v>229214</v>
      </c>
      <c r="N16" s="5">
        <v>225596</v>
      </c>
      <c r="O16" s="5">
        <v>10547</v>
      </c>
      <c r="P16" s="5">
        <v>10911</v>
      </c>
      <c r="Q16" s="5">
        <v>2460</v>
      </c>
    </row>
    <row r="17" spans="2:17" x14ac:dyDescent="0.4">
      <c r="B17" s="5" t="s">
        <v>11</v>
      </c>
      <c r="C17" s="5">
        <v>105460</v>
      </c>
      <c r="D17" s="5">
        <v>103297</v>
      </c>
      <c r="E17" s="5">
        <v>4954</v>
      </c>
      <c r="F17" s="5">
        <v>8784</v>
      </c>
      <c r="G17" s="5">
        <v>2749</v>
      </c>
      <c r="H17" s="5">
        <v>106328</v>
      </c>
      <c r="I17" s="5">
        <v>104259</v>
      </c>
      <c r="J17" s="5">
        <v>5527</v>
      </c>
      <c r="K17" s="5">
        <v>7493</v>
      </c>
      <c r="L17" s="5">
        <v>2090</v>
      </c>
      <c r="M17" s="5">
        <v>108703</v>
      </c>
      <c r="N17" s="5">
        <v>106857</v>
      </c>
      <c r="O17" s="5">
        <v>7875</v>
      </c>
      <c r="P17" s="5">
        <v>6893</v>
      </c>
      <c r="Q17" s="5">
        <v>1759</v>
      </c>
    </row>
    <row r="18" spans="2:17" x14ac:dyDescent="0.4">
      <c r="B18" s="5" t="s">
        <v>12</v>
      </c>
      <c r="C18" s="5">
        <v>289514</v>
      </c>
      <c r="D18" s="5">
        <v>288129</v>
      </c>
      <c r="E18" s="5">
        <v>9299</v>
      </c>
      <c r="F18" s="5">
        <v>5745</v>
      </c>
      <c r="G18" s="5">
        <v>1463</v>
      </c>
      <c r="H18" s="5">
        <v>294437</v>
      </c>
      <c r="I18" s="5">
        <v>293097</v>
      </c>
      <c r="J18" s="5">
        <v>9264</v>
      </c>
      <c r="K18" s="5">
        <v>5171</v>
      </c>
      <c r="L18" s="5">
        <v>1343</v>
      </c>
      <c r="M18" s="5">
        <v>299730</v>
      </c>
      <c r="N18" s="5">
        <v>298248</v>
      </c>
      <c r="O18" s="5">
        <v>12035</v>
      </c>
      <c r="P18" s="5">
        <v>4602</v>
      </c>
      <c r="Q18" s="5">
        <v>1334</v>
      </c>
    </row>
    <row r="19" spans="2:17" x14ac:dyDescent="0.4">
      <c r="B19" s="5" t="s">
        <v>13</v>
      </c>
      <c r="C19" s="5">
        <v>189924</v>
      </c>
      <c r="D19" s="5">
        <v>188328</v>
      </c>
      <c r="E19" s="5">
        <v>4605</v>
      </c>
      <c r="F19" s="5">
        <v>6326</v>
      </c>
      <c r="G19" s="5">
        <v>1272</v>
      </c>
      <c r="H19" s="5">
        <v>197621</v>
      </c>
      <c r="I19" s="5">
        <v>196081</v>
      </c>
      <c r="J19" s="5">
        <v>5893</v>
      </c>
      <c r="K19" s="5">
        <v>6055</v>
      </c>
      <c r="L19" s="5">
        <v>1054</v>
      </c>
      <c r="M19" s="5">
        <v>208400</v>
      </c>
      <c r="N19" s="5">
        <v>207077</v>
      </c>
      <c r="O19" s="5">
        <v>10221</v>
      </c>
      <c r="P19" s="5">
        <v>6102</v>
      </c>
      <c r="Q19" s="5">
        <v>874</v>
      </c>
    </row>
    <row r="20" spans="2:17" x14ac:dyDescent="0.4">
      <c r="B20" s="5" t="s">
        <v>14</v>
      </c>
      <c r="C20" s="5">
        <v>42014</v>
      </c>
      <c r="D20" s="5">
        <v>41818</v>
      </c>
      <c r="E20" s="5">
        <v>1970</v>
      </c>
      <c r="F20" s="5">
        <v>1405</v>
      </c>
      <c r="G20" s="5">
        <v>477</v>
      </c>
      <c r="H20" s="5">
        <v>41968</v>
      </c>
      <c r="I20" s="5">
        <v>41628</v>
      </c>
      <c r="J20" s="5">
        <v>1459</v>
      </c>
      <c r="K20" s="5">
        <v>999</v>
      </c>
      <c r="L20" s="5">
        <v>161</v>
      </c>
      <c r="M20" s="5">
        <v>42736</v>
      </c>
      <c r="N20" s="5">
        <v>42352</v>
      </c>
      <c r="O20" s="5">
        <v>2418</v>
      </c>
      <c r="P20" s="5">
        <v>941</v>
      </c>
      <c r="Q20" s="5">
        <v>219</v>
      </c>
    </row>
    <row r="21" spans="2:17" x14ac:dyDescent="0.4">
      <c r="B21" s="5" t="s">
        <v>15</v>
      </c>
      <c r="C21" s="5">
        <v>22341</v>
      </c>
      <c r="D21" s="5">
        <v>22146</v>
      </c>
      <c r="E21" s="5">
        <v>695</v>
      </c>
      <c r="F21" s="5">
        <v>664</v>
      </c>
      <c r="G21" s="5">
        <v>173</v>
      </c>
      <c r="H21" s="5">
        <v>22632</v>
      </c>
      <c r="I21" s="5">
        <v>22407</v>
      </c>
      <c r="J21" s="5">
        <v>872</v>
      </c>
      <c r="K21" s="5">
        <v>686</v>
      </c>
      <c r="L21" s="5">
        <v>141</v>
      </c>
      <c r="M21" s="5">
        <v>23007</v>
      </c>
      <c r="N21" s="5">
        <v>22742</v>
      </c>
      <c r="O21" s="5">
        <v>1155</v>
      </c>
      <c r="P21" s="5">
        <v>628</v>
      </c>
      <c r="Q21" s="5">
        <v>275</v>
      </c>
    </row>
    <row r="22" spans="2:17" x14ac:dyDescent="0.4">
      <c r="B22" s="5" t="s">
        <v>16</v>
      </c>
      <c r="C22" s="5">
        <v>43799</v>
      </c>
      <c r="D22" s="5">
        <v>43713</v>
      </c>
      <c r="E22" s="5">
        <v>1347</v>
      </c>
      <c r="F22" s="5">
        <v>831</v>
      </c>
      <c r="G22" s="5">
        <v>431</v>
      </c>
      <c r="H22" s="5">
        <v>43845</v>
      </c>
      <c r="I22" s="5">
        <v>43761</v>
      </c>
      <c r="J22" s="5">
        <v>1495</v>
      </c>
      <c r="K22" s="5">
        <v>460</v>
      </c>
      <c r="L22" s="5">
        <v>69</v>
      </c>
      <c r="M22" s="5">
        <v>44683</v>
      </c>
      <c r="N22" s="5">
        <v>44552</v>
      </c>
      <c r="O22" s="5">
        <v>1696</v>
      </c>
      <c r="P22" s="5">
        <v>218</v>
      </c>
      <c r="Q22" s="5">
        <v>12</v>
      </c>
    </row>
    <row r="23" spans="2:17" x14ac:dyDescent="0.4">
      <c r="B23" s="5" t="s">
        <v>17</v>
      </c>
      <c r="C23" s="5">
        <v>54982</v>
      </c>
      <c r="D23" s="5">
        <v>54459</v>
      </c>
      <c r="E23" s="5">
        <v>1109</v>
      </c>
      <c r="F23" s="5">
        <v>2249</v>
      </c>
      <c r="G23" s="5">
        <v>678</v>
      </c>
      <c r="H23" s="5">
        <v>56060</v>
      </c>
      <c r="I23" s="5">
        <v>55400</v>
      </c>
      <c r="J23" s="5">
        <v>1092</v>
      </c>
      <c r="K23" s="5">
        <v>1890</v>
      </c>
      <c r="L23" s="5">
        <v>398</v>
      </c>
      <c r="M23" s="5">
        <v>57589</v>
      </c>
      <c r="N23" s="5">
        <v>57023</v>
      </c>
      <c r="O23" s="5">
        <v>1942</v>
      </c>
      <c r="P23" s="5">
        <v>2136</v>
      </c>
      <c r="Q23" s="5">
        <v>401</v>
      </c>
    </row>
    <row r="24" spans="2:17" x14ac:dyDescent="0.4">
      <c r="B24" s="5" t="s">
        <v>18</v>
      </c>
      <c r="C24" s="5">
        <v>47983</v>
      </c>
      <c r="D24" s="5">
        <v>47704</v>
      </c>
      <c r="E24" s="5">
        <v>1957</v>
      </c>
      <c r="F24" s="5">
        <v>1176</v>
      </c>
      <c r="G24" s="5">
        <v>275</v>
      </c>
      <c r="H24" s="5">
        <v>48802</v>
      </c>
      <c r="I24" s="5">
        <v>48640</v>
      </c>
      <c r="J24" s="5">
        <v>1765</v>
      </c>
      <c r="K24" s="5">
        <v>1125</v>
      </c>
      <c r="L24" s="5">
        <v>185</v>
      </c>
      <c r="M24" s="5">
        <v>49822</v>
      </c>
      <c r="N24" s="5">
        <v>49736</v>
      </c>
      <c r="O24" s="5">
        <v>2615</v>
      </c>
      <c r="P24" s="5">
        <v>1036</v>
      </c>
      <c r="Q24" s="5">
        <v>154</v>
      </c>
    </row>
    <row r="25" spans="2:17" x14ac:dyDescent="0.4">
      <c r="B25" s="5" t="s">
        <v>19</v>
      </c>
      <c r="C25" s="5">
        <v>128826</v>
      </c>
      <c r="D25" s="5">
        <v>126655</v>
      </c>
      <c r="E25" s="5">
        <v>3546</v>
      </c>
      <c r="F25" s="5">
        <v>7365</v>
      </c>
      <c r="G25" s="5">
        <v>1857</v>
      </c>
      <c r="H25" s="5">
        <v>130655</v>
      </c>
      <c r="I25" s="5">
        <v>128268</v>
      </c>
      <c r="J25" s="5">
        <v>4533</v>
      </c>
      <c r="K25" s="5">
        <v>7085</v>
      </c>
      <c r="L25" s="5">
        <v>1635</v>
      </c>
      <c r="M25" s="5">
        <v>137150</v>
      </c>
      <c r="N25" s="5">
        <v>135031</v>
      </c>
      <c r="O25" s="5">
        <v>6940</v>
      </c>
      <c r="P25" s="5">
        <v>6978</v>
      </c>
      <c r="Q25" s="5">
        <v>1578</v>
      </c>
    </row>
    <row r="26" spans="2:17" x14ac:dyDescent="0.4">
      <c r="B26" s="5" t="s">
        <v>20</v>
      </c>
      <c r="C26" s="5">
        <v>130663</v>
      </c>
      <c r="D26" s="5">
        <v>128585</v>
      </c>
      <c r="E26" s="5">
        <v>3577</v>
      </c>
      <c r="F26" s="5">
        <v>11253</v>
      </c>
      <c r="G26" s="5">
        <v>2741</v>
      </c>
      <c r="H26" s="5">
        <v>137122</v>
      </c>
      <c r="I26" s="5">
        <v>134921</v>
      </c>
      <c r="J26" s="5">
        <v>4939</v>
      </c>
      <c r="K26" s="5">
        <v>10189</v>
      </c>
      <c r="L26" s="5">
        <v>1423</v>
      </c>
      <c r="M26" s="5">
        <v>143901</v>
      </c>
      <c r="N26" s="5">
        <v>141484</v>
      </c>
      <c r="O26" s="5">
        <v>7467</v>
      </c>
      <c r="P26" s="5">
        <v>10204</v>
      </c>
      <c r="Q26" s="5">
        <v>1753</v>
      </c>
    </row>
    <row r="27" spans="2:17" x14ac:dyDescent="0.4">
      <c r="B27" s="5" t="s">
        <v>21</v>
      </c>
      <c r="C27" s="5">
        <v>16485</v>
      </c>
      <c r="D27" s="5">
        <v>16271</v>
      </c>
      <c r="E27" s="5">
        <v>759</v>
      </c>
      <c r="F27" s="5">
        <v>802</v>
      </c>
      <c r="G27" s="5">
        <v>372</v>
      </c>
      <c r="H27" s="5">
        <v>16850</v>
      </c>
      <c r="I27" s="5">
        <v>16578</v>
      </c>
      <c r="J27" s="5">
        <v>868</v>
      </c>
      <c r="K27" s="5">
        <v>636</v>
      </c>
      <c r="L27" s="5">
        <v>237</v>
      </c>
      <c r="M27" s="5">
        <v>17066</v>
      </c>
      <c r="N27" s="5">
        <v>16826</v>
      </c>
      <c r="O27" s="5">
        <v>1027</v>
      </c>
      <c r="P27" s="5">
        <v>645</v>
      </c>
      <c r="Q27" s="5">
        <v>173</v>
      </c>
    </row>
    <row r="28" spans="2:17" x14ac:dyDescent="0.4">
      <c r="B28" s="5" t="s">
        <v>22</v>
      </c>
      <c r="C28" s="5">
        <v>28857</v>
      </c>
      <c r="D28" s="5">
        <v>28708</v>
      </c>
      <c r="E28" s="5">
        <v>10043</v>
      </c>
      <c r="F28" s="5">
        <v>478</v>
      </c>
      <c r="G28" s="5">
        <v>198</v>
      </c>
      <c r="H28" s="5">
        <v>30213</v>
      </c>
      <c r="I28" s="5">
        <v>29942</v>
      </c>
      <c r="J28" s="5">
        <v>8784</v>
      </c>
      <c r="K28" s="5">
        <v>391</v>
      </c>
      <c r="L28" s="5">
        <v>133</v>
      </c>
      <c r="M28" s="5">
        <v>30280</v>
      </c>
      <c r="N28" s="5">
        <v>30071</v>
      </c>
      <c r="O28" s="5">
        <v>10584</v>
      </c>
      <c r="P28" s="5">
        <v>471</v>
      </c>
      <c r="Q28" s="5">
        <v>156</v>
      </c>
    </row>
    <row r="29" spans="2:17" x14ac:dyDescent="0.4">
      <c r="B29" s="5" t="s">
        <v>23</v>
      </c>
      <c r="C29" s="5">
        <v>6602</v>
      </c>
      <c r="D29" s="5">
        <v>6548</v>
      </c>
      <c r="E29" s="5">
        <v>339</v>
      </c>
      <c r="F29" s="5">
        <v>108</v>
      </c>
      <c r="G29" s="5">
        <v>26</v>
      </c>
      <c r="H29" s="5">
        <v>6435</v>
      </c>
      <c r="I29" s="5">
        <v>6360</v>
      </c>
      <c r="J29" s="5">
        <v>519</v>
      </c>
      <c r="K29" s="5">
        <v>136</v>
      </c>
      <c r="L29" s="5">
        <v>46</v>
      </c>
      <c r="M29" s="5">
        <v>6517</v>
      </c>
      <c r="N29" s="5">
        <v>6463</v>
      </c>
      <c r="O29" s="5">
        <v>343</v>
      </c>
      <c r="P29" s="5">
        <v>135</v>
      </c>
      <c r="Q29" s="5">
        <v>20</v>
      </c>
    </row>
    <row r="30" spans="2:17" x14ac:dyDescent="0.4">
      <c r="B30" s="5" t="s">
        <v>24</v>
      </c>
      <c r="C30" s="5">
        <v>26264</v>
      </c>
      <c r="D30" s="5">
        <v>26232</v>
      </c>
      <c r="E30" s="5">
        <v>953</v>
      </c>
      <c r="F30" s="5">
        <v>348</v>
      </c>
      <c r="G30" s="5">
        <v>64</v>
      </c>
      <c r="H30" s="5">
        <v>26313</v>
      </c>
      <c r="I30" s="5">
        <v>26313</v>
      </c>
      <c r="J30" s="5">
        <v>1337</v>
      </c>
      <c r="K30" s="5">
        <v>321</v>
      </c>
      <c r="L30" s="5">
        <v>109</v>
      </c>
      <c r="M30" s="5">
        <v>26620</v>
      </c>
      <c r="N30" s="5">
        <v>26620</v>
      </c>
      <c r="O30" s="5">
        <v>2034</v>
      </c>
      <c r="P30" s="5">
        <v>200</v>
      </c>
      <c r="Q30" s="5">
        <v>20</v>
      </c>
    </row>
    <row r="31" spans="2:17" x14ac:dyDescent="0.4">
      <c r="B31" s="5" t="s">
        <v>25</v>
      </c>
      <c r="C31" s="5">
        <v>31359</v>
      </c>
      <c r="D31" s="5">
        <v>31093</v>
      </c>
      <c r="E31" s="5">
        <v>1583</v>
      </c>
      <c r="F31" s="5">
        <v>1063</v>
      </c>
      <c r="G31" s="5">
        <v>397</v>
      </c>
      <c r="H31" s="5">
        <v>33046</v>
      </c>
      <c r="I31" s="5">
        <v>32794</v>
      </c>
      <c r="J31" s="5">
        <v>1767</v>
      </c>
      <c r="K31" s="5">
        <v>915</v>
      </c>
      <c r="L31" s="5">
        <v>292</v>
      </c>
      <c r="M31" s="5">
        <v>34809</v>
      </c>
      <c r="N31" s="5">
        <v>34630</v>
      </c>
      <c r="O31" s="5">
        <v>3420</v>
      </c>
      <c r="P31" s="5">
        <v>848</v>
      </c>
      <c r="Q31" s="5">
        <v>248</v>
      </c>
    </row>
    <row r="32" spans="2:17" x14ac:dyDescent="0.4">
      <c r="B32" s="5" t="s">
        <v>26</v>
      </c>
      <c r="C32" s="5">
        <v>44097</v>
      </c>
      <c r="D32" s="5">
        <v>43541</v>
      </c>
      <c r="E32" s="5">
        <v>2319</v>
      </c>
      <c r="F32" s="5">
        <v>3158</v>
      </c>
      <c r="G32" s="5">
        <v>635</v>
      </c>
      <c r="H32" s="5">
        <v>45569</v>
      </c>
      <c r="I32" s="5">
        <v>44888</v>
      </c>
      <c r="J32" s="5">
        <v>2450</v>
      </c>
      <c r="K32" s="5">
        <v>2776</v>
      </c>
      <c r="L32" s="5">
        <v>660</v>
      </c>
      <c r="M32" s="5">
        <v>46837</v>
      </c>
      <c r="N32" s="5">
        <v>46325</v>
      </c>
      <c r="O32" s="5">
        <v>3245</v>
      </c>
      <c r="P32" s="5">
        <v>2355</v>
      </c>
      <c r="Q32" s="5">
        <v>341</v>
      </c>
    </row>
    <row r="33" spans="2:17" x14ac:dyDescent="0.4">
      <c r="B33" s="5" t="s">
        <v>27</v>
      </c>
      <c r="C33" s="5">
        <v>66783</v>
      </c>
      <c r="D33" s="5">
        <v>65769</v>
      </c>
      <c r="E33" s="5">
        <v>2321</v>
      </c>
      <c r="F33" s="5">
        <v>3155</v>
      </c>
      <c r="G33" s="5">
        <v>959</v>
      </c>
      <c r="H33" s="5">
        <v>67571</v>
      </c>
      <c r="I33" s="5">
        <v>66544</v>
      </c>
      <c r="J33" s="5">
        <v>2598</v>
      </c>
      <c r="K33" s="5">
        <v>2960</v>
      </c>
      <c r="L33" s="5">
        <v>730</v>
      </c>
      <c r="M33" s="5">
        <v>70117</v>
      </c>
      <c r="N33" s="5">
        <v>68850</v>
      </c>
      <c r="O33" s="5">
        <v>3401</v>
      </c>
      <c r="P33" s="5">
        <v>2977</v>
      </c>
      <c r="Q33" s="5">
        <v>825</v>
      </c>
    </row>
    <row r="34" spans="2:17" x14ac:dyDescent="0.4">
      <c r="B34" s="5" t="s">
        <v>28</v>
      </c>
      <c r="C34" s="5">
        <v>36562</v>
      </c>
      <c r="D34" s="5">
        <v>36134</v>
      </c>
      <c r="E34" s="5">
        <v>1414</v>
      </c>
      <c r="F34" s="5">
        <v>1457</v>
      </c>
      <c r="G34" s="5">
        <v>390</v>
      </c>
      <c r="H34" s="5">
        <v>37934</v>
      </c>
      <c r="I34" s="5">
        <v>37442</v>
      </c>
      <c r="J34" s="5">
        <v>2252</v>
      </c>
      <c r="K34" s="5">
        <v>1429</v>
      </c>
      <c r="L34" s="5">
        <v>348</v>
      </c>
      <c r="M34" s="5">
        <v>39438</v>
      </c>
      <c r="N34" s="5">
        <v>39046</v>
      </c>
      <c r="O34" s="5">
        <v>2407</v>
      </c>
      <c r="P34" s="5">
        <v>1351</v>
      </c>
      <c r="Q34" s="5">
        <v>355</v>
      </c>
    </row>
    <row r="35" spans="2:17" x14ac:dyDescent="0.4">
      <c r="B35" s="5" t="s">
        <v>29</v>
      </c>
      <c r="C35" s="5">
        <v>112391</v>
      </c>
      <c r="D35" s="5">
        <v>110796</v>
      </c>
      <c r="E35" s="5">
        <v>3567</v>
      </c>
      <c r="F35" s="5">
        <v>6761</v>
      </c>
      <c r="G35" s="5">
        <v>1330</v>
      </c>
      <c r="H35" s="5">
        <v>116318</v>
      </c>
      <c r="I35" s="5">
        <v>114154</v>
      </c>
      <c r="J35" s="5">
        <v>4306</v>
      </c>
      <c r="K35" s="5">
        <v>6783</v>
      </c>
      <c r="L35" s="5">
        <v>1163</v>
      </c>
      <c r="M35" s="5">
        <v>119386</v>
      </c>
      <c r="N35" s="5">
        <v>117628</v>
      </c>
      <c r="O35" s="5">
        <v>8300</v>
      </c>
      <c r="P35" s="5">
        <v>7231</v>
      </c>
      <c r="Q35" s="5">
        <v>2124</v>
      </c>
    </row>
    <row r="36" spans="2:17" x14ac:dyDescent="0.4">
      <c r="B36" s="5" t="s">
        <v>30</v>
      </c>
      <c r="C36" s="5">
        <v>50758</v>
      </c>
      <c r="D36" s="5">
        <v>50255</v>
      </c>
      <c r="E36" s="5">
        <v>4752</v>
      </c>
      <c r="F36" s="5">
        <v>2630</v>
      </c>
      <c r="G36" s="5">
        <v>682</v>
      </c>
      <c r="H36" s="5">
        <v>49949</v>
      </c>
      <c r="I36" s="5">
        <v>49498</v>
      </c>
      <c r="J36" s="5">
        <v>3581</v>
      </c>
      <c r="K36" s="5">
        <v>2315</v>
      </c>
      <c r="L36" s="5">
        <v>475</v>
      </c>
      <c r="M36" s="5">
        <v>50846</v>
      </c>
      <c r="N36" s="5">
        <v>50473</v>
      </c>
      <c r="O36" s="5">
        <v>3006</v>
      </c>
      <c r="P36" s="5">
        <v>2099</v>
      </c>
      <c r="Q36" s="5">
        <v>252</v>
      </c>
    </row>
    <row r="37" spans="2:17" x14ac:dyDescent="0.4">
      <c r="B37" s="5" t="s">
        <v>31</v>
      </c>
      <c r="C37" s="5">
        <v>69831</v>
      </c>
      <c r="D37" s="5">
        <v>68817</v>
      </c>
      <c r="E37" s="5">
        <v>4305</v>
      </c>
      <c r="F37" s="5">
        <v>4914</v>
      </c>
      <c r="G37" s="5">
        <v>1369</v>
      </c>
      <c r="H37" s="5">
        <v>70753</v>
      </c>
      <c r="I37" s="5">
        <v>69791</v>
      </c>
      <c r="J37" s="5">
        <v>3593</v>
      </c>
      <c r="K37" s="5">
        <v>4382</v>
      </c>
      <c r="L37" s="5">
        <v>1102</v>
      </c>
      <c r="M37" s="5">
        <v>70733</v>
      </c>
      <c r="N37" s="5">
        <v>70083</v>
      </c>
      <c r="O37" s="5">
        <v>4089</v>
      </c>
      <c r="P37" s="5">
        <v>3683</v>
      </c>
      <c r="Q37" s="5">
        <v>1014</v>
      </c>
    </row>
    <row r="38" spans="2:17" x14ac:dyDescent="0.4">
      <c r="B38" s="5" t="s">
        <v>32</v>
      </c>
      <c r="C38" s="5">
        <v>46203</v>
      </c>
      <c r="D38" s="5">
        <v>45581</v>
      </c>
      <c r="E38" s="5">
        <v>1906</v>
      </c>
      <c r="F38" s="5">
        <v>2751</v>
      </c>
      <c r="G38" s="5">
        <v>831</v>
      </c>
      <c r="H38" s="5">
        <v>47207</v>
      </c>
      <c r="I38" s="5">
        <v>46627</v>
      </c>
      <c r="J38" s="5">
        <v>1973</v>
      </c>
      <c r="K38" s="5">
        <v>2276</v>
      </c>
      <c r="L38" s="5">
        <v>1083</v>
      </c>
      <c r="M38" s="5">
        <v>47983</v>
      </c>
      <c r="N38" s="5">
        <v>47517</v>
      </c>
      <c r="O38" s="5">
        <v>2366</v>
      </c>
      <c r="P38" s="5">
        <v>1477</v>
      </c>
      <c r="Q38" s="5">
        <v>549</v>
      </c>
    </row>
    <row r="39" spans="2:17" x14ac:dyDescent="0.4">
      <c r="B39" s="5" t="s">
        <v>33</v>
      </c>
      <c r="C39" s="5">
        <v>62376</v>
      </c>
      <c r="D39" s="5">
        <v>61890</v>
      </c>
      <c r="E39" s="5">
        <v>5327</v>
      </c>
      <c r="F39" s="5">
        <v>870</v>
      </c>
      <c r="G39" s="5">
        <v>156</v>
      </c>
      <c r="H39" s="5">
        <v>63288</v>
      </c>
      <c r="I39" s="5">
        <v>62838</v>
      </c>
      <c r="J39" s="5">
        <v>3093</v>
      </c>
      <c r="K39" s="5">
        <v>1016</v>
      </c>
      <c r="L39" s="5">
        <v>397</v>
      </c>
      <c r="M39" s="5">
        <v>65109</v>
      </c>
      <c r="N39" s="5">
        <v>64488</v>
      </c>
      <c r="O39" s="5">
        <v>3801</v>
      </c>
      <c r="P39" s="5">
        <v>952</v>
      </c>
      <c r="Q39" s="5">
        <v>394</v>
      </c>
    </row>
    <row r="40" spans="2:17" x14ac:dyDescent="0.4">
      <c r="B40" s="5" t="s">
        <v>34</v>
      </c>
      <c r="C40" s="5">
        <v>17122</v>
      </c>
      <c r="D40" s="5">
        <v>16892</v>
      </c>
      <c r="E40" s="5">
        <v>637</v>
      </c>
      <c r="F40" s="5">
        <v>717</v>
      </c>
      <c r="G40" s="5">
        <v>181</v>
      </c>
      <c r="H40" s="5">
        <v>17908</v>
      </c>
      <c r="I40" s="5">
        <v>17686</v>
      </c>
      <c r="J40" s="5">
        <v>731</v>
      </c>
      <c r="K40" s="5">
        <v>743</v>
      </c>
      <c r="L40" s="5">
        <v>87</v>
      </c>
      <c r="M40" s="5">
        <v>18565</v>
      </c>
      <c r="N40" s="5">
        <v>18414</v>
      </c>
      <c r="O40" s="5">
        <v>961</v>
      </c>
      <c r="P40" s="5">
        <v>872</v>
      </c>
      <c r="Q40" s="5">
        <v>212</v>
      </c>
    </row>
    <row r="41" spans="2:17" x14ac:dyDescent="0.4">
      <c r="B41" s="5" t="s">
        <v>35</v>
      </c>
      <c r="C41" s="5">
        <v>45561</v>
      </c>
      <c r="D41" s="5">
        <v>45282</v>
      </c>
      <c r="E41" s="5">
        <v>1744</v>
      </c>
      <c r="F41" s="5">
        <v>1353</v>
      </c>
      <c r="G41" s="5">
        <v>240</v>
      </c>
      <c r="H41" s="5">
        <v>46554</v>
      </c>
      <c r="I41" s="5">
        <v>46212</v>
      </c>
      <c r="J41" s="5">
        <v>1765</v>
      </c>
      <c r="K41" s="5">
        <v>1352</v>
      </c>
      <c r="L41" s="5">
        <v>260</v>
      </c>
      <c r="M41" s="5">
        <v>47454</v>
      </c>
      <c r="N41" s="5">
        <v>47454</v>
      </c>
      <c r="O41" s="5">
        <v>2626</v>
      </c>
      <c r="P41" s="5">
        <v>1370</v>
      </c>
      <c r="Q41" s="5">
        <v>309</v>
      </c>
    </row>
    <row r="42" spans="2:17" x14ac:dyDescent="0.4">
      <c r="B42" s="5" t="s">
        <v>36</v>
      </c>
      <c r="C42" s="5">
        <v>42504</v>
      </c>
      <c r="D42" s="5">
        <v>42079</v>
      </c>
      <c r="E42" s="5">
        <v>1532</v>
      </c>
      <c r="F42" s="5">
        <v>1959</v>
      </c>
      <c r="G42" s="5">
        <v>326</v>
      </c>
      <c r="H42" s="5">
        <v>42990</v>
      </c>
      <c r="I42" s="5">
        <v>42436</v>
      </c>
      <c r="J42" s="5">
        <v>1636</v>
      </c>
      <c r="K42" s="5">
        <v>2026</v>
      </c>
      <c r="L42" s="5">
        <v>283</v>
      </c>
      <c r="M42" s="5">
        <v>43979</v>
      </c>
      <c r="N42" s="5">
        <v>43675</v>
      </c>
      <c r="O42" s="5">
        <v>1840</v>
      </c>
      <c r="P42" s="5">
        <v>2181</v>
      </c>
      <c r="Q42" s="5">
        <v>484</v>
      </c>
    </row>
    <row r="43" spans="2:17" x14ac:dyDescent="0.4">
      <c r="B43" s="5" t="s">
        <v>37</v>
      </c>
      <c r="C43" s="5">
        <v>16652</v>
      </c>
      <c r="D43" s="5">
        <v>16652</v>
      </c>
      <c r="E43" s="5">
        <v>754</v>
      </c>
      <c r="F43" s="5">
        <v>181</v>
      </c>
      <c r="G43" s="5">
        <v>43</v>
      </c>
      <c r="H43" s="5">
        <v>17118</v>
      </c>
      <c r="I43" s="5">
        <v>17075</v>
      </c>
      <c r="J43" s="5">
        <v>604</v>
      </c>
      <c r="K43" s="5">
        <v>138</v>
      </c>
      <c r="L43" s="5">
        <v>12</v>
      </c>
      <c r="M43" s="5">
        <v>17963</v>
      </c>
      <c r="N43" s="5">
        <v>17957</v>
      </c>
      <c r="O43" s="5">
        <v>737</v>
      </c>
      <c r="P43" s="5">
        <v>170</v>
      </c>
      <c r="Q43" s="5">
        <v>58</v>
      </c>
    </row>
    <row r="44" spans="2:17" x14ac:dyDescent="0.4">
      <c r="B44" s="5" t="s">
        <v>38</v>
      </c>
      <c r="C44" s="5">
        <v>8776</v>
      </c>
      <c r="D44" s="5">
        <v>8776</v>
      </c>
      <c r="E44" s="5">
        <v>294</v>
      </c>
      <c r="F44" s="5">
        <v>42</v>
      </c>
      <c r="G44" s="5">
        <v>2</v>
      </c>
      <c r="H44" s="5">
        <v>8827</v>
      </c>
      <c r="I44" s="5">
        <v>8827</v>
      </c>
      <c r="J44" s="5">
        <v>452</v>
      </c>
      <c r="K44" s="5">
        <v>40</v>
      </c>
      <c r="L44" s="5">
        <v>0</v>
      </c>
      <c r="M44" s="5">
        <v>9020</v>
      </c>
      <c r="N44" s="5">
        <v>9020</v>
      </c>
      <c r="O44" s="5">
        <v>566</v>
      </c>
      <c r="P44" s="5">
        <v>40</v>
      </c>
      <c r="Q44" s="5">
        <v>0</v>
      </c>
    </row>
    <row r="45" spans="2:17" x14ac:dyDescent="0.4">
      <c r="B45" s="5" t="s">
        <v>39</v>
      </c>
      <c r="C45" s="5">
        <v>20379</v>
      </c>
      <c r="D45" s="5">
        <v>19991</v>
      </c>
      <c r="E45" s="5">
        <v>932</v>
      </c>
      <c r="F45" s="5">
        <v>1892</v>
      </c>
      <c r="G45" s="5">
        <v>324</v>
      </c>
      <c r="H45" s="5">
        <v>20193</v>
      </c>
      <c r="I45" s="5">
        <v>19906</v>
      </c>
      <c r="J45" s="5">
        <v>1333</v>
      </c>
      <c r="K45" s="5">
        <v>1944</v>
      </c>
      <c r="L45" s="5">
        <v>457</v>
      </c>
      <c r="M45" s="5">
        <v>20582</v>
      </c>
      <c r="N45" s="5">
        <v>20463</v>
      </c>
      <c r="O45" s="5">
        <v>1222</v>
      </c>
      <c r="P45" s="5">
        <v>1706</v>
      </c>
      <c r="Q45" s="5">
        <v>629</v>
      </c>
    </row>
    <row r="46" spans="2:17" x14ac:dyDescent="0.4">
      <c r="B46" s="5" t="s">
        <v>40</v>
      </c>
      <c r="C46" s="5">
        <v>5131</v>
      </c>
      <c r="D46" s="5">
        <v>5131</v>
      </c>
      <c r="E46" s="5">
        <v>0</v>
      </c>
      <c r="F46" s="5">
        <v>0</v>
      </c>
      <c r="G46" s="5">
        <v>0</v>
      </c>
      <c r="H46" s="5">
        <v>4802</v>
      </c>
      <c r="I46" s="5">
        <v>4802</v>
      </c>
      <c r="J46" s="5">
        <v>566</v>
      </c>
      <c r="K46" s="5">
        <v>0</v>
      </c>
      <c r="L46" s="5">
        <v>0</v>
      </c>
      <c r="M46" s="5">
        <v>4903</v>
      </c>
      <c r="N46" s="5">
        <v>4903</v>
      </c>
      <c r="O46" s="5">
        <v>408</v>
      </c>
      <c r="P46" s="5">
        <v>0</v>
      </c>
      <c r="Q46" s="5">
        <v>0</v>
      </c>
    </row>
    <row r="47" spans="2:17" x14ac:dyDescent="0.4">
      <c r="B47" s="5" t="s">
        <v>41</v>
      </c>
      <c r="C47" s="5">
        <v>13907</v>
      </c>
      <c r="D47" s="5">
        <v>13907</v>
      </c>
      <c r="E47" s="5">
        <v>650</v>
      </c>
      <c r="F47" s="5">
        <v>112</v>
      </c>
      <c r="G47" s="5">
        <v>16</v>
      </c>
      <c r="H47" s="5">
        <v>14178</v>
      </c>
      <c r="I47" s="5">
        <v>14178</v>
      </c>
      <c r="J47" s="5">
        <v>756</v>
      </c>
      <c r="K47" s="5">
        <v>73</v>
      </c>
      <c r="L47" s="5">
        <v>73</v>
      </c>
      <c r="M47" s="5">
        <v>14297</v>
      </c>
      <c r="N47" s="5">
        <v>14297</v>
      </c>
      <c r="O47" s="5">
        <v>801</v>
      </c>
      <c r="P47" s="5">
        <v>0</v>
      </c>
      <c r="Q47" s="5">
        <v>0</v>
      </c>
    </row>
    <row r="48" spans="2:17" x14ac:dyDescent="0.4">
      <c r="B48" s="5" t="s">
        <v>42</v>
      </c>
      <c r="C48" s="5">
        <v>13866</v>
      </c>
      <c r="D48" s="5">
        <v>13752</v>
      </c>
      <c r="E48" s="5">
        <v>1465</v>
      </c>
      <c r="F48" s="5">
        <v>565</v>
      </c>
      <c r="G48" s="5">
        <v>143</v>
      </c>
      <c r="H48" s="5">
        <v>13579</v>
      </c>
      <c r="I48" s="5">
        <v>13515</v>
      </c>
      <c r="J48" s="5">
        <v>958</v>
      </c>
      <c r="K48" s="5">
        <v>583</v>
      </c>
      <c r="L48" s="5">
        <v>97</v>
      </c>
      <c r="M48" s="5">
        <v>13734</v>
      </c>
      <c r="N48" s="5">
        <v>13669</v>
      </c>
      <c r="O48" s="5">
        <v>1256</v>
      </c>
      <c r="P48" s="5">
        <v>387</v>
      </c>
      <c r="Q48" s="5">
        <v>141</v>
      </c>
    </row>
    <row r="49" spans="2:17" x14ac:dyDescent="0.4">
      <c r="B49" s="5" t="s">
        <v>43</v>
      </c>
      <c r="C49" s="5">
        <v>65588</v>
      </c>
      <c r="D49" s="5">
        <v>65345</v>
      </c>
      <c r="E49" s="5">
        <v>2740</v>
      </c>
      <c r="F49" s="5">
        <v>926</v>
      </c>
      <c r="G49" s="5">
        <v>302</v>
      </c>
      <c r="H49" s="5">
        <v>66643</v>
      </c>
      <c r="I49" s="5">
        <v>66425</v>
      </c>
      <c r="J49" s="5">
        <v>3023</v>
      </c>
      <c r="K49" s="5">
        <v>849</v>
      </c>
      <c r="L49" s="5">
        <v>168</v>
      </c>
      <c r="M49" s="5">
        <v>68401</v>
      </c>
      <c r="N49" s="5">
        <v>68162</v>
      </c>
      <c r="O49" s="5">
        <v>3815</v>
      </c>
      <c r="P49" s="5">
        <v>817</v>
      </c>
      <c r="Q49" s="5">
        <v>135</v>
      </c>
    </row>
    <row r="50" spans="2:17" x14ac:dyDescent="0.4">
      <c r="B50" s="5" t="s">
        <v>44</v>
      </c>
      <c r="C50" s="5">
        <v>27018</v>
      </c>
      <c r="D50" s="5">
        <v>26840</v>
      </c>
      <c r="E50" s="5">
        <v>996</v>
      </c>
      <c r="F50" s="5">
        <v>679</v>
      </c>
      <c r="G50" s="5">
        <v>254</v>
      </c>
      <c r="H50" s="5">
        <v>27363</v>
      </c>
      <c r="I50" s="5">
        <v>27146</v>
      </c>
      <c r="J50" s="5">
        <v>996</v>
      </c>
      <c r="K50" s="5">
        <v>583</v>
      </c>
      <c r="L50" s="5">
        <v>31</v>
      </c>
      <c r="M50" s="5">
        <v>27801</v>
      </c>
      <c r="N50" s="5">
        <v>27597</v>
      </c>
      <c r="O50" s="5">
        <v>1271</v>
      </c>
      <c r="P50" s="5">
        <v>699</v>
      </c>
      <c r="Q50" s="5">
        <v>95</v>
      </c>
    </row>
    <row r="51" spans="2:17" x14ac:dyDescent="0.4">
      <c r="C51" s="2">
        <f>SUM(C6:C50)</f>
        <v>5743623</v>
      </c>
      <c r="D51" s="2">
        <f t="shared" ref="D51:L51" si="0">SUM(D6:D50)</f>
        <v>5669444</v>
      </c>
      <c r="E51" s="2">
        <f t="shared" si="0"/>
        <v>201200</v>
      </c>
      <c r="F51" s="2">
        <f t="shared" si="0"/>
        <v>277709</v>
      </c>
      <c r="G51" s="2">
        <f t="shared" si="0"/>
        <v>76104</v>
      </c>
      <c r="H51" s="2">
        <f t="shared" si="0"/>
        <v>5896115</v>
      </c>
      <c r="I51" s="2">
        <f t="shared" si="0"/>
        <v>5820418</v>
      </c>
      <c r="J51" s="2">
        <f t="shared" si="0"/>
        <v>214874</v>
      </c>
      <c r="K51" s="2">
        <f t="shared" si="0"/>
        <v>233594</v>
      </c>
      <c r="L51" s="2">
        <f t="shared" si="0"/>
        <v>56119</v>
      </c>
      <c r="M51" s="2">
        <f t="shared" ref="M51:Q51" si="1">SUM(M6:M50)</f>
        <v>6079783</v>
      </c>
      <c r="N51" s="2">
        <f t="shared" si="1"/>
        <v>6009364</v>
      </c>
      <c r="O51" s="2">
        <f t="shared" si="1"/>
        <v>303420</v>
      </c>
      <c r="P51" s="2">
        <f t="shared" si="1"/>
        <v>221069</v>
      </c>
      <c r="Q51" s="2">
        <f t="shared" si="1"/>
        <v>57049</v>
      </c>
    </row>
  </sheetData>
  <mergeCells count="16">
    <mergeCell ref="H2:L2"/>
    <mergeCell ref="H3:J3"/>
    <mergeCell ref="K3:L3"/>
    <mergeCell ref="H4:I4"/>
    <mergeCell ref="K4:L4"/>
    <mergeCell ref="C3:E3"/>
    <mergeCell ref="C4:D4"/>
    <mergeCell ref="F4:G4"/>
    <mergeCell ref="F3:G3"/>
    <mergeCell ref="B2:B5"/>
    <mergeCell ref="C2:G2"/>
    <mergeCell ref="M2:Q2"/>
    <mergeCell ref="M3:O3"/>
    <mergeCell ref="P3:Q3"/>
    <mergeCell ref="M4:N4"/>
    <mergeCell ref="P4:Q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集計</vt:lpstr>
      <vt:lpstr>住民税</vt:lpstr>
      <vt:lpstr>法人住民税</vt:lpstr>
      <vt:lpstr>純固定資産税</vt:lpstr>
      <vt:lpstr>たばこ税</vt:lpstr>
      <vt:lpstr>入湯税</vt:lpstr>
      <vt:lpstr>軽自動車税</vt:lpstr>
      <vt:lpstr>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4810112</dc:creator>
  <cp:lastModifiedBy>0000156</cp:lastModifiedBy>
  <cp:lastPrinted>2022-12-26T10:02:30Z</cp:lastPrinted>
  <dcterms:created xsi:type="dcterms:W3CDTF">2022-12-26T07:42:55Z</dcterms:created>
  <dcterms:modified xsi:type="dcterms:W3CDTF">2023-12-15T08:12:38Z</dcterms:modified>
</cp:coreProperties>
</file>