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060" windowHeight="7650"/>
  </bookViews>
  <sheets>
    <sheet name="Sheet1" sheetId="1" r:id="rId1"/>
  </sheets>
  <definedNames>
    <definedName name="_xlnm.Print_Area" localSheetId="0">Sheet1!$A$1:$H$27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<sst xmlns="http://schemas.openxmlformats.org/spreadsheetml/2006/main" count="18" uniqueCount="18">
  <si>
    <t>R4</t>
  </si>
  <si>
    <t>R3</t>
  </si>
  <si>
    <t>対前年比</t>
    <rPh sb="0" eb="1">
      <t>タイ</t>
    </rPh>
    <rPh sb="1" eb="4">
      <t>ゼンネンヒ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</si>
  <si>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</si>
  <si>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</si>
  <si>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</si>
  <si>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</si>
  <si>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</si>
  <si>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</si>
  <si>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</si>
  <si>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</si>
  <si>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</si>
  <si>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</si>
  <si>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</si>
  <si>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</si>
  <si>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来館者数（累計）</t>
    <rPh sb="0" eb="3">
      <t>ライカンシャ</t>
    </rPh>
    <rPh sb="3" eb="4">
      <t>スウ</t>
    </rPh>
    <rPh sb="5" eb="7">
      <t>ルイケイ</t>
    </rPh>
    <phoneticPr fontId="2"/>
  </si>
  <si>
    <t>R5</t>
  </si>
  <si>
    <t>R5-R4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</si>
</sst>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38" fontId="0" fillId="0" borderId="0" xfId="1" applyFont="1" applyBorder="1" applyAlignment="1"/>
    <xf numFmtId="38" fontId="0" fillId="0" borderId="9" xfId="1" applyFont="1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38" fontId="0" fillId="0" borderId="7" xfId="1" applyFont="1" applyBorder="1" applyAlignment="1"/>
    <xf numFmtId="38" fontId="0" fillId="0" borderId="8" xfId="1" applyFont="1" applyBorder="1" applyAlignment="1"/>
    <xf numFmtId="0" fontId="0" fillId="0" borderId="3" xfId="0" applyBorder="1"/>
    <xf numFmtId="38" fontId="0" fillId="0" borderId="13" xfId="1" applyFont="1" applyBorder="1" applyAlignment="1"/>
    <xf numFmtId="38" fontId="0" fillId="0" borderId="14" xfId="1" applyFont="1" applyBorder="1" applyAlignment="1"/>
    <xf numFmtId="0" fontId="0" fillId="0" borderId="2" xfId="0" applyBorder="1" applyAlignment="1">
      <alignment horizontal="center"/>
    </xf>
    <xf numFmtId="38" fontId="0" fillId="0" borderId="15" xfId="1" applyFont="1" applyBorder="1" applyAlignment="1"/>
    <xf numFmtId="38" fontId="0" fillId="0" borderId="4" xfId="1" applyFont="1" applyBorder="1" applyAlignment="1"/>
    <xf numFmtId="38" fontId="0" fillId="0" borderId="6" xfId="1" applyFont="1" applyBorder="1" applyAlignment="1"/>
    <xf numFmtId="0" fontId="0" fillId="0" borderId="16" xfId="0" applyBorder="1" applyAlignment="1">
      <alignment horizontal="center"/>
    </xf>
    <xf numFmtId="176" fontId="0" fillId="0" borderId="17" xfId="2" applyNumberFormat="1" applyFont="1" applyBorder="1" applyAlignment="1"/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  <xf numFmtId="38" fontId="0" fillId="2" borderId="13" xfId="1" applyFont="1" applyFill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来館者数（累計）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Sheet1!$B$3:$B$14</c:f>
              <c:numCache>
                <c:formatCode>#,##0_);[Red]\(#,##0\)</c:formatCode>
                <c:ptCount val="12"/>
                <c:pt idx="0">
                  <c:v>22261</c:v>
                </c:pt>
                <c:pt idx="1">
                  <c:v>48096</c:v>
                </c:pt>
                <c:pt idx="2">
                  <c:v>69533</c:v>
                </c:pt>
                <c:pt idx="3">
                  <c:v>89329</c:v>
                </c:pt>
                <c:pt idx="4">
                  <c:v>108342</c:v>
                </c:pt>
                <c:pt idx="5">
                  <c:v>129912</c:v>
                </c:pt>
                <c:pt idx="6">
                  <c:v>155958</c:v>
                </c:pt>
                <c:pt idx="7">
                  <c:v>179487</c:v>
                </c:pt>
                <c:pt idx="8">
                  <c:v>205929</c:v>
                </c:pt>
                <c:pt idx="9">
                  <c:v>232115</c:v>
                </c:pt>
                <c:pt idx="10">
                  <c:v>258480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8-4884-A8BF-C0629CDE82D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Sheet1!$C$3:$C$14</c:f>
              <c:numCache>
                <c:formatCode>#,##0_);[Red]\(#,##0\)</c:formatCode>
                <c:ptCount val="12"/>
                <c:pt idx="0">
                  <c:v>23215</c:v>
                </c:pt>
                <c:pt idx="1">
                  <c:v>54567</c:v>
                </c:pt>
                <c:pt idx="2">
                  <c:v>77247</c:v>
                </c:pt>
                <c:pt idx="3">
                  <c:v>95700</c:v>
                </c:pt>
                <c:pt idx="4">
                  <c:v>114895</c:v>
                </c:pt>
                <c:pt idx="5">
                  <c:v>136142</c:v>
                </c:pt>
                <c:pt idx="6">
                  <c:v>162592</c:v>
                </c:pt>
                <c:pt idx="7">
                  <c:v>184785</c:v>
                </c:pt>
                <c:pt idx="8">
                  <c:v>208552</c:v>
                </c:pt>
                <c:pt idx="9">
                  <c:v>228276</c:v>
                </c:pt>
                <c:pt idx="10">
                  <c:v>252081</c:v>
                </c:pt>
                <c:pt idx="11">
                  <c:v>264174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8-4884-A8BF-C0629CDE82D2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Sheet1!$D$3:$D$14</c:f>
              <c:numCache>
                <c:formatCode>#,##0_);[Red]\(#,##0\)</c:formatCode>
                <c:ptCount val="12"/>
                <c:pt idx="0">
                  <c:v>19134</c:v>
                </c:pt>
                <c:pt idx="1">
                  <c:v>31030</c:v>
                </c:pt>
                <c:pt idx="2">
                  <c:v>49903</c:v>
                </c:pt>
                <c:pt idx="3">
                  <c:v>69580</c:v>
                </c:pt>
                <c:pt idx="4">
                  <c:v>86679</c:v>
                </c:pt>
                <c:pt idx="5">
                  <c:v>108472</c:v>
                </c:pt>
                <c:pt idx="6">
                  <c:v>136126</c:v>
                </c:pt>
                <c:pt idx="7">
                  <c:v>160867</c:v>
                </c:pt>
                <c:pt idx="8">
                  <c:v>191739</c:v>
                </c:pt>
                <c:pt idx="9">
                  <c:v>209949</c:v>
                </c:pt>
                <c:pt idx="10">
                  <c:v>228020</c:v>
                </c:pt>
                <c:pt idx="11">
                  <c:v>250187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8-4884-A8BF-C0629CDE8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9864480"/>
        <c:axId val="-2099865024"/>
      </c:barChart>
      <c:catAx>
        <c:axId val="-209986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099865024"/>
        <c:crosses val="autoZero"/>
        <c:auto val="1"/>
        <c:lblAlgn val="ctr"/>
        <c:lblOffset val="100"/>
        <c:noMultiLvlLbl val="0"/>
      </c:catAx>
      <c:valAx>
        <c:axId val="-209986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09986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26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60" zoomScaleNormal="115" workbookViewId="0">
      <selection activeCell="L8" sqref="L8"/>
    </sheetView>
  </sheetViews>
  <sheetFormatPr defaultRowHeight="18.75" x14ac:dyDescent="0.4"/>
  <sheetData>
    <row r="1" spans="1:6" ht="19.5" thickBot="1" x14ac:dyDescent="0.45">
      <c r="A1" t="s">
        <v>15</v>
      </c>
    </row>
    <row r="2" spans="1:6" s="1" customFormat="1" x14ac:dyDescent="0.4">
      <c r="A2" s="6"/>
      <c r="B2" s="5" t="s">
        <v>16</v>
      </c>
      <c r="C2" s="14" t="s">
        <v>0</v>
      </c>
      <c r="D2" s="14" t="s">
        <v>1</v>
      </c>
      <c r="E2" s="4" t="s">
        <v>17</v>
      </c>
      <c r="F2" s="18" t="s">
        <v>2</v>
      </c>
    </row>
    <row r="3" spans="1:6" x14ac:dyDescent="0.4">
      <c r="A3" s="7" t="s">
        <v>3</v>
      </c>
      <c r="B3" s="2">
        <v>22261</v>
      </c>
      <c r="C3" s="15">
        <v>23215</v>
      </c>
      <c r="D3" s="15">
        <v>19134</v>
      </c>
      <c r="E3" s="9">
        <f>+B3-C3</f>
        <v>-954</v>
      </c>
      <c r="F3" s="19">
        <v>0.95890587981908249</v>
      </c>
    </row>
    <row r="4" spans="1:6" x14ac:dyDescent="0.4">
      <c r="A4" s="11" t="s">
        <v>4</v>
      </c>
      <c r="B4" s="12">
        <v>48096</v>
      </c>
      <c r="C4" s="16">
        <v>54567</v>
      </c>
      <c r="D4" s="16">
        <v>31030</v>
      </c>
      <c r="E4" s="13">
        <f t="shared" ref="E4:E14" si="0">+B4-C4</f>
        <v>-6471</v>
      </c>
      <c r="F4" s="20">
        <v>0.88141184232228265</v>
      </c>
    </row>
    <row r="5" spans="1:6" x14ac:dyDescent="0.4">
      <c r="A5" s="11" t="s">
        <v>5</v>
      </c>
      <c r="B5" s="12">
        <v>69533</v>
      </c>
      <c r="C5" s="16">
        <v>77247</v>
      </c>
      <c r="D5" s="16">
        <v>49903</v>
      </c>
      <c r="E5" s="13">
        <f t="shared" si="0"/>
        <v>-7714</v>
      </c>
      <c r="F5" s="20">
        <v>0.90013851670615042</v>
      </c>
    </row>
    <row r="6" spans="1:6" x14ac:dyDescent="0.4">
      <c r="A6" s="11" t="s">
        <v>6</v>
      </c>
      <c r="B6" s="12">
        <v>89329</v>
      </c>
      <c r="C6" s="16">
        <v>95700</v>
      </c>
      <c r="D6" s="16">
        <v>69580</v>
      </c>
      <c r="E6" s="13">
        <f t="shared" si="0"/>
        <v>-6371</v>
      </c>
      <c r="F6" s="20">
        <v>0.93342737722048064</v>
      </c>
    </row>
    <row r="7" spans="1:6" x14ac:dyDescent="0.4">
      <c r="A7" s="11" t="s">
        <v>7</v>
      </c>
      <c r="B7" s="12">
        <v>108342</v>
      </c>
      <c r="C7" s="16">
        <v>114895</v>
      </c>
      <c r="D7" s="16">
        <v>86679</v>
      </c>
      <c r="E7" s="13">
        <f t="shared" si="0"/>
        <v>-6553</v>
      </c>
      <c r="F7" s="20">
        <v>0.94296531615823143</v>
      </c>
    </row>
    <row r="8" spans="1:6" x14ac:dyDescent="0.4">
      <c r="A8" s="11" t="s">
        <v>8</v>
      </c>
      <c r="B8" s="22">
        <v>129912</v>
      </c>
      <c r="C8" s="16">
        <v>136142</v>
      </c>
      <c r="D8" s="16">
        <v>108472</v>
      </c>
      <c r="E8" s="13">
        <f t="shared" si="0"/>
        <v>-6230</v>
      </c>
      <c r="F8" s="20">
        <v>0</v>
      </c>
    </row>
    <row r="9" spans="1:6" x14ac:dyDescent="0.4">
      <c r="A9" s="11" t="s">
        <v>9</v>
      </c>
      <c r="B9" s="22">
        <v>155958</v>
      </c>
      <c r="C9" s="16">
        <v>162592</v>
      </c>
      <c r="D9" s="16">
        <v>136126</v>
      </c>
      <c r="E9" s="13">
        <f t="shared" si="0"/>
        <v>-6634</v>
      </c>
      <c r="F9" s="20">
        <v>0</v>
      </c>
    </row>
    <row r="10" spans="1:6" x14ac:dyDescent="0.4">
      <c r="A10" s="11" t="s">
        <v>10</v>
      </c>
      <c r="B10" s="22">
        <v>179487</v>
      </c>
      <c r="C10" s="16">
        <v>184785</v>
      </c>
      <c r="D10" s="16">
        <v>160867</v>
      </c>
      <c r="E10" s="13">
        <f t="shared" si="0"/>
        <v>-5298</v>
      </c>
      <c r="F10" s="20">
        <v>0</v>
      </c>
    </row>
    <row r="11" spans="1:6" x14ac:dyDescent="0.4">
      <c r="A11" s="11" t="s">
        <v>11</v>
      </c>
      <c r="B11" s="22">
        <v>205929</v>
      </c>
      <c r="C11" s="16">
        <v>208552</v>
      </c>
      <c r="D11" s="16">
        <v>191739</v>
      </c>
      <c r="E11" s="13">
        <f t="shared" si="0"/>
        <v>-2623</v>
      </c>
      <c r="F11" s="20">
        <v>0</v>
      </c>
    </row>
    <row r="12" spans="1:6" x14ac:dyDescent="0.4">
      <c r="A12" s="11" t="s">
        <v>12</v>
      </c>
      <c r="B12" s="22">
        <v>232115</v>
      </c>
      <c r="C12" s="16">
        <v>228276</v>
      </c>
      <c r="D12" s="16">
        <v>209949</v>
      </c>
      <c r="E12" s="13">
        <f t="shared" si="0"/>
        <v>3839</v>
      </c>
      <c r="F12" s="20">
        <v>0</v>
      </c>
    </row>
    <row r="13" spans="1:6" x14ac:dyDescent="0.4">
      <c r="A13" s="11" t="s">
        <v>13</v>
      </c>
      <c r="B13" s="22">
        <v>258480</v>
      </c>
      <c r="C13" s="16">
        <v>252081</v>
      </c>
      <c r="D13" s="16">
        <v>228020</v>
      </c>
      <c r="E13" s="13">
        <f t="shared" si="0"/>
        <v>6399</v>
      </c>
      <c r="F13" s="20">
        <v>0</v>
      </c>
    </row>
    <row r="14" spans="1:6" ht="19.5" thickBot="1" x14ac:dyDescent="0.45">
      <c r="A14" s="8" t="s">
        <v>14</v>
      </c>
      <c r="B14" s="3"/>
      <c r="C14" s="17">
        <v>264174</v>
      </c>
      <c r="D14" s="17">
        <v>250187</v>
      </c>
      <c r="E14" s="10">
        <f t="shared" si="0"/>
        <v>-264174</v>
      </c>
      <c r="F14" s="21">
        <v>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2024-03-22T07:25:24Z</dcterms:modified>
</cp:coreProperties>
</file>