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/>
  </bookViews>
  <sheets>
    <sheet name="42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45621"/>
</workbook>
</file>

<file path=xl/calcChain.xml><?xml version="1.0" encoding="utf-8"?>
<calcChain xmlns="http://schemas.openxmlformats.org/spreadsheetml/2006/main">
  <c r="I16" i="1" l="1"/>
  <c r="G16" i="1"/>
  <c r="E16" i="1"/>
  <c r="I15" i="1"/>
  <c r="G15" i="1"/>
  <c r="E15" i="1"/>
  <c r="I14" i="1"/>
  <c r="G14" i="1"/>
  <c r="E14" i="1"/>
  <c r="I13" i="1"/>
  <c r="G13" i="1"/>
  <c r="E13" i="1"/>
  <c r="I12" i="1"/>
  <c r="G12" i="1"/>
  <c r="E12" i="1"/>
  <c r="I11" i="1"/>
  <c r="G11" i="1"/>
  <c r="E11" i="1"/>
  <c r="I10" i="1"/>
  <c r="G10" i="1"/>
  <c r="E10" i="1"/>
  <c r="I9" i="1"/>
  <c r="G9" i="1"/>
  <c r="E9" i="1"/>
  <c r="I8" i="1"/>
  <c r="G8" i="1"/>
  <c r="E8" i="1"/>
  <c r="I7" i="1"/>
  <c r="G7" i="1"/>
  <c r="E7" i="1"/>
  <c r="I6" i="1"/>
  <c r="G6" i="1"/>
  <c r="E6" i="1"/>
</calcChain>
</file>

<file path=xl/sharedStrings.xml><?xml version="1.0" encoding="utf-8"?>
<sst xmlns="http://schemas.openxmlformats.org/spreadsheetml/2006/main" count="25" uniqueCount="21">
  <si>
    <t>42．工業の推移</t>
    <rPh sb="3" eb="5">
      <t>コウギョウ</t>
    </rPh>
    <rPh sb="6" eb="8">
      <t>スイイ</t>
    </rPh>
    <phoneticPr fontId="4"/>
  </si>
  <si>
    <t>区　分</t>
    <rPh sb="0" eb="1">
      <t>ク</t>
    </rPh>
    <rPh sb="2" eb="3">
      <t>ブン</t>
    </rPh>
    <phoneticPr fontId="4"/>
  </si>
  <si>
    <t>工　　場　　数</t>
    <rPh sb="0" eb="1">
      <t>コウ</t>
    </rPh>
    <rPh sb="3" eb="4">
      <t>バ</t>
    </rPh>
    <rPh sb="6" eb="7">
      <t>スウ</t>
    </rPh>
    <phoneticPr fontId="4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</si>
  <si>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</si>
  <si>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製造品出荷額等</t>
    <rPh sb="0" eb="3">
      <t>セイゾウヒン</t>
    </rPh>
    <rPh sb="3" eb="5">
      <t>シュッカ</t>
    </rPh>
    <rPh sb="5" eb="7">
      <t>ガクトウ</t>
    </rPh>
    <phoneticPr fontId="4"/>
  </si>
  <si>
    <t>年　次</t>
    <rPh sb="0" eb="1">
      <t>トシ</t>
    </rPh>
    <rPh sb="2" eb="3">
      <t>ツギ</t>
    </rPh>
    <phoneticPr fontId="4"/>
  </si>
  <si>
    <t>実　 数</t>
    <rPh sb="0" eb="1">
      <t>ミ</t>
    </rPh>
    <rPh sb="3" eb="4">
      <t>カズ</t>
    </rPh>
    <phoneticPr fontId="4"/>
  </si>
  <si>
    <t>前年（回）比</t>
    <rPh sb="0" eb="1">
      <t>マエ</t>
    </rPh>
    <rPh sb="1" eb="2">
      <t>トシ</t>
    </rPh>
    <rPh sb="3" eb="4">
      <t>カイ</t>
    </rPh>
    <rPh sb="5" eb="6">
      <t>ヒ</t>
    </rPh>
    <phoneticPr fontId="4"/>
  </si>
  <si>
    <t>実 　数</t>
    <rPh sb="0" eb="1">
      <t>ミ</t>
    </rPh>
    <rPh sb="3" eb="4">
      <t>カズ</t>
    </rPh>
    <phoneticPr fontId="4"/>
  </si>
  <si>
    <t>事業所</t>
    <rPh sb="0" eb="3">
      <t>ジギョウショ</t>
    </rPh>
    <phoneticPr fontId="4"/>
  </si>
  <si>
    <t>％</t>
    <phoneticPr fontId="4"/>
  </si>
  <si>
    <t>人</t>
    <rPh sb="0" eb="1">
      <t>ニン</t>
    </rPh>
    <phoneticPr fontId="4"/>
  </si>
  <si>
    <t>％</t>
    <phoneticPr fontId="4"/>
  </si>
  <si>
    <t>億円</t>
    <rPh sb="0" eb="2">
      <t>オクエン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</si>
  <si>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</si>
  <si>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</si>
  <si>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（工業統計調査、経済センサス－活動調査）</t>
    <rPh sb="1" eb="3">
      <t>コウギョウ</t>
    </rPh>
    <rPh sb="3" eb="5">
      <t>トウケイ</t>
    </rPh>
    <rPh sb="5" eb="7">
      <t>チョウサ</t>
    </rPh>
    <rPh sb="8" eb="10">
      <t>ケイザイ</t>
    </rPh>
    <rPh sb="15" eb="17">
      <t>カツドウ</t>
    </rPh>
    <rPh sb="17" eb="19">
      <t>チョウサ</t>
    </rPh>
    <phoneticPr fontId="4"/>
  </si>
  <si>
    <t>資料　市経営戦略課</t>
    <rPh sb="0" eb="2">
      <t>シリョウ</t>
    </rPh>
    <phoneticPr fontId="4"/>
  </si>
  <si>
    <t>（注）平成23年の数値は、「平成24年経済センサス-活動調査」の結果、平成27年の数値は、</t>
    <rPh sb="1" eb="2">
      <t>チュウ</t>
    </rPh>
    <phoneticPr fontId="4"/>
  </si>
  <si>
    <t>　　「平成28年経済センサス-活動調査」の結果である。</t>
    <phoneticPr fontId="4"/>
  </si>
  <si>
    <t>（注）従業者1～3人の事業所を除く。</t>
    <rPh sb="1" eb="2">
      <t>チュウ</t>
    </rPh>
    <rPh sb="3" eb="4">
      <t>ジュウ</t>
    </rPh>
    <rPh sb="4" eb="6">
      <t>ギョウシャ</t>
    </rPh>
    <rPh sb="9" eb="10">
      <t>ニン</t>
    </rPh>
    <rPh sb="11" eb="14">
      <t>ジギョウショ</t>
    </rPh>
    <rPh sb="15" eb="16">
      <t>ノゾ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</si>
</sst>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_);[Red]\(&quot;¥&quot;#,##0\)"/>
    <numFmt numFmtId="176" formatCode="#,##0_ "/>
    <numFmt numFmtId="177" formatCode="#,##0.0_ "/>
  </numFmts>
  <fonts count="1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.3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5">
    <xf numFmtId="0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" fillId="3" borderId="9" applyNumberFormat="0" applyFont="0" applyAlignment="0" applyProtection="0">
      <alignment vertical="center"/>
    </xf>
    <xf numFmtId="0" fontId="2" fillId="3" borderId="9" applyNumberFormat="0" applyFont="0" applyAlignment="0" applyProtection="0">
      <alignment vertical="center"/>
    </xf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12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/>
    <xf numFmtId="0" fontId="10" fillId="0" borderId="0">
      <alignment vertical="center"/>
    </xf>
    <xf numFmtId="0" fontId="2" fillId="0" borderId="0"/>
    <xf numFmtId="0" fontId="7" fillId="0" borderId="0"/>
    <xf numFmtId="0" fontId="2" fillId="0" borderId="0">
      <alignment vertical="center"/>
    </xf>
    <xf numFmtId="0" fontId="10" fillId="0" borderId="0">
      <alignment vertical="center"/>
    </xf>
    <xf numFmtId="0" fontId="10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2" fillId="0" borderId="0">
      <alignment vertical="center"/>
    </xf>
    <xf numFmtId="0" fontId="14" fillId="0" borderId="0">
      <alignment vertical="center"/>
    </xf>
    <xf numFmtId="0" fontId="1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17" fillId="0" borderId="0"/>
  </cellStyleXfs>
  <cellXfs count="32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176" fontId="3" fillId="2" borderId="8" xfId="0" applyNumberFormat="1" applyFont="1" applyFill="1" applyBorder="1" applyAlignment="1">
      <alignment vertical="center" wrapText="1"/>
    </xf>
    <xf numFmtId="177" fontId="3" fillId="2" borderId="0" xfId="0" applyNumberFormat="1" applyFont="1" applyFill="1" applyBorder="1" applyAlignment="1">
      <alignment vertical="center" wrapText="1"/>
    </xf>
    <xf numFmtId="176" fontId="3" fillId="2" borderId="0" xfId="0" applyNumberFormat="1" applyFont="1" applyFill="1" applyBorder="1" applyAlignment="1">
      <alignment vertical="center" wrapText="1"/>
    </xf>
    <xf numFmtId="176" fontId="3" fillId="2" borderId="0" xfId="0" applyNumberFormat="1" applyFont="1" applyFill="1" applyAlignment="1">
      <alignment vertical="center" wrapText="1"/>
    </xf>
    <xf numFmtId="177" fontId="3" fillId="2" borderId="0" xfId="0" applyNumberFormat="1" applyFont="1" applyFill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 wrapText="1"/>
    </xf>
    <xf numFmtId="176" fontId="3" fillId="2" borderId="5" xfId="0" applyNumberFormat="1" applyFont="1" applyFill="1" applyBorder="1" applyAlignment="1">
      <alignment vertical="center" wrapText="1"/>
    </xf>
    <xf numFmtId="177" fontId="3" fillId="2" borderId="5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top"/>
    </xf>
  </cellXfs>
  <cellStyles count="165">
    <cellStyle name="パーセント 2" xfId="1"/>
    <cellStyle name="パーセント 2 2" xfId="2"/>
    <cellStyle name="パーセント 3" xfId="3"/>
    <cellStyle name="ハイパーリンク 2" xfId="4"/>
    <cellStyle name="メモ 2" xfId="5"/>
    <cellStyle name="メモ 2 2" xfId="6"/>
    <cellStyle name="桁区切り [0.00] 2" xfId="7"/>
    <cellStyle name="桁区切り 10" xfId="8"/>
    <cellStyle name="桁区切り 11" xfId="9"/>
    <cellStyle name="桁区切り 12" xfId="10"/>
    <cellStyle name="桁区切り 13" xfId="11"/>
    <cellStyle name="桁区切り 14" xfId="12"/>
    <cellStyle name="桁区切り 15" xfId="13"/>
    <cellStyle name="桁区切り 16" xfId="14"/>
    <cellStyle name="桁区切り 17" xfId="15"/>
    <cellStyle name="桁区切り 18" xfId="16"/>
    <cellStyle name="桁区切り 19" xfId="17"/>
    <cellStyle name="桁区切り 2" xfId="18"/>
    <cellStyle name="桁区切り 2 2" xfId="19"/>
    <cellStyle name="桁区切り 2 2 2" xfId="20"/>
    <cellStyle name="桁区切り 2 3" xfId="21"/>
    <cellStyle name="桁区切り 2 3 2" xfId="22"/>
    <cellStyle name="桁区切り 2 4" xfId="23"/>
    <cellStyle name="桁区切り 2 4 2" xfId="24"/>
    <cellStyle name="桁区切り 20" xfId="25"/>
    <cellStyle name="桁区切り 21" xfId="26"/>
    <cellStyle name="桁区切り 22" xfId="27"/>
    <cellStyle name="桁区切り 23" xfId="28"/>
    <cellStyle name="桁区切り 24" xfId="29"/>
    <cellStyle name="桁区切り 25" xfId="30"/>
    <cellStyle name="桁区切り 26" xfId="31"/>
    <cellStyle name="桁区切り 27" xfId="32"/>
    <cellStyle name="桁区切り 28" xfId="33"/>
    <cellStyle name="桁区切り 29" xfId="34"/>
    <cellStyle name="桁区切り 3" xfId="35"/>
    <cellStyle name="桁区切り 3 2" xfId="36"/>
    <cellStyle name="桁区切り 3 3" xfId="37"/>
    <cellStyle name="桁区切り 30" xfId="38"/>
    <cellStyle name="桁区切り 31" xfId="39"/>
    <cellStyle name="桁区切り 32" xfId="40"/>
    <cellStyle name="桁区切り 33" xfId="41"/>
    <cellStyle name="桁区切り 34" xfId="42"/>
    <cellStyle name="桁区切り 35" xfId="43"/>
    <cellStyle name="桁区切り 36" xfId="44"/>
    <cellStyle name="桁区切り 37" xfId="45"/>
    <cellStyle name="桁区切り 38" xfId="46"/>
    <cellStyle name="桁区切り 39" xfId="47"/>
    <cellStyle name="桁区切り 4" xfId="48"/>
    <cellStyle name="桁区切り 4 2" xfId="49"/>
    <cellStyle name="桁区切り 4 3" xfId="50"/>
    <cellStyle name="桁区切り 4 4" xfId="51"/>
    <cellStyle name="桁区切り 4 4 2" xfId="52"/>
    <cellStyle name="桁区切り 4 5" xfId="53"/>
    <cellStyle name="桁区切り 5" xfId="54"/>
    <cellStyle name="桁区切り 5 2" xfId="55"/>
    <cellStyle name="桁区切り 6" xfId="56"/>
    <cellStyle name="桁区切り 7" xfId="57"/>
    <cellStyle name="桁区切り 8" xfId="58"/>
    <cellStyle name="桁区切り 9" xfId="59"/>
    <cellStyle name="通貨 2" xfId="60"/>
    <cellStyle name="標準" xfId="0" builtinId="0"/>
    <cellStyle name="標準 10" xfId="61"/>
    <cellStyle name="標準 10 2" xfId="62"/>
    <cellStyle name="標準 10 2 2" xfId="63"/>
    <cellStyle name="標準 10 2 2 2" xfId="64"/>
    <cellStyle name="標準 10 2 3" xfId="65"/>
    <cellStyle name="標準 10 3" xfId="66"/>
    <cellStyle name="標準 10 3 2" xfId="67"/>
    <cellStyle name="標準 10 4" xfId="68"/>
    <cellStyle name="標準 11" xfId="69"/>
    <cellStyle name="標準 11 2" xfId="70"/>
    <cellStyle name="標準 11 2 2" xfId="71"/>
    <cellStyle name="標準 11 2 2 2" xfId="72"/>
    <cellStyle name="標準 11 2 3" xfId="73"/>
    <cellStyle name="標準 12" xfId="74"/>
    <cellStyle name="標準 12 2" xfId="75"/>
    <cellStyle name="標準 12 2 2" xfId="76"/>
    <cellStyle name="標準 12 2 2 2" xfId="77"/>
    <cellStyle name="標準 12 2 3" xfId="78"/>
    <cellStyle name="標準 12 3" xfId="79"/>
    <cellStyle name="標準 12 3 2" xfId="80"/>
    <cellStyle name="標準 12 4" xfId="81"/>
    <cellStyle name="標準 13" xfId="82"/>
    <cellStyle name="標準 13 2" xfId="83"/>
    <cellStyle name="標準 13 2 2" xfId="84"/>
    <cellStyle name="標準 13 2 2 2" xfId="85"/>
    <cellStyle name="標準 13 2 3" xfId="86"/>
    <cellStyle name="標準 13 3" xfId="87"/>
    <cellStyle name="標準 13 3 2" xfId="88"/>
    <cellStyle name="標準 13 4" xfId="89"/>
    <cellStyle name="標準 14" xfId="90"/>
    <cellStyle name="標準 2" xfId="91"/>
    <cellStyle name="標準 2 2" xfId="92"/>
    <cellStyle name="標準 2 2 2" xfId="93"/>
    <cellStyle name="標準 2 2 3" xfId="94"/>
    <cellStyle name="標準 2 3" xfId="95"/>
    <cellStyle name="標準 2 3 2" xfId="96"/>
    <cellStyle name="標準 2 3 3" xfId="97"/>
    <cellStyle name="標準 2 3 4" xfId="98"/>
    <cellStyle name="標準 2 4" xfId="99"/>
    <cellStyle name="標準 2 5" xfId="100"/>
    <cellStyle name="標準 3" xfId="101"/>
    <cellStyle name="標準 3 2" xfId="102"/>
    <cellStyle name="標準 3 2 2" xfId="103"/>
    <cellStyle name="標準 3 3" xfId="104"/>
    <cellStyle name="標準 3 4" xfId="105"/>
    <cellStyle name="標準 3 4 2" xfId="106"/>
    <cellStyle name="標準 3 4 2 2" xfId="107"/>
    <cellStyle name="標準 3 4 3" xfId="108"/>
    <cellStyle name="標準 4" xfId="109"/>
    <cellStyle name="標準 4 2" xfId="110"/>
    <cellStyle name="標準 4 2 2" xfId="111"/>
    <cellStyle name="標準 4 2 3" xfId="112"/>
    <cellStyle name="標準 4 2 3 2" xfId="113"/>
    <cellStyle name="標準 4 2 4" xfId="114"/>
    <cellStyle name="標準 4 3" xfId="115"/>
    <cellStyle name="標準 4 4" xfId="116"/>
    <cellStyle name="標準 4 5" xfId="117"/>
    <cellStyle name="標準 4 5 2" xfId="118"/>
    <cellStyle name="標準 4 6" xfId="119"/>
    <cellStyle name="標準 5" xfId="120"/>
    <cellStyle name="標準 5 2" xfId="121"/>
    <cellStyle name="標準 5 2 2" xfId="122"/>
    <cellStyle name="標準 5 2 2 2" xfId="123"/>
    <cellStyle name="標準 5 2 3" xfId="124"/>
    <cellStyle name="標準 5 3" xfId="125"/>
    <cellStyle name="標準 5 4" xfId="126"/>
    <cellStyle name="標準 55" xfId="127"/>
    <cellStyle name="標準 6" xfId="128"/>
    <cellStyle name="標準 6 2" xfId="129"/>
    <cellStyle name="標準 6 2 2" xfId="130"/>
    <cellStyle name="標準 6 2 2 2" xfId="131"/>
    <cellStyle name="標準 6 2 3" xfId="132"/>
    <cellStyle name="標準 6 3" xfId="133"/>
    <cellStyle name="標準 7" xfId="134"/>
    <cellStyle name="標準 7 2" xfId="135"/>
    <cellStyle name="標準 7 2 2" xfId="136"/>
    <cellStyle name="標準 7 2 2 2" xfId="137"/>
    <cellStyle name="標準 7 2 3" xfId="138"/>
    <cellStyle name="標準 7 3" xfId="139"/>
    <cellStyle name="標準 7 3 2" xfId="140"/>
    <cellStyle name="標準 7 3 2 2" xfId="141"/>
    <cellStyle name="標準 7 3 3" xfId="142"/>
    <cellStyle name="標準 7 4" xfId="143"/>
    <cellStyle name="標準 7 4 2" xfId="144"/>
    <cellStyle name="標準 7 5" xfId="145"/>
    <cellStyle name="標準 8" xfId="146"/>
    <cellStyle name="標準 8 2" xfId="147"/>
    <cellStyle name="標準 8 2 2" xfId="148"/>
    <cellStyle name="標準 8 2 2 2" xfId="149"/>
    <cellStyle name="標準 8 2 3" xfId="150"/>
    <cellStyle name="標準 8 3" xfId="151"/>
    <cellStyle name="標準 8 3 2" xfId="152"/>
    <cellStyle name="標準 8 3 2 2" xfId="153"/>
    <cellStyle name="標準 8 3 3" xfId="154"/>
    <cellStyle name="標準 9" xfId="155"/>
    <cellStyle name="標準 9 2" xfId="156"/>
    <cellStyle name="標準 9 2 2" xfId="157"/>
    <cellStyle name="標準 9 2 2 2" xfId="158"/>
    <cellStyle name="標準 9 2 3" xfId="159"/>
    <cellStyle name="標準 9 3" xfId="160"/>
    <cellStyle name="標準 9 3 2" xfId="161"/>
    <cellStyle name="標準 9 3 2 2" xfId="162"/>
    <cellStyle name="標準 9 3 3" xfId="163"/>
    <cellStyle name="未定義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247650"/>
          <a:ext cx="87630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1119;&#30693;&#23665;&#24066;&#32113;&#35336;&#26360;&#65288;&#20196;&#21644;&#20803;&#24180;&#29256;&#65289;&#20998;&#35299;&#29992;VBA&#25645;&#36617;&#29256;_202006111546050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（木と漆）・175（化石・郷土）"/>
      <sheetName val="176（鬼博）・177（鬼工房）"/>
      <sheetName val="178（和紙）・179（大雲）"/>
      <sheetName val="180（大雲塾）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2-1"/>
      <sheetName val="付2-2"/>
      <sheetName val="付3"/>
      <sheetName val="付4"/>
      <sheetName val="付5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tabColor theme="4"/>
  </sheetPr>
  <dimension ref="A1:I21"/>
  <sheetViews>
    <sheetView tabSelected="1" workbookViewId="0">
      <selection activeCell="J13" sqref="J13"/>
    </sheetView>
  </sheetViews>
  <sheetFormatPr defaultColWidth="13.125" defaultRowHeight="19.5" customHeight="1"/>
  <cols>
    <col min="1" max="1" width="4.5" style="6" customWidth="1"/>
    <col min="2" max="3" width="3.5" style="6" customWidth="1"/>
    <col min="4" max="9" width="12.625" style="6" customWidth="1"/>
    <col min="10" max="16384" width="13.125" style="6"/>
  </cols>
  <sheetData>
    <row r="1" spans="1:9" s="1" customFormat="1" ht="19.5" customHeight="1">
      <c r="A1" s="1" t="s">
        <v>0</v>
      </c>
    </row>
    <row r="2" spans="1:9" ht="17.25" customHeight="1">
      <c r="A2" s="2" t="s">
        <v>1</v>
      </c>
      <c r="B2" s="2"/>
      <c r="C2" s="3"/>
      <c r="D2" s="4" t="s">
        <v>2</v>
      </c>
      <c r="E2" s="4"/>
      <c r="F2" s="4" t="s">
        <v>3</v>
      </c>
      <c r="G2" s="4"/>
      <c r="H2" s="4" t="s">
        <v>4</v>
      </c>
      <c r="I2" s="5"/>
    </row>
    <row r="3" spans="1:9" ht="17.25" customHeight="1">
      <c r="A3" s="7" t="s">
        <v>5</v>
      </c>
      <c r="B3" s="7"/>
      <c r="C3" s="8"/>
      <c r="D3" s="9" t="s">
        <v>6</v>
      </c>
      <c r="E3" s="9" t="s">
        <v>7</v>
      </c>
      <c r="F3" s="9" t="s">
        <v>8</v>
      </c>
      <c r="G3" s="9" t="s">
        <v>7</v>
      </c>
      <c r="H3" s="9" t="s">
        <v>8</v>
      </c>
      <c r="I3" s="10" t="s">
        <v>7</v>
      </c>
    </row>
    <row r="4" spans="1:9" s="11" customFormat="1" ht="10.5" customHeight="1">
      <c r="C4" s="12"/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12</v>
      </c>
    </row>
    <row r="5" spans="1:9" ht="23.1" customHeight="1">
      <c r="A5" s="13" t="s">
        <v>14</v>
      </c>
      <c r="B5" s="14">
        <v>17</v>
      </c>
      <c r="C5" s="6" t="s">
        <v>15</v>
      </c>
      <c r="D5" s="15">
        <v>134</v>
      </c>
      <c r="E5" s="16">
        <v>103.9</v>
      </c>
      <c r="F5" s="17">
        <v>6398</v>
      </c>
      <c r="G5" s="16">
        <v>106.2</v>
      </c>
      <c r="H5" s="17">
        <v>2461</v>
      </c>
      <c r="I5" s="16">
        <v>106.4</v>
      </c>
    </row>
    <row r="6" spans="1:9" ht="23.1" customHeight="1">
      <c r="B6" s="14">
        <v>18</v>
      </c>
      <c r="D6" s="15">
        <v>167</v>
      </c>
      <c r="E6" s="16">
        <f t="shared" ref="E6:E16" si="0">ROUND(D6/D5*100,1)</f>
        <v>124.6</v>
      </c>
      <c r="F6" s="17">
        <v>7405</v>
      </c>
      <c r="G6" s="16">
        <f t="shared" ref="G6:G16" si="1">ROUND(F6/F5*100,1)</f>
        <v>115.7</v>
      </c>
      <c r="H6" s="17">
        <v>2763</v>
      </c>
      <c r="I6" s="16">
        <f t="shared" ref="I6:I16" si="2">ROUND(H6/H5*100,1)</f>
        <v>112.3</v>
      </c>
    </row>
    <row r="7" spans="1:9" ht="23.1" customHeight="1">
      <c r="B7" s="14">
        <v>19</v>
      </c>
      <c r="D7" s="15">
        <v>182</v>
      </c>
      <c r="E7" s="16">
        <f t="shared" si="0"/>
        <v>109</v>
      </c>
      <c r="F7" s="18">
        <v>7705</v>
      </c>
      <c r="G7" s="16">
        <f t="shared" si="1"/>
        <v>104.1</v>
      </c>
      <c r="H7" s="18">
        <v>2965</v>
      </c>
      <c r="I7" s="19">
        <f t="shared" si="2"/>
        <v>107.3</v>
      </c>
    </row>
    <row r="8" spans="1:9" ht="23.1" customHeight="1">
      <c r="B8" s="14">
        <v>20</v>
      </c>
      <c r="C8" s="20"/>
      <c r="D8" s="17">
        <v>182</v>
      </c>
      <c r="E8" s="16">
        <f t="shared" si="0"/>
        <v>100</v>
      </c>
      <c r="F8" s="17">
        <v>7301</v>
      </c>
      <c r="G8" s="16">
        <f t="shared" si="1"/>
        <v>94.8</v>
      </c>
      <c r="H8" s="17">
        <v>2726</v>
      </c>
      <c r="I8" s="16">
        <f t="shared" si="2"/>
        <v>91.9</v>
      </c>
    </row>
    <row r="9" spans="1:9" ht="23.1" customHeight="1">
      <c r="B9" s="21">
        <v>21</v>
      </c>
      <c r="C9" s="22"/>
      <c r="D9" s="15">
        <v>172</v>
      </c>
      <c r="E9" s="16">
        <f t="shared" si="0"/>
        <v>94.5</v>
      </c>
      <c r="F9" s="17">
        <v>7066</v>
      </c>
      <c r="G9" s="16">
        <f t="shared" si="1"/>
        <v>96.8</v>
      </c>
      <c r="H9" s="17">
        <v>2121</v>
      </c>
      <c r="I9" s="16">
        <f t="shared" si="2"/>
        <v>77.8</v>
      </c>
    </row>
    <row r="10" spans="1:9" s="13" customFormat="1" ht="23.1" customHeight="1">
      <c r="B10" s="21">
        <v>22</v>
      </c>
      <c r="C10" s="22"/>
      <c r="D10" s="17">
        <v>169</v>
      </c>
      <c r="E10" s="16">
        <f t="shared" si="0"/>
        <v>98.3</v>
      </c>
      <c r="F10" s="17">
        <v>7360</v>
      </c>
      <c r="G10" s="16">
        <f t="shared" si="1"/>
        <v>104.2</v>
      </c>
      <c r="H10" s="17">
        <v>2257</v>
      </c>
      <c r="I10" s="16">
        <f t="shared" si="2"/>
        <v>106.4</v>
      </c>
    </row>
    <row r="11" spans="1:9" s="13" customFormat="1" ht="23.1" customHeight="1">
      <c r="A11" s="23"/>
      <c r="B11" s="21">
        <v>23</v>
      </c>
      <c r="C11" s="22"/>
      <c r="D11" s="17">
        <v>154</v>
      </c>
      <c r="E11" s="16">
        <f t="shared" si="0"/>
        <v>91.1</v>
      </c>
      <c r="F11" s="17">
        <v>6647</v>
      </c>
      <c r="G11" s="16">
        <f t="shared" si="1"/>
        <v>90.3</v>
      </c>
      <c r="H11" s="17">
        <v>2271</v>
      </c>
      <c r="I11" s="16">
        <f t="shared" si="2"/>
        <v>100.6</v>
      </c>
    </row>
    <row r="12" spans="1:9" s="13" customFormat="1" ht="23.1" customHeight="1">
      <c r="A12" s="23"/>
      <c r="B12" s="21">
        <v>24</v>
      </c>
      <c r="C12" s="22"/>
      <c r="D12" s="17">
        <v>162</v>
      </c>
      <c r="E12" s="16">
        <f t="shared" si="0"/>
        <v>105.2</v>
      </c>
      <c r="F12" s="17">
        <v>7528</v>
      </c>
      <c r="G12" s="16">
        <f t="shared" si="1"/>
        <v>113.3</v>
      </c>
      <c r="H12" s="17">
        <v>2241</v>
      </c>
      <c r="I12" s="16">
        <f t="shared" si="2"/>
        <v>98.7</v>
      </c>
    </row>
    <row r="13" spans="1:9" s="13" customFormat="1" ht="23.1" customHeight="1">
      <c r="A13" s="23"/>
      <c r="B13" s="21">
        <v>25</v>
      </c>
      <c r="C13" s="22"/>
      <c r="D13" s="17">
        <v>159</v>
      </c>
      <c r="E13" s="16">
        <f t="shared" si="0"/>
        <v>98.1</v>
      </c>
      <c r="F13" s="17">
        <v>7749</v>
      </c>
      <c r="G13" s="16">
        <f t="shared" si="1"/>
        <v>102.9</v>
      </c>
      <c r="H13" s="17">
        <v>2515</v>
      </c>
      <c r="I13" s="16">
        <f t="shared" si="2"/>
        <v>112.2</v>
      </c>
    </row>
    <row r="14" spans="1:9" s="13" customFormat="1" ht="23.1" customHeight="1">
      <c r="A14" s="23"/>
      <c r="B14" s="21">
        <v>26</v>
      </c>
      <c r="C14" s="22"/>
      <c r="D14" s="17">
        <v>151</v>
      </c>
      <c r="E14" s="16">
        <f t="shared" si="0"/>
        <v>95</v>
      </c>
      <c r="F14" s="17">
        <v>7630</v>
      </c>
      <c r="G14" s="16">
        <f t="shared" si="1"/>
        <v>98.5</v>
      </c>
      <c r="H14" s="17">
        <v>2890</v>
      </c>
      <c r="I14" s="16">
        <f t="shared" si="2"/>
        <v>114.9</v>
      </c>
    </row>
    <row r="15" spans="1:9" s="13" customFormat="1" ht="23.1" customHeight="1">
      <c r="A15" s="23"/>
      <c r="B15" s="21">
        <v>27</v>
      </c>
      <c r="C15" s="22"/>
      <c r="D15" s="17">
        <v>160</v>
      </c>
      <c r="E15" s="16">
        <f t="shared" si="0"/>
        <v>106</v>
      </c>
      <c r="F15" s="17">
        <v>7283</v>
      </c>
      <c r="G15" s="16">
        <f t="shared" si="1"/>
        <v>95.5</v>
      </c>
      <c r="H15" s="17">
        <v>2802</v>
      </c>
      <c r="I15" s="16">
        <f t="shared" si="2"/>
        <v>97</v>
      </c>
    </row>
    <row r="16" spans="1:9" s="13" customFormat="1" ht="23.1" customHeight="1">
      <c r="A16" s="23"/>
      <c r="B16" s="21">
        <v>28</v>
      </c>
      <c r="C16" s="22"/>
      <c r="D16" s="17">
        <v>141</v>
      </c>
      <c r="E16" s="16">
        <f t="shared" si="0"/>
        <v>88.1</v>
      </c>
      <c r="F16" s="17">
        <v>7469</v>
      </c>
      <c r="G16" s="16">
        <f t="shared" si="1"/>
        <v>102.6</v>
      </c>
      <c r="H16" s="17">
        <v>2800</v>
      </c>
      <c r="I16" s="16">
        <f t="shared" si="2"/>
        <v>99.9</v>
      </c>
    </row>
    <row r="17" spans="1:9" s="13" customFormat="1" ht="23.1" customHeight="1">
      <c r="A17" s="24"/>
      <c r="B17" s="25">
        <v>29</v>
      </c>
      <c r="C17" s="26"/>
      <c r="D17" s="27">
        <v>142</v>
      </c>
      <c r="E17" s="28">
        <v>100.7</v>
      </c>
      <c r="F17" s="27">
        <v>7733</v>
      </c>
      <c r="G17" s="24">
        <v>103.5</v>
      </c>
      <c r="H17" s="27">
        <v>2980</v>
      </c>
      <c r="I17" s="24">
        <v>106.4</v>
      </c>
    </row>
    <row r="18" spans="1:9" s="30" customFormat="1" ht="17.25" customHeight="1">
      <c r="A18" s="29" t="s">
        <v>16</v>
      </c>
      <c r="I18" s="30" t="s">
        <v>17</v>
      </c>
    </row>
    <row r="19" spans="1:9" s="31" customFormat="1" ht="17.25" customHeight="1">
      <c r="A19" s="29" t="s">
        <v>18</v>
      </c>
    </row>
    <row r="20" spans="1:9" s="31" customFormat="1" ht="17.25" customHeight="1">
      <c r="A20" s="29" t="s">
        <v>19</v>
      </c>
    </row>
    <row r="21" spans="1:9" ht="19.5" customHeight="1">
      <c r="A21" s="29" t="s">
        <v>20</v>
      </c>
    </row>
  </sheetData>
  <mergeCells count="5">
    <mergeCell ref="A2:C2"/>
    <mergeCell ref="D2:E2"/>
    <mergeCell ref="F2:G2"/>
    <mergeCell ref="H2:I2"/>
    <mergeCell ref="A3:C3"/>
  </mergeCells>
  <phoneticPr fontId="4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2020-06-11T06:54:32Z</dcterms:created>
  <dcterms:modified xsi:type="dcterms:W3CDTF">2020-06-11T06:54:32Z</dcterms:modified>
</cp:coreProperties>
</file>