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150185\Desktop\"/>
    </mc:Choice>
  </mc:AlternateContent>
  <xr:revisionPtr revIDLastSave="0" documentId="8_{C6881B56-EA9E-45EE-B339-7F5632D5DC7E}" xr6:coauthVersionLast="47" xr6:coauthVersionMax="47" xr10:uidLastSave="{00000000-0000-0000-0000-000000000000}"/>
  <bookViews>
    <workbookView xWindow="-110" yWindow="-110" windowWidth="19420" windowHeight="10420" xr2:uid="{9F554495-8186-4D21-BDA3-50011327DE54}"/>
  </bookViews>
  <sheets>
    <sheet name="R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<sst xmlns="http://schemas.openxmlformats.org/spreadsheetml/2006/main" count="57" uniqueCount="57">
  <si>
    <t># R2年　観光施設入園者数(単位：人)</t>
    <phoneticPr fontId="2"/>
  </si>
  <si>
    <t>(単位：人）</t>
    <phoneticPr fontId="2"/>
  </si>
  <si>
    <t>施　設　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</si>
  <si>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</si>
  <si>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</si>
  <si>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</si>
  <si>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</si>
  <si>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</si>
  <si>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</si>
  <si>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</si>
  <si>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</si>
  <si>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</si>
  <si>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</si>
  <si>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</si>
  <si>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</si>
  <si>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</si>
  <si>
    <r>
      <t xml:space="preserve"> 熊本城
</t>
    </r>
    <r>
      <rPr>
        <sz val="8"/>
        <rFont val="ＭＳ Ｐ明朝"/>
        <family val="1"/>
        <charset val="128"/>
      </rPr>
      <t>（※H28.5以降は二の丸広場でカウント）</t>
    </r>
    <rPh sb="12" eb="14">
      <t>イコウ</t>
    </rPh>
    <rPh sb="15" eb="16">
      <t>ニ</t>
    </rPh>
    <rPh sb="17" eb="18">
      <t>マル</t>
    </rPh>
    <rPh sb="18" eb="20">
      <t>ヒロバ</t>
    </rPh>
    <phoneticPr fontId="6"/>
  </si>
  <si>
    <r>
      <t xml:space="preserve"> 熊本城</t>
    </r>
    <r>
      <rPr>
        <sz val="9"/>
        <rFont val="ＭＳ Ｐ明朝"/>
        <family val="1"/>
        <charset val="128"/>
      </rPr>
      <t>（特別公開エリア入園者数）</t>
    </r>
    <rPh sb="5" eb="7">
      <t>トクベツ</t>
    </rPh>
    <rPh sb="7" eb="9">
      <t>コウカイ</t>
    </rPh>
    <rPh sb="12" eb="16">
      <t>ニュウエンシャスウ</t>
    </rPh>
    <phoneticPr fontId="6"/>
  </si>
  <si>
    <t xml:space="preserve"> 城彩苑</t>
    <rPh sb="1" eb="2">
      <t>ジョウ</t>
    </rPh>
    <rPh sb="2" eb="3">
      <t>サイ</t>
    </rPh>
    <rPh sb="3" eb="4">
      <t>エン</t>
    </rPh>
    <phoneticPr fontId="6"/>
  </si>
  <si>
    <t xml:space="preserve"> （うちわくわく座）</t>
    <rPh sb="8" eb="9">
      <t>ザ</t>
    </rPh>
    <phoneticPr fontId="6"/>
  </si>
  <si>
    <t xml:space="preserve"> 水前寺成趣園</t>
    <phoneticPr fontId="6"/>
  </si>
  <si>
    <t xml:space="preserve"> 熊本市動植物園</t>
    <rPh sb="3" eb="4">
      <t>シ</t>
    </rPh>
    <phoneticPr fontId="6"/>
  </si>
  <si>
    <t xml:space="preserve"> フードパル熊本</t>
    <phoneticPr fontId="6"/>
  </si>
  <si>
    <t xml:space="preserve"> 熊本博物館</t>
    <phoneticPr fontId="6"/>
  </si>
  <si>
    <t xml:space="preserve"> 水の科学館</t>
  </si>
  <si>
    <t xml:space="preserve"> 峠の茶屋公園（資料館）</t>
  </si>
  <si>
    <t xml:space="preserve"> くまもと工芸会館</t>
  </si>
  <si>
    <t xml:space="preserve"> 立田自然公園</t>
  </si>
  <si>
    <t xml:space="preserve"> 北岡自然公園</t>
    <phoneticPr fontId="6"/>
  </si>
  <si>
    <t xml:space="preserve"> 旧細川刑部邸</t>
    <phoneticPr fontId="6"/>
  </si>
  <si>
    <t xml:space="preserve"> 夏目漱石内坪井旧居</t>
    <phoneticPr fontId="6"/>
  </si>
  <si>
    <r>
      <t xml:space="preserve"> 夏目漱石大江旧居</t>
    </r>
    <r>
      <rPr>
        <sz val="8"/>
        <rFont val="ＭＳ Ｐ明朝"/>
        <family val="1"/>
        <charset val="128"/>
      </rPr>
      <t/>
    </r>
    <phoneticPr fontId="6"/>
  </si>
  <si>
    <t xml:space="preserve"> 小泉八雲熊本旧居</t>
  </si>
  <si>
    <t xml:space="preserve"> 徳富記念園</t>
  </si>
  <si>
    <t xml:space="preserve"> 横井小楠記念館</t>
    <phoneticPr fontId="6"/>
  </si>
  <si>
    <t xml:space="preserve"> 後藤是山記念館</t>
  </si>
  <si>
    <t xml:space="preserve"> リデル・ライト両女史記念館</t>
    <phoneticPr fontId="6"/>
  </si>
  <si>
    <t xml:space="preserve"> 御馬下の角小屋</t>
  </si>
  <si>
    <t xml:space="preserve"> 森林学習館</t>
  </si>
  <si>
    <t xml:space="preserve"> 熊本県伝統工芸館</t>
  </si>
  <si>
    <t xml:space="preserve"> 熊本県立美術館 本館</t>
  </si>
  <si>
    <t xml:space="preserve"> 熊本県立美術館 分館</t>
    <phoneticPr fontId="6"/>
  </si>
  <si>
    <t xml:space="preserve"> くまもと文学・歴史館</t>
    <phoneticPr fontId="6"/>
  </si>
  <si>
    <t xml:space="preserve"> 監物台樹木園</t>
  </si>
  <si>
    <t xml:space="preserve"> 岩戸観音･五百羅漢</t>
    <phoneticPr fontId="6"/>
  </si>
  <si>
    <t xml:space="preserve"> 島田美術館</t>
    <phoneticPr fontId="6"/>
  </si>
  <si>
    <t xml:space="preserve"> 新聞博物館</t>
  </si>
  <si>
    <t xml:space="preserve"> 熊本国際民芸館</t>
  </si>
  <si>
    <t xml:space="preserve"> 神風連資料館</t>
  </si>
  <si>
    <t xml:space="preserve"> 金峰森の駅みちくさ館</t>
    <rPh sb="1" eb="2">
      <t>キン</t>
    </rPh>
    <rPh sb="2" eb="3">
      <t>ミネ</t>
    </rPh>
    <rPh sb="3" eb="4">
      <t>モリ</t>
    </rPh>
    <rPh sb="5" eb="6">
      <t>エキ</t>
    </rPh>
    <rPh sb="10" eb="11">
      <t>カン</t>
    </rPh>
    <phoneticPr fontId="6"/>
  </si>
  <si>
    <t xml:space="preserve"> 熊本市現代美術館</t>
    <rPh sb="1" eb="4">
      <t>クマモトシ</t>
    </rPh>
    <rPh sb="4" eb="6">
      <t>ゲンダイ</t>
    </rPh>
    <rPh sb="6" eb="9">
      <t>ビジュツカン</t>
    </rPh>
    <phoneticPr fontId="6"/>
  </si>
  <si>
    <t xml:space="preserve"> 熊本市塚原歴史民族資料館</t>
    <rPh sb="1" eb="4">
      <t>クマモトシ</t>
    </rPh>
    <rPh sb="4" eb="6">
      <t>ツカハラ</t>
    </rPh>
    <rPh sb="6" eb="8">
      <t>レキシ</t>
    </rPh>
    <rPh sb="8" eb="10">
      <t>ミンゾク</t>
    </rPh>
    <rPh sb="10" eb="13">
      <t>シリョウカン</t>
    </rPh>
    <phoneticPr fontId="6"/>
  </si>
  <si>
    <t xml:space="preserve"> 田原坂西南戦争資料館</t>
    <rPh sb="1" eb="4">
      <t>タバルザカ</t>
    </rPh>
    <rPh sb="4" eb="6">
      <t>セイナン</t>
    </rPh>
    <rPh sb="6" eb="8">
      <t>センソウ</t>
    </rPh>
    <rPh sb="8" eb="11">
      <t>シリョウカン</t>
    </rPh>
    <phoneticPr fontId="6"/>
  </si>
  <si>
    <t xml:space="preserve"> 植木温泉</t>
    <rPh sb="1" eb="3">
      <t>ウエキ</t>
    </rPh>
    <rPh sb="3" eb="5">
      <t>オンセン</t>
    </rPh>
    <phoneticPr fontId="6"/>
  </si>
  <si>
    <t xml:space="preserve"> 道の駅「すいかの里植木」</t>
    <phoneticPr fontId="6"/>
  </si>
  <si>
    <t xml:space="preserve"> くまモンスクエア</t>
    <phoneticPr fontId="6"/>
  </si>
  <si>
    <r>
      <t>※</t>
    </r>
    <r>
      <rPr>
        <vertAlign val="superscript"/>
        <sz val="8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新型コロナウイルス感染症の感染拡大に伴い休園・休館</t>
    </r>
    <rPh sb="2" eb="4">
      <t>シンガタ</t>
    </rPh>
    <rPh sb="11" eb="14">
      <t>カンセンショウ</t>
    </rPh>
    <rPh sb="15" eb="17">
      <t>カンセン</t>
    </rPh>
    <rPh sb="17" eb="19">
      <t>カクダイ</t>
    </rPh>
    <rPh sb="20" eb="21">
      <t>トモナ</t>
    </rPh>
    <rPh sb="22" eb="24">
      <t>キュウエン</t>
    </rPh>
    <rPh sb="25" eb="27">
      <t>キュウカン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</si>
</sst>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\(#,###\)"/>
    <numFmt numFmtId="178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vertAlign val="superscript"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8" fillId="0" borderId="0"/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7" xfId="2" applyFont="1" applyFill="1" applyBorder="1" applyAlignment="1">
      <alignment horizontal="left" vertical="center" wrapText="1"/>
    </xf>
    <xf numFmtId="176" fontId="3" fillId="2" borderId="8" xfId="2" applyNumberFormat="1" applyFont="1" applyFill="1" applyBorder="1" applyAlignment="1">
      <alignment vertical="center"/>
    </xf>
    <xf numFmtId="176" fontId="3" fillId="2" borderId="9" xfId="2" applyNumberFormat="1" applyFont="1" applyFill="1" applyBorder="1" applyAlignment="1">
      <alignment vertical="center"/>
    </xf>
    <xf numFmtId="176" fontId="3" fillId="2" borderId="10" xfId="2" applyNumberFormat="1" applyFont="1" applyFill="1" applyBorder="1" applyAlignment="1">
      <alignment vertical="center"/>
    </xf>
    <xf numFmtId="176" fontId="3" fillId="2" borderId="11" xfId="2" applyNumberFormat="1" applyFont="1" applyFill="1" applyBorder="1" applyAlignment="1">
      <alignment vertical="center"/>
    </xf>
    <xf numFmtId="176" fontId="3" fillId="2" borderId="12" xfId="2" applyNumberFormat="1" applyFont="1" applyFill="1" applyBorder="1" applyAlignment="1">
      <alignment horizontal="right" vertical="center"/>
    </xf>
    <xf numFmtId="0" fontId="3" fillId="2" borderId="13" xfId="2" applyFont="1" applyFill="1" applyBorder="1" applyAlignment="1">
      <alignment horizontal="left" vertical="center"/>
    </xf>
    <xf numFmtId="177" fontId="3" fillId="2" borderId="14" xfId="2" applyNumberFormat="1" applyFont="1" applyFill="1" applyBorder="1" applyAlignment="1">
      <alignment horizontal="center" vertical="center"/>
    </xf>
    <xf numFmtId="177" fontId="3" fillId="2" borderId="15" xfId="2" applyNumberFormat="1" applyFont="1" applyFill="1" applyBorder="1" applyAlignment="1">
      <alignment horizontal="center" vertical="center"/>
    </xf>
    <xf numFmtId="176" fontId="3" fillId="2" borderId="15" xfId="2" applyNumberFormat="1" applyFont="1" applyFill="1" applyBorder="1" applyAlignment="1">
      <alignment horizontal="right" vertical="center"/>
    </xf>
    <xf numFmtId="177" fontId="3" fillId="2" borderId="15" xfId="2" applyNumberFormat="1" applyFont="1" applyFill="1" applyBorder="1" applyAlignment="1">
      <alignment horizontal="right" vertical="center"/>
    </xf>
    <xf numFmtId="177" fontId="3" fillId="2" borderId="16" xfId="2" applyNumberFormat="1" applyFont="1" applyFill="1" applyBorder="1" applyAlignment="1">
      <alignment horizontal="right" vertical="center"/>
    </xf>
    <xf numFmtId="177" fontId="3" fillId="2" borderId="17" xfId="2" applyNumberFormat="1" applyFont="1" applyFill="1" applyBorder="1" applyAlignment="1">
      <alignment horizontal="right" vertical="center"/>
    </xf>
    <xf numFmtId="38" fontId="3" fillId="2" borderId="18" xfId="1" applyFont="1" applyFill="1" applyBorder="1" applyAlignment="1">
      <alignment horizontal="right" vertical="center"/>
    </xf>
    <xf numFmtId="38" fontId="3" fillId="2" borderId="15" xfId="1" applyFont="1" applyFill="1" applyBorder="1" applyAlignment="1">
      <alignment horizontal="right" vertical="center"/>
    </xf>
    <xf numFmtId="176" fontId="3" fillId="2" borderId="19" xfId="2" applyNumberFormat="1" applyFont="1" applyFill="1" applyBorder="1" applyAlignment="1">
      <alignment horizontal="right" vertical="center"/>
    </xf>
    <xf numFmtId="176" fontId="3" fillId="2" borderId="16" xfId="2" applyNumberFormat="1" applyFont="1" applyFill="1" applyBorder="1" applyAlignment="1">
      <alignment horizontal="right" vertical="center"/>
    </xf>
    <xf numFmtId="176" fontId="3" fillId="2" borderId="17" xfId="2" applyNumberFormat="1" applyFont="1" applyFill="1" applyBorder="1" applyAlignment="1">
      <alignment horizontal="right" vertical="center"/>
    </xf>
    <xf numFmtId="177" fontId="3" fillId="2" borderId="14" xfId="2" applyNumberFormat="1" applyFont="1" applyFill="1" applyBorder="1" applyAlignment="1">
      <alignment horizontal="right" vertical="center"/>
    </xf>
    <xf numFmtId="177" fontId="3" fillId="2" borderId="19" xfId="2" applyNumberFormat="1" applyFont="1" applyFill="1" applyBorder="1" applyAlignment="1">
      <alignment horizontal="right" vertical="center"/>
    </xf>
    <xf numFmtId="176" fontId="3" fillId="2" borderId="18" xfId="2" applyNumberFormat="1" applyFont="1" applyFill="1" applyBorder="1" applyAlignment="1">
      <alignment horizontal="right" vertical="center"/>
    </xf>
    <xf numFmtId="178" fontId="3" fillId="2" borderId="18" xfId="0" applyNumberFormat="1" applyFont="1" applyFill="1" applyBorder="1" applyAlignment="1">
      <alignment horizontal="right" vertical="center"/>
    </xf>
    <xf numFmtId="178" fontId="3" fillId="2" borderId="15" xfId="0" applyNumberFormat="1" applyFont="1" applyFill="1" applyBorder="1" applyAlignment="1">
      <alignment horizontal="right" vertical="center"/>
    </xf>
    <xf numFmtId="178" fontId="3" fillId="2" borderId="19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8" xfId="3" applyNumberFormat="1" applyFont="1" applyFill="1" applyBorder="1" applyAlignment="1" applyProtection="1">
      <alignment horizontal="right" vertical="center"/>
      <protection locked="0"/>
    </xf>
    <xf numFmtId="176" fontId="3" fillId="2" borderId="15" xfId="3" applyNumberFormat="1" applyFont="1" applyFill="1" applyBorder="1" applyAlignment="1" applyProtection="1">
      <alignment horizontal="right" vertical="center"/>
      <protection locked="0"/>
    </xf>
    <xf numFmtId="176" fontId="3" fillId="2" borderId="19" xfId="3" applyNumberFormat="1" applyFont="1" applyFill="1" applyBorder="1" applyAlignment="1" applyProtection="1">
      <alignment horizontal="right" vertical="center"/>
      <protection locked="0"/>
    </xf>
    <xf numFmtId="176" fontId="3" fillId="2" borderId="16" xfId="3" applyNumberFormat="1" applyFont="1" applyFill="1" applyBorder="1" applyAlignment="1" applyProtection="1">
      <alignment horizontal="right" vertical="center"/>
      <protection locked="0"/>
    </xf>
    <xf numFmtId="0" fontId="3" fillId="2" borderId="13" xfId="2" applyFont="1" applyFill="1" applyBorder="1" applyAlignment="1">
      <alignment horizontal="left" vertical="center" wrapText="1"/>
    </xf>
    <xf numFmtId="176" fontId="3" fillId="2" borderId="18" xfId="2" applyNumberFormat="1" applyFont="1" applyFill="1" applyBorder="1" applyAlignment="1">
      <alignment horizontal="right"/>
    </xf>
    <xf numFmtId="176" fontId="3" fillId="2" borderId="15" xfId="2" applyNumberFormat="1" applyFont="1" applyFill="1" applyBorder="1" applyAlignment="1">
      <alignment horizontal="right"/>
    </xf>
    <xf numFmtId="176" fontId="3" fillId="2" borderId="19" xfId="2" applyNumberFormat="1" applyFont="1" applyFill="1" applyBorder="1" applyAlignment="1">
      <alignment horizontal="right"/>
    </xf>
    <xf numFmtId="176" fontId="3" fillId="2" borderId="16" xfId="2" applyNumberFormat="1" applyFont="1" applyFill="1" applyBorder="1" applyAlignment="1">
      <alignment horizontal="right"/>
    </xf>
    <xf numFmtId="176" fontId="3" fillId="2" borderId="18" xfId="2" applyNumberFormat="1" applyFont="1" applyFill="1" applyBorder="1" applyAlignment="1">
      <alignment vertical="center"/>
    </xf>
    <xf numFmtId="176" fontId="3" fillId="2" borderId="15" xfId="2" applyNumberFormat="1" applyFont="1" applyFill="1" applyBorder="1" applyAlignment="1">
      <alignment vertical="center"/>
    </xf>
    <xf numFmtId="176" fontId="3" fillId="2" borderId="16" xfId="2" applyNumberFormat="1" applyFont="1" applyFill="1" applyBorder="1" applyAlignment="1">
      <alignment vertical="center"/>
    </xf>
    <xf numFmtId="176" fontId="9" fillId="2" borderId="15" xfId="2" applyNumberFormat="1" applyFont="1" applyFill="1" applyBorder="1" applyAlignment="1">
      <alignment horizontal="right" vertical="center"/>
    </xf>
    <xf numFmtId="0" fontId="3" fillId="2" borderId="20" xfId="2" applyFont="1" applyFill="1" applyBorder="1" applyAlignment="1">
      <alignment horizontal="left" vertical="center"/>
    </xf>
    <xf numFmtId="176" fontId="3" fillId="2" borderId="21" xfId="2" applyNumberFormat="1" applyFont="1" applyFill="1" applyBorder="1" applyAlignment="1">
      <alignment horizontal="right" vertical="center"/>
    </xf>
    <xf numFmtId="176" fontId="3" fillId="2" borderId="22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176" fontId="3" fillId="2" borderId="24" xfId="2" applyNumberFormat="1" applyFont="1" applyFill="1" applyBorder="1" applyAlignment="1">
      <alignment horizontal="right" vertical="center"/>
    </xf>
    <xf numFmtId="176" fontId="3" fillId="2" borderId="25" xfId="2" applyNumberFormat="1" applyFont="1" applyFill="1" applyBorder="1" applyAlignment="1">
      <alignment horizontal="right" vertical="center"/>
    </xf>
    <xf numFmtId="176" fontId="9" fillId="2" borderId="25" xfId="2" applyNumberFormat="1" applyFont="1" applyFill="1" applyBorder="1" applyAlignment="1">
      <alignment horizontal="right" vertical="center"/>
    </xf>
    <xf numFmtId="176" fontId="3" fillId="2" borderId="26" xfId="2" applyNumberFormat="1" applyFont="1" applyFill="1" applyBorder="1" applyAlignment="1">
      <alignment horizontal="right" vertical="center"/>
    </xf>
    <xf numFmtId="176" fontId="3" fillId="2" borderId="27" xfId="2" applyNumberFormat="1" applyFont="1" applyFill="1" applyBorder="1" applyAlignment="1">
      <alignment horizontal="right" vertical="center"/>
    </xf>
    <xf numFmtId="176" fontId="3" fillId="2" borderId="28" xfId="2" applyNumberFormat="1" applyFont="1" applyFill="1" applyBorder="1" applyAlignment="1">
      <alignment horizontal="right" vertical="center"/>
    </xf>
    <xf numFmtId="176" fontId="5" fillId="2" borderId="0" xfId="2" applyNumberFormat="1" applyFont="1" applyFill="1" applyAlignment="1">
      <alignment horizontal="left" vertical="center"/>
    </xf>
    <xf numFmtId="176" fontId="3" fillId="2" borderId="0" xfId="2" applyNumberFormat="1" applyFont="1" applyFill="1" applyAlignment="1">
      <alignment horizontal="right" vertical="center"/>
    </xf>
  </cellXfs>
  <cellStyles count="4">
    <cellStyle name="桁区切り" xfId="1" builtinId="6"/>
    <cellStyle name="標準" xfId="0" builtinId="0"/>
    <cellStyle name="標準_Sheet1" xfId="2" xr:uid="{B140E0C3-986F-4E39-BC3F-FF0CE7007003}"/>
    <cellStyle name="標準_観光地点等名簿" xfId="3" xr:uid="{E09CFF2E-AEAB-4A9E-B4C2-821D6940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40968</xdr:colOff>
      <xdr:row>3</xdr:row>
      <xdr:rowOff>57150</xdr:rowOff>
    </xdr:from>
    <xdr:to>
      <xdr:col>5</xdr:col>
      <xdr:colOff>627772</xdr:colOff>
      <xdr:row>3</xdr:row>
      <xdr:rowOff>215562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FEE68-DFC7-4943-8DF4-ED2E8EBF7322}"/>
            </a:ext>
          </a:extLst>
        </xdr:cNvPr>
        <xdr:cNvSpPr txBox="1"/>
      </xdr:nvSpPr>
      <xdr:spPr>
        <a:xfrm>
          <a:off x="3273118" y="812800"/>
          <a:ext cx="1907604" cy="158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20484</xdr:colOff>
      <xdr:row>11</xdr:row>
      <xdr:rowOff>40968</xdr:rowOff>
    </xdr:from>
    <xdr:to>
      <xdr:col>5</xdr:col>
      <xdr:colOff>655484</xdr:colOff>
      <xdr:row>11</xdr:row>
      <xdr:rowOff>215080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60A10-4CFA-428A-84BB-73EF67E5D1D8}"/>
            </a:ext>
          </a:extLst>
        </xdr:cNvPr>
        <xdr:cNvSpPr txBox="1"/>
      </xdr:nvSpPr>
      <xdr:spPr>
        <a:xfrm>
          <a:off x="1931834" y="2625418"/>
          <a:ext cx="3276600" cy="174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茅葺屋根の改修工事に伴い臨時休館</a:t>
          </a:r>
          <a:endParaRPr kumimoji="1" lang="en-US" altLang="ja-JP" sz="900"/>
        </a:p>
      </xdr:txBody>
    </xdr:sp>
    <xdr:clientData/>
  </xdr:twoCellAnchor>
  <xdr:twoCellAnchor>
    <xdr:from>
      <xdr:col>1</xdr:col>
      <xdr:colOff>30727</xdr:colOff>
      <xdr:row>15</xdr:row>
      <xdr:rowOff>51210</xdr:rowOff>
    </xdr:from>
    <xdr:to>
      <xdr:col>10</xdr:col>
      <xdr:colOff>655484</xdr:colOff>
      <xdr:row>15</xdr:row>
      <xdr:rowOff>215900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03FC00E-B751-42EA-B081-EDAD8DE2961D}"/>
            </a:ext>
          </a:extLst>
        </xdr:cNvPr>
        <xdr:cNvSpPr txBox="1"/>
      </xdr:nvSpPr>
      <xdr:spPr>
        <a:xfrm>
          <a:off x="1942077" y="3550060"/>
          <a:ext cx="6568357" cy="164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地震により被災し休館中（紅葉時期 のみ限定開園）</a:t>
          </a:r>
        </a:p>
      </xdr:txBody>
    </xdr:sp>
    <xdr:clientData/>
  </xdr:twoCellAnchor>
  <xdr:twoCellAnchor>
    <xdr:from>
      <xdr:col>3</xdr:col>
      <xdr:colOff>44450</xdr:colOff>
      <xdr:row>5</xdr:row>
      <xdr:rowOff>44450</xdr:rowOff>
    </xdr:from>
    <xdr:to>
      <xdr:col>5</xdr:col>
      <xdr:colOff>631254</xdr:colOff>
      <xdr:row>5</xdr:row>
      <xdr:rowOff>208803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3D57EC7-84F5-4D64-A5C4-E535DC4B1DF9}"/>
            </a:ext>
          </a:extLst>
        </xdr:cNvPr>
        <xdr:cNvSpPr txBox="1"/>
      </xdr:nvSpPr>
      <xdr:spPr>
        <a:xfrm>
          <a:off x="3276600" y="1257300"/>
          <a:ext cx="1907604" cy="164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31749</xdr:colOff>
      <xdr:row>14</xdr:row>
      <xdr:rowOff>50800</xdr:rowOff>
    </xdr:from>
    <xdr:to>
      <xdr:col>4</xdr:col>
      <xdr:colOff>647700</xdr:colOff>
      <xdr:row>14</xdr:row>
      <xdr:rowOff>215900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4DF8E4-B16D-4155-8184-6D5DDFF47CB9}"/>
            </a:ext>
          </a:extLst>
        </xdr:cNvPr>
        <xdr:cNvSpPr txBox="1"/>
      </xdr:nvSpPr>
      <xdr:spPr>
        <a:xfrm>
          <a:off x="1943099" y="3321050"/>
          <a:ext cx="2597151" cy="16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 b="0">
              <a:solidFill>
                <a:sysClr val="windowText" lastClr="000000"/>
              </a:solidFill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</a:rPr>
            <a:t>地震からの復旧工事に伴い休園</a:t>
          </a:r>
        </a:p>
      </xdr:txBody>
    </xdr:sp>
    <xdr:clientData/>
  </xdr:twoCellAnchor>
  <xdr:twoCellAnchor>
    <xdr:from>
      <xdr:col>1</xdr:col>
      <xdr:colOff>31750</xdr:colOff>
      <xdr:row>16</xdr:row>
      <xdr:rowOff>44450</xdr:rowOff>
    </xdr:from>
    <xdr:to>
      <xdr:col>12</xdr:col>
      <xdr:colOff>663662</xdr:colOff>
      <xdr:row>16</xdr:row>
      <xdr:rowOff>211137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348D2A7-94A1-419F-8883-A86C7308AE53}"/>
            </a:ext>
          </a:extLst>
        </xdr:cNvPr>
        <xdr:cNvSpPr txBox="1"/>
      </xdr:nvSpPr>
      <xdr:spPr>
        <a:xfrm>
          <a:off x="1943100" y="3771900"/>
          <a:ext cx="7889962" cy="166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地震により被災し休館中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3</xdr:col>
      <xdr:colOff>25400</xdr:colOff>
      <xdr:row>7</xdr:row>
      <xdr:rowOff>50800</xdr:rowOff>
    </xdr:from>
    <xdr:to>
      <xdr:col>4</xdr:col>
      <xdr:colOff>673100</xdr:colOff>
      <xdr:row>7</xdr:row>
      <xdr:rowOff>209551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224D10-4DF0-4718-A872-0FE8A524B0C6}"/>
            </a:ext>
          </a:extLst>
        </xdr:cNvPr>
        <xdr:cNvSpPr txBox="1"/>
      </xdr:nvSpPr>
      <xdr:spPr>
        <a:xfrm>
          <a:off x="3257550" y="17208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31750</xdr:colOff>
      <xdr:row>22</xdr:row>
      <xdr:rowOff>44450</xdr:rowOff>
    </xdr:from>
    <xdr:to>
      <xdr:col>12</xdr:col>
      <xdr:colOff>663662</xdr:colOff>
      <xdr:row>22</xdr:row>
      <xdr:rowOff>211137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D3AA636-B3FE-40B6-B263-416D78289881}"/>
            </a:ext>
          </a:extLst>
        </xdr:cNvPr>
        <xdr:cNvSpPr txBox="1"/>
      </xdr:nvSpPr>
      <xdr:spPr>
        <a:xfrm>
          <a:off x="1943100" y="5143500"/>
          <a:ext cx="7889962" cy="166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地震により被災し休館中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</xdr:col>
      <xdr:colOff>31750</xdr:colOff>
      <xdr:row>19</xdr:row>
      <xdr:rowOff>50800</xdr:rowOff>
    </xdr:from>
    <xdr:to>
      <xdr:col>12</xdr:col>
      <xdr:colOff>663662</xdr:colOff>
      <xdr:row>19</xdr:row>
      <xdr:rowOff>217487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80EE25-A46B-4BCA-82D7-E1230617A8F9}"/>
            </a:ext>
          </a:extLst>
        </xdr:cNvPr>
        <xdr:cNvSpPr txBox="1"/>
      </xdr:nvSpPr>
      <xdr:spPr>
        <a:xfrm>
          <a:off x="1943100" y="4464050"/>
          <a:ext cx="7889962" cy="166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改修工事に伴い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中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3</xdr:col>
      <xdr:colOff>25400</xdr:colOff>
      <xdr:row>9</xdr:row>
      <xdr:rowOff>44450</xdr:rowOff>
    </xdr:from>
    <xdr:to>
      <xdr:col>4</xdr:col>
      <xdr:colOff>673100</xdr:colOff>
      <xdr:row>9</xdr:row>
      <xdr:rowOff>203201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4E7D60-9542-47C8-A09B-E2BB9256E453}"/>
            </a:ext>
          </a:extLst>
        </xdr:cNvPr>
        <xdr:cNvSpPr txBox="1"/>
      </xdr:nvSpPr>
      <xdr:spPr>
        <a:xfrm>
          <a:off x="3257550" y="21717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10</xdr:row>
      <xdr:rowOff>57150</xdr:rowOff>
    </xdr:from>
    <xdr:to>
      <xdr:col>4</xdr:col>
      <xdr:colOff>673100</xdr:colOff>
      <xdr:row>10</xdr:row>
      <xdr:rowOff>215901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A1B28F-4DFA-4AB4-92B6-A9626898B9A6}"/>
            </a:ext>
          </a:extLst>
        </xdr:cNvPr>
        <xdr:cNvSpPr txBox="1"/>
      </xdr:nvSpPr>
      <xdr:spPr>
        <a:xfrm>
          <a:off x="3257550" y="24130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12</xdr:row>
      <xdr:rowOff>57150</xdr:rowOff>
    </xdr:from>
    <xdr:to>
      <xdr:col>4</xdr:col>
      <xdr:colOff>673100</xdr:colOff>
      <xdr:row>12</xdr:row>
      <xdr:rowOff>215901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AB537F-4876-4F4F-B3E6-554417FDE6F9}"/>
            </a:ext>
          </a:extLst>
        </xdr:cNvPr>
        <xdr:cNvSpPr txBox="1"/>
      </xdr:nvSpPr>
      <xdr:spPr>
        <a:xfrm>
          <a:off x="3257550" y="28702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13</xdr:row>
      <xdr:rowOff>57150</xdr:rowOff>
    </xdr:from>
    <xdr:to>
      <xdr:col>4</xdr:col>
      <xdr:colOff>673100</xdr:colOff>
      <xdr:row>13</xdr:row>
      <xdr:rowOff>215901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894809-3A4A-4DFF-BA1B-6CE310D5D3A9}"/>
            </a:ext>
          </a:extLst>
        </xdr:cNvPr>
        <xdr:cNvSpPr txBox="1"/>
      </xdr:nvSpPr>
      <xdr:spPr>
        <a:xfrm>
          <a:off x="3257550" y="30988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31750</xdr:colOff>
      <xdr:row>17</xdr:row>
      <xdr:rowOff>50800</xdr:rowOff>
    </xdr:from>
    <xdr:to>
      <xdr:col>4</xdr:col>
      <xdr:colOff>679450</xdr:colOff>
      <xdr:row>17</xdr:row>
      <xdr:rowOff>209551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36D3707-6AFA-4263-B7EB-784453912442}"/>
            </a:ext>
          </a:extLst>
        </xdr:cNvPr>
        <xdr:cNvSpPr txBox="1"/>
      </xdr:nvSpPr>
      <xdr:spPr>
        <a:xfrm>
          <a:off x="3263900" y="4006850"/>
          <a:ext cx="128905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18</xdr:row>
      <xdr:rowOff>50800</xdr:rowOff>
    </xdr:from>
    <xdr:to>
      <xdr:col>4</xdr:col>
      <xdr:colOff>673100</xdr:colOff>
      <xdr:row>18</xdr:row>
      <xdr:rowOff>209551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3FEF088-86DE-424A-81C6-CE7DE1C17AB5}"/>
            </a:ext>
          </a:extLst>
        </xdr:cNvPr>
        <xdr:cNvSpPr txBox="1"/>
      </xdr:nvSpPr>
      <xdr:spPr>
        <a:xfrm>
          <a:off x="3257550" y="42354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20</xdr:row>
      <xdr:rowOff>44450</xdr:rowOff>
    </xdr:from>
    <xdr:to>
      <xdr:col>4</xdr:col>
      <xdr:colOff>673100</xdr:colOff>
      <xdr:row>20</xdr:row>
      <xdr:rowOff>203201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87C2C0D-B462-426F-978E-2D53C834515D}"/>
            </a:ext>
          </a:extLst>
        </xdr:cNvPr>
        <xdr:cNvSpPr txBox="1"/>
      </xdr:nvSpPr>
      <xdr:spPr>
        <a:xfrm>
          <a:off x="3257550" y="46863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31750</xdr:colOff>
      <xdr:row>21</xdr:row>
      <xdr:rowOff>50800</xdr:rowOff>
    </xdr:from>
    <xdr:to>
      <xdr:col>4</xdr:col>
      <xdr:colOff>679450</xdr:colOff>
      <xdr:row>21</xdr:row>
      <xdr:rowOff>209551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B894B7-6D75-40BE-81A1-8ED6F66D5FC2}"/>
            </a:ext>
          </a:extLst>
        </xdr:cNvPr>
        <xdr:cNvSpPr txBox="1"/>
      </xdr:nvSpPr>
      <xdr:spPr>
        <a:xfrm>
          <a:off x="3263900" y="4921250"/>
          <a:ext cx="128905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23</xdr:row>
      <xdr:rowOff>57150</xdr:rowOff>
    </xdr:from>
    <xdr:to>
      <xdr:col>4</xdr:col>
      <xdr:colOff>673100</xdr:colOff>
      <xdr:row>23</xdr:row>
      <xdr:rowOff>215901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BACF65-81EE-4CA0-8B75-FCAE15DA15F3}"/>
            </a:ext>
          </a:extLst>
        </xdr:cNvPr>
        <xdr:cNvSpPr txBox="1"/>
      </xdr:nvSpPr>
      <xdr:spPr>
        <a:xfrm>
          <a:off x="3257550" y="538480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31750</xdr:colOff>
      <xdr:row>26</xdr:row>
      <xdr:rowOff>57150</xdr:rowOff>
    </xdr:from>
    <xdr:to>
      <xdr:col>4</xdr:col>
      <xdr:colOff>679450</xdr:colOff>
      <xdr:row>26</xdr:row>
      <xdr:rowOff>215901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D57B75E-0173-4EC6-AB1A-4BF82EDBF51E}"/>
            </a:ext>
          </a:extLst>
        </xdr:cNvPr>
        <xdr:cNvSpPr txBox="1"/>
      </xdr:nvSpPr>
      <xdr:spPr>
        <a:xfrm>
          <a:off x="3263900" y="6070600"/>
          <a:ext cx="128905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28</xdr:row>
      <xdr:rowOff>50800</xdr:rowOff>
    </xdr:from>
    <xdr:to>
      <xdr:col>4</xdr:col>
      <xdr:colOff>673100</xdr:colOff>
      <xdr:row>28</xdr:row>
      <xdr:rowOff>209551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8735CF2-1DA8-41D9-85DE-719E2D291974}"/>
            </a:ext>
          </a:extLst>
        </xdr:cNvPr>
        <xdr:cNvSpPr txBox="1"/>
      </xdr:nvSpPr>
      <xdr:spPr>
        <a:xfrm>
          <a:off x="3257550" y="65214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31750</xdr:colOff>
      <xdr:row>32</xdr:row>
      <xdr:rowOff>44450</xdr:rowOff>
    </xdr:from>
    <xdr:to>
      <xdr:col>5</xdr:col>
      <xdr:colOff>666750</xdr:colOff>
      <xdr:row>32</xdr:row>
      <xdr:rowOff>203200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657104F-47EC-4C84-A6A6-70468604F233}"/>
            </a:ext>
          </a:extLst>
        </xdr:cNvPr>
        <xdr:cNvSpPr txBox="1"/>
      </xdr:nvSpPr>
      <xdr:spPr>
        <a:xfrm>
          <a:off x="3263900" y="7429500"/>
          <a:ext cx="194945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35</xdr:row>
      <xdr:rowOff>50800</xdr:rowOff>
    </xdr:from>
    <xdr:to>
      <xdr:col>4</xdr:col>
      <xdr:colOff>673100</xdr:colOff>
      <xdr:row>35</xdr:row>
      <xdr:rowOff>209551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6DE06D3-797F-4612-AD18-4F2F0D93EE34}"/>
            </a:ext>
          </a:extLst>
        </xdr:cNvPr>
        <xdr:cNvSpPr txBox="1"/>
      </xdr:nvSpPr>
      <xdr:spPr>
        <a:xfrm>
          <a:off x="3257550" y="81216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37</xdr:row>
      <xdr:rowOff>50800</xdr:rowOff>
    </xdr:from>
    <xdr:to>
      <xdr:col>4</xdr:col>
      <xdr:colOff>673100</xdr:colOff>
      <xdr:row>37</xdr:row>
      <xdr:rowOff>209551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51C775A-1A94-4327-B465-1F64ED4AF7C4}"/>
            </a:ext>
          </a:extLst>
        </xdr:cNvPr>
        <xdr:cNvSpPr txBox="1"/>
      </xdr:nvSpPr>
      <xdr:spPr>
        <a:xfrm>
          <a:off x="3257550" y="85788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38</xdr:row>
      <xdr:rowOff>50800</xdr:rowOff>
    </xdr:from>
    <xdr:to>
      <xdr:col>4</xdr:col>
      <xdr:colOff>673100</xdr:colOff>
      <xdr:row>38</xdr:row>
      <xdr:rowOff>209551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73E8FB6-39D7-49A8-8688-CC8E4D169502}"/>
            </a:ext>
          </a:extLst>
        </xdr:cNvPr>
        <xdr:cNvSpPr txBox="1"/>
      </xdr:nvSpPr>
      <xdr:spPr>
        <a:xfrm>
          <a:off x="3257550" y="88074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25400</xdr:colOff>
      <xdr:row>33</xdr:row>
      <xdr:rowOff>44450</xdr:rowOff>
    </xdr:from>
    <xdr:to>
      <xdr:col>5</xdr:col>
      <xdr:colOff>673100</xdr:colOff>
      <xdr:row>33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EE52C16-4018-41FE-9301-D90451DCFDD3}"/>
            </a:ext>
          </a:extLst>
        </xdr:cNvPr>
        <xdr:cNvSpPr txBox="1"/>
      </xdr:nvSpPr>
      <xdr:spPr>
        <a:xfrm>
          <a:off x="4578350" y="7658100"/>
          <a:ext cx="635000" cy="16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25400</xdr:colOff>
      <xdr:row>27</xdr:row>
      <xdr:rowOff>50801</xdr:rowOff>
    </xdr:from>
    <xdr:to>
      <xdr:col>11</xdr:col>
      <xdr:colOff>666750</xdr:colOff>
      <xdr:row>27</xdr:row>
      <xdr:rowOff>209551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1CAFCBD-C647-4F72-A0DE-7FE11685090C}"/>
            </a:ext>
          </a:extLst>
        </xdr:cNvPr>
        <xdr:cNvSpPr txBox="1"/>
      </xdr:nvSpPr>
      <xdr:spPr>
        <a:xfrm>
          <a:off x="4578350" y="6292851"/>
          <a:ext cx="4597400" cy="15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改修工事に伴い</a:t>
          </a:r>
          <a:r>
            <a:rPr kumimoji="1" lang="ja-JP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休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館</a:t>
          </a:r>
          <a:endParaRPr kumimoji="0" lang="ja-JP" altLang="ja-JP" sz="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25400</xdr:colOff>
      <xdr:row>41</xdr:row>
      <xdr:rowOff>38100</xdr:rowOff>
    </xdr:from>
    <xdr:to>
      <xdr:col>5</xdr:col>
      <xdr:colOff>673100</xdr:colOff>
      <xdr:row>41</xdr:row>
      <xdr:rowOff>203200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4EBF8E9-3A94-40AD-ACE3-E96F8587F393}"/>
            </a:ext>
          </a:extLst>
        </xdr:cNvPr>
        <xdr:cNvSpPr txBox="1"/>
      </xdr:nvSpPr>
      <xdr:spPr>
        <a:xfrm>
          <a:off x="4578350" y="9480550"/>
          <a:ext cx="635000" cy="16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25400</xdr:colOff>
      <xdr:row>36</xdr:row>
      <xdr:rowOff>50800</xdr:rowOff>
    </xdr:from>
    <xdr:to>
      <xdr:col>4</xdr:col>
      <xdr:colOff>673100</xdr:colOff>
      <xdr:row>36</xdr:row>
      <xdr:rowOff>209551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C38F906-7B87-4ABB-8354-4668A3154D61}"/>
            </a:ext>
          </a:extLst>
        </xdr:cNvPr>
        <xdr:cNvSpPr txBox="1"/>
      </xdr:nvSpPr>
      <xdr:spPr>
        <a:xfrm>
          <a:off x="3257550" y="8350250"/>
          <a:ext cx="1295400" cy="15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25400</xdr:colOff>
      <xdr:row>31</xdr:row>
      <xdr:rowOff>44450</xdr:rowOff>
    </xdr:from>
    <xdr:to>
      <xdr:col>4</xdr:col>
      <xdr:colOff>673100</xdr:colOff>
      <xdr:row>31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E5EC41C-24CE-4C89-BEA7-080F7451F213}"/>
            </a:ext>
          </a:extLst>
        </xdr:cNvPr>
        <xdr:cNvSpPr txBox="1"/>
      </xdr:nvSpPr>
      <xdr:spPr>
        <a:xfrm>
          <a:off x="3917950" y="7200900"/>
          <a:ext cx="635000" cy="16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25400</xdr:colOff>
      <xdr:row>24</xdr:row>
      <xdr:rowOff>57150</xdr:rowOff>
    </xdr:from>
    <xdr:to>
      <xdr:col>4</xdr:col>
      <xdr:colOff>673100</xdr:colOff>
      <xdr:row>24</xdr:row>
      <xdr:rowOff>222250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FA6BDC-2308-4547-ACC3-1E4D36C9BA23}"/>
            </a:ext>
          </a:extLst>
        </xdr:cNvPr>
        <xdr:cNvSpPr txBox="1"/>
      </xdr:nvSpPr>
      <xdr:spPr>
        <a:xfrm>
          <a:off x="3917950" y="5613400"/>
          <a:ext cx="635000" cy="16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algn="l"/>
          <a:r>
            <a:rPr kumimoji="1" lang="en-US" altLang="ja-JP" sz="900">
              <a:solidFill>
                <a:schemeClr val="tx1"/>
              </a:solidFill>
            </a:rPr>
            <a:t>※</a:t>
          </a:r>
          <a:r>
            <a:rPr kumimoji="1" lang="ja-JP" altLang="en-US" sz="900" baseline="30000">
              <a:solidFill>
                <a:schemeClr val="tx1"/>
              </a:solidFill>
            </a:rPr>
            <a:t>１</a:t>
          </a:r>
          <a:endParaRPr kumimoji="1" lang="en-US" altLang="ja-JP" sz="900" baseline="30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44450</xdr:colOff>
      <xdr:row>33</xdr:row>
      <xdr:rowOff>44451</xdr:rowOff>
    </xdr:from>
    <xdr:to>
      <xdr:col>4</xdr:col>
      <xdr:colOff>647700</xdr:colOff>
      <xdr:row>33</xdr:row>
      <xdr:rowOff>203200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D4B0250-16FA-4A26-81C6-01FAFFD0F558}"/>
            </a:ext>
          </a:extLst>
        </xdr:cNvPr>
        <xdr:cNvSpPr txBox="1"/>
      </xdr:nvSpPr>
      <xdr:spPr>
        <a:xfrm>
          <a:off x="3937000" y="7658101"/>
          <a:ext cx="603250" cy="15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休館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44450</xdr:colOff>
      <xdr:row>33</xdr:row>
      <xdr:rowOff>50801</xdr:rowOff>
    </xdr:from>
    <xdr:to>
      <xdr:col>12</xdr:col>
      <xdr:colOff>647700</xdr:colOff>
      <xdr:row>33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452CE23-4F84-4C14-A079-E398736F402B}"/>
            </a:ext>
          </a:extLst>
        </xdr:cNvPr>
        <xdr:cNvSpPr txBox="1"/>
      </xdr:nvSpPr>
      <xdr:spPr>
        <a:xfrm>
          <a:off x="9220200" y="7664451"/>
          <a:ext cx="603250" cy="15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休館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50800</xdr:colOff>
      <xdr:row>33</xdr:row>
      <xdr:rowOff>57151</xdr:rowOff>
    </xdr:from>
    <xdr:to>
      <xdr:col>8</xdr:col>
      <xdr:colOff>654050</xdr:colOff>
      <xdr:row>33</xdr:row>
      <xdr:rowOff>215900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004CA06-1500-4DE4-A9FC-3FBD0F4C7973}"/>
            </a:ext>
          </a:extLst>
        </xdr:cNvPr>
        <xdr:cNvSpPr txBox="1"/>
      </xdr:nvSpPr>
      <xdr:spPr>
        <a:xfrm>
          <a:off x="6584950" y="7670801"/>
          <a:ext cx="603250" cy="158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休館</a:t>
          </a:r>
          <a:endParaRPr kumimoji="0" lang="ja-JP" altLang="ja-JP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54BA-578C-4833-B9C7-2DBD1306221C}">
  <dimension ref="A1:N43"/>
  <sheetViews>
    <sheetView tabSelected="1" workbookViewId="0">
      <selection activeCell="A9" sqref="A9"/>
    </sheetView>
  </sheetViews>
  <sheetFormatPr defaultRowHeight="18" x14ac:dyDescent="0.55000000000000004"/>
  <cols>
    <col min="1" max="1" width="25.08203125" customWidth="1"/>
  </cols>
  <sheetData>
    <row r="1" spans="1:14" ht="18.5" thickBot="1" x14ac:dyDescent="0.6">
      <c r="A1" t="s">
        <v>0</v>
      </c>
      <c r="C1" s="1"/>
      <c r="N1" s="2" t="s">
        <v>1</v>
      </c>
    </row>
    <row r="2" spans="1:14" ht="18.5" thickBot="1" x14ac:dyDescent="0.6">
      <c r="A2" s="3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7" t="s">
        <v>14</v>
      </c>
      <c r="N2" s="8" t="s">
        <v>15</v>
      </c>
    </row>
    <row r="3" spans="1:14" ht="22.5" x14ac:dyDescent="0.55000000000000004">
      <c r="A3" s="9" t="s">
        <v>16</v>
      </c>
      <c r="B3" s="10">
        <v>187669</v>
      </c>
      <c r="C3" s="11">
        <v>104431</v>
      </c>
      <c r="D3" s="11">
        <v>65309</v>
      </c>
      <c r="E3" s="11">
        <v>29936</v>
      </c>
      <c r="F3" s="11">
        <v>21823</v>
      </c>
      <c r="G3" s="12">
        <v>35682</v>
      </c>
      <c r="H3" s="11">
        <v>32400</v>
      </c>
      <c r="I3" s="11">
        <v>37810</v>
      </c>
      <c r="J3" s="11">
        <v>51676</v>
      </c>
      <c r="K3" s="11">
        <v>104604</v>
      </c>
      <c r="L3" s="11">
        <v>139917</v>
      </c>
      <c r="M3" s="13">
        <v>80587</v>
      </c>
      <c r="N3" s="14">
        <f t="shared" ref="N3" si="0">SUM(B3:M3)</f>
        <v>891844</v>
      </c>
    </row>
    <row r="4" spans="1:14" x14ac:dyDescent="0.55000000000000004">
      <c r="A4" s="15" t="s">
        <v>17</v>
      </c>
      <c r="B4" s="16">
        <v>48285</v>
      </c>
      <c r="C4" s="17">
        <v>18950</v>
      </c>
      <c r="D4" s="17"/>
      <c r="E4" s="17"/>
      <c r="F4" s="18"/>
      <c r="G4" s="19">
        <v>19594</v>
      </c>
      <c r="H4" s="19">
        <v>13461</v>
      </c>
      <c r="I4" s="19">
        <v>16302</v>
      </c>
      <c r="J4" s="19">
        <v>24900</v>
      </c>
      <c r="K4" s="19">
        <v>42647</v>
      </c>
      <c r="L4" s="19">
        <v>84707</v>
      </c>
      <c r="M4" s="20">
        <v>48316</v>
      </c>
      <c r="N4" s="21">
        <f>SUM(B4:M4)</f>
        <v>317162</v>
      </c>
    </row>
    <row r="5" spans="1:14" x14ac:dyDescent="0.55000000000000004">
      <c r="A5" s="15" t="s">
        <v>18</v>
      </c>
      <c r="B5" s="22">
        <v>131430</v>
      </c>
      <c r="C5" s="23">
        <v>82983</v>
      </c>
      <c r="D5" s="18">
        <v>42900</v>
      </c>
      <c r="E5" s="18">
        <v>21188</v>
      </c>
      <c r="F5" s="18">
        <v>8038</v>
      </c>
      <c r="G5" s="24">
        <v>27671</v>
      </c>
      <c r="H5" s="18">
        <v>25365</v>
      </c>
      <c r="I5" s="18">
        <v>29306</v>
      </c>
      <c r="J5" s="18">
        <v>37730</v>
      </c>
      <c r="K5" s="18">
        <v>58539</v>
      </c>
      <c r="L5" s="18">
        <v>91344</v>
      </c>
      <c r="M5" s="25">
        <v>61939</v>
      </c>
      <c r="N5" s="26">
        <f t="shared" ref="N5:N41" si="1">SUM(B5:M5)</f>
        <v>618433</v>
      </c>
    </row>
    <row r="6" spans="1:14" x14ac:dyDescent="0.55000000000000004">
      <c r="A6" s="15" t="s">
        <v>19</v>
      </c>
      <c r="B6" s="27">
        <v>15647</v>
      </c>
      <c r="C6" s="19">
        <v>9464</v>
      </c>
      <c r="D6" s="19"/>
      <c r="E6" s="19"/>
      <c r="F6" s="19"/>
      <c r="G6" s="28">
        <v>5928</v>
      </c>
      <c r="H6" s="19">
        <v>6174</v>
      </c>
      <c r="I6" s="19">
        <v>7960</v>
      </c>
      <c r="J6" s="19">
        <v>9457</v>
      </c>
      <c r="K6" s="19">
        <v>14649</v>
      </c>
      <c r="L6" s="19">
        <v>21531</v>
      </c>
      <c r="M6" s="20">
        <v>12503</v>
      </c>
      <c r="N6" s="21">
        <f t="shared" si="1"/>
        <v>103313</v>
      </c>
    </row>
    <row r="7" spans="1:14" x14ac:dyDescent="0.55000000000000004">
      <c r="A7" s="15" t="s">
        <v>20</v>
      </c>
      <c r="B7" s="29">
        <v>73197</v>
      </c>
      <c r="C7" s="18">
        <v>17438</v>
      </c>
      <c r="D7" s="18">
        <v>11590</v>
      </c>
      <c r="E7" s="18">
        <v>4573</v>
      </c>
      <c r="F7" s="18">
        <v>3511</v>
      </c>
      <c r="G7" s="24">
        <v>4289</v>
      </c>
      <c r="H7" s="18">
        <v>4457</v>
      </c>
      <c r="I7" s="18">
        <v>4646</v>
      </c>
      <c r="J7" s="18">
        <v>7336</v>
      </c>
      <c r="K7" s="18">
        <v>10843</v>
      </c>
      <c r="L7" s="18">
        <v>20216</v>
      </c>
      <c r="M7" s="25">
        <v>10206</v>
      </c>
      <c r="N7" s="26">
        <f t="shared" si="1"/>
        <v>172302</v>
      </c>
    </row>
    <row r="8" spans="1:14" x14ac:dyDescent="0.55000000000000004">
      <c r="A8" s="15" t="s">
        <v>21</v>
      </c>
      <c r="B8" s="29">
        <v>44504</v>
      </c>
      <c r="C8" s="18">
        <v>47908</v>
      </c>
      <c r="D8" s="18"/>
      <c r="E8" s="18"/>
      <c r="F8" s="18">
        <v>4376</v>
      </c>
      <c r="G8" s="24">
        <v>28025</v>
      </c>
      <c r="H8" s="18">
        <v>23728</v>
      </c>
      <c r="I8" s="18">
        <v>19420</v>
      </c>
      <c r="J8" s="18">
        <v>44916</v>
      </c>
      <c r="K8" s="18">
        <v>65177</v>
      </c>
      <c r="L8" s="18">
        <v>64661</v>
      </c>
      <c r="M8" s="25">
        <v>24582</v>
      </c>
      <c r="N8" s="26">
        <f t="shared" si="1"/>
        <v>367297</v>
      </c>
    </row>
    <row r="9" spans="1:14" x14ac:dyDescent="0.55000000000000004">
      <c r="A9" s="15" t="s">
        <v>22</v>
      </c>
      <c r="B9" s="29">
        <v>41200</v>
      </c>
      <c r="C9" s="18">
        <v>41700</v>
      </c>
      <c r="D9" s="18">
        <v>42600</v>
      </c>
      <c r="E9" s="18">
        <v>49000</v>
      </c>
      <c r="F9" s="18">
        <v>59200</v>
      </c>
      <c r="G9" s="24">
        <v>43400</v>
      </c>
      <c r="H9" s="18">
        <v>41000</v>
      </c>
      <c r="I9" s="18">
        <v>44200</v>
      </c>
      <c r="J9" s="18">
        <v>43700</v>
      </c>
      <c r="K9" s="18">
        <v>47200</v>
      </c>
      <c r="L9" s="18">
        <v>50300</v>
      </c>
      <c r="M9" s="25">
        <v>63600</v>
      </c>
      <c r="N9" s="26">
        <f t="shared" si="1"/>
        <v>567100</v>
      </c>
    </row>
    <row r="10" spans="1:14" x14ac:dyDescent="0.55000000000000004">
      <c r="A10" s="15" t="s">
        <v>23</v>
      </c>
      <c r="B10" s="29">
        <v>5790</v>
      </c>
      <c r="C10" s="18">
        <v>5478</v>
      </c>
      <c r="D10" s="18"/>
      <c r="E10" s="18"/>
      <c r="F10" s="18">
        <v>803</v>
      </c>
      <c r="G10" s="24">
        <v>3866</v>
      </c>
      <c r="H10" s="18">
        <v>4294</v>
      </c>
      <c r="I10" s="18">
        <v>5117</v>
      </c>
      <c r="J10" s="18">
        <v>3660</v>
      </c>
      <c r="K10" s="18">
        <v>4935</v>
      </c>
      <c r="L10" s="18">
        <v>6380</v>
      </c>
      <c r="M10" s="25">
        <v>2785</v>
      </c>
      <c r="N10" s="26">
        <f t="shared" si="1"/>
        <v>43108</v>
      </c>
    </row>
    <row r="11" spans="1:14" x14ac:dyDescent="0.55000000000000004">
      <c r="A11" s="15" t="s">
        <v>24</v>
      </c>
      <c r="B11" s="29">
        <v>3942</v>
      </c>
      <c r="C11" s="18">
        <v>4178</v>
      </c>
      <c r="D11" s="18"/>
      <c r="E11" s="18"/>
      <c r="F11" s="18">
        <v>931</v>
      </c>
      <c r="G11" s="24">
        <v>2901</v>
      </c>
      <c r="H11" s="18">
        <v>3752</v>
      </c>
      <c r="I11" s="18">
        <v>7286</v>
      </c>
      <c r="J11" s="18">
        <v>2336</v>
      </c>
      <c r="K11" s="18">
        <v>3461</v>
      </c>
      <c r="L11" s="18">
        <v>3156</v>
      </c>
      <c r="M11" s="25">
        <v>2070</v>
      </c>
      <c r="N11" s="26">
        <f t="shared" si="1"/>
        <v>34013</v>
      </c>
    </row>
    <row r="12" spans="1:14" x14ac:dyDescent="0.55000000000000004">
      <c r="A12" s="15" t="s">
        <v>25</v>
      </c>
      <c r="B12" s="30"/>
      <c r="C12" s="31"/>
      <c r="D12" s="31"/>
      <c r="E12" s="31"/>
      <c r="F12" s="31"/>
      <c r="G12" s="32">
        <v>90</v>
      </c>
      <c r="H12" s="31">
        <v>109</v>
      </c>
      <c r="I12" s="31">
        <v>217</v>
      </c>
      <c r="J12" s="31">
        <v>220</v>
      </c>
      <c r="K12" s="31">
        <v>366</v>
      </c>
      <c r="L12" s="33">
        <v>500</v>
      </c>
      <c r="M12" s="34">
        <v>192</v>
      </c>
      <c r="N12" s="26">
        <f t="shared" si="1"/>
        <v>1694</v>
      </c>
    </row>
    <row r="13" spans="1:14" x14ac:dyDescent="0.55000000000000004">
      <c r="A13" s="15" t="s">
        <v>26</v>
      </c>
      <c r="B13" s="35">
        <v>3616</v>
      </c>
      <c r="C13" s="36">
        <v>6303</v>
      </c>
      <c r="D13" s="36"/>
      <c r="E13" s="36"/>
      <c r="F13" s="36">
        <v>415</v>
      </c>
      <c r="G13" s="37">
        <v>2611</v>
      </c>
      <c r="H13" s="36">
        <v>2783</v>
      </c>
      <c r="I13" s="36">
        <v>3317</v>
      </c>
      <c r="J13" s="36">
        <v>3445</v>
      </c>
      <c r="K13" s="36">
        <v>3732</v>
      </c>
      <c r="L13" s="36">
        <v>3148</v>
      </c>
      <c r="M13" s="38">
        <v>3108</v>
      </c>
      <c r="N13" s="26">
        <f t="shared" si="1"/>
        <v>32478</v>
      </c>
    </row>
    <row r="14" spans="1:14" x14ac:dyDescent="0.55000000000000004">
      <c r="A14" s="15" t="s">
        <v>27</v>
      </c>
      <c r="B14" s="29">
        <v>392</v>
      </c>
      <c r="C14" s="18">
        <v>408</v>
      </c>
      <c r="D14" s="18"/>
      <c r="E14" s="18"/>
      <c r="F14" s="18">
        <v>228</v>
      </c>
      <c r="G14" s="24">
        <v>297</v>
      </c>
      <c r="H14" s="18">
        <v>178</v>
      </c>
      <c r="I14" s="18">
        <v>216</v>
      </c>
      <c r="J14" s="18">
        <v>342</v>
      </c>
      <c r="K14" s="18">
        <v>516</v>
      </c>
      <c r="L14" s="18">
        <v>1789</v>
      </c>
      <c r="M14" s="25">
        <v>366</v>
      </c>
      <c r="N14" s="26">
        <f t="shared" si="1"/>
        <v>4732</v>
      </c>
    </row>
    <row r="15" spans="1:14" x14ac:dyDescent="0.55000000000000004">
      <c r="A15" s="15" t="s">
        <v>28</v>
      </c>
      <c r="B15" s="29"/>
      <c r="C15" s="18"/>
      <c r="D15" s="18"/>
      <c r="E15" s="18"/>
      <c r="F15" s="18">
        <v>123</v>
      </c>
      <c r="G15" s="24">
        <v>102</v>
      </c>
      <c r="H15" s="18">
        <v>63</v>
      </c>
      <c r="I15" s="18">
        <v>57</v>
      </c>
      <c r="J15" s="18">
        <v>96</v>
      </c>
      <c r="K15" s="18">
        <v>209</v>
      </c>
      <c r="L15" s="18">
        <v>359</v>
      </c>
      <c r="M15" s="25">
        <v>188</v>
      </c>
      <c r="N15" s="26">
        <f t="shared" si="1"/>
        <v>1197</v>
      </c>
    </row>
    <row r="16" spans="1:14" x14ac:dyDescent="0.55000000000000004">
      <c r="A16" s="15" t="s">
        <v>29</v>
      </c>
      <c r="B16" s="29"/>
      <c r="C16" s="18"/>
      <c r="D16" s="18"/>
      <c r="E16" s="18"/>
      <c r="F16" s="18"/>
      <c r="G16" s="24"/>
      <c r="H16" s="18"/>
      <c r="I16" s="18"/>
      <c r="J16" s="18"/>
      <c r="K16" s="18"/>
      <c r="L16" s="18">
        <v>19268</v>
      </c>
      <c r="M16" s="25">
        <v>9328</v>
      </c>
      <c r="N16" s="26">
        <f t="shared" si="1"/>
        <v>28596</v>
      </c>
    </row>
    <row r="17" spans="1:14" x14ac:dyDescent="0.55000000000000004">
      <c r="A17" s="15" t="s">
        <v>30</v>
      </c>
      <c r="B17" s="29"/>
      <c r="C17" s="18"/>
      <c r="D17" s="18"/>
      <c r="E17" s="18"/>
      <c r="F17" s="18"/>
      <c r="G17" s="24"/>
      <c r="H17" s="18"/>
      <c r="I17" s="18"/>
      <c r="J17" s="18"/>
      <c r="K17" s="18"/>
      <c r="L17" s="18"/>
      <c r="M17" s="25"/>
      <c r="N17" s="26">
        <f t="shared" si="1"/>
        <v>0</v>
      </c>
    </row>
    <row r="18" spans="1:14" x14ac:dyDescent="0.2">
      <c r="A18" s="39" t="s">
        <v>31</v>
      </c>
      <c r="B18" s="40">
        <v>372</v>
      </c>
      <c r="C18" s="41">
        <v>342</v>
      </c>
      <c r="D18" s="41"/>
      <c r="E18" s="41"/>
      <c r="F18" s="41">
        <v>35</v>
      </c>
      <c r="G18" s="42">
        <v>67</v>
      </c>
      <c r="H18" s="41">
        <v>244</v>
      </c>
      <c r="I18" s="41">
        <v>111</v>
      </c>
      <c r="J18" s="41">
        <v>138</v>
      </c>
      <c r="K18" s="41">
        <v>398</v>
      </c>
      <c r="L18" s="41">
        <v>316</v>
      </c>
      <c r="M18" s="43">
        <v>76</v>
      </c>
      <c r="N18" s="26">
        <f t="shared" si="1"/>
        <v>2099</v>
      </c>
    </row>
    <row r="19" spans="1:14" x14ac:dyDescent="0.55000000000000004">
      <c r="A19" s="15" t="s">
        <v>32</v>
      </c>
      <c r="B19" s="29">
        <v>652</v>
      </c>
      <c r="C19" s="18">
        <v>584</v>
      </c>
      <c r="D19" s="18"/>
      <c r="E19" s="18"/>
      <c r="F19" s="18">
        <v>67</v>
      </c>
      <c r="G19" s="24">
        <v>179</v>
      </c>
      <c r="H19" s="18">
        <v>300</v>
      </c>
      <c r="I19" s="18">
        <v>215</v>
      </c>
      <c r="J19" s="18">
        <v>362</v>
      </c>
      <c r="K19" s="18">
        <v>453</v>
      </c>
      <c r="L19" s="18">
        <v>650</v>
      </c>
      <c r="M19" s="25">
        <v>348</v>
      </c>
      <c r="N19" s="26">
        <f t="shared" si="1"/>
        <v>3810</v>
      </c>
    </row>
    <row r="20" spans="1:14" x14ac:dyDescent="0.55000000000000004">
      <c r="A20" s="15" t="s">
        <v>33</v>
      </c>
      <c r="B20" s="29"/>
      <c r="C20" s="18"/>
      <c r="D20" s="18"/>
      <c r="E20" s="18"/>
      <c r="F20" s="18"/>
      <c r="G20" s="24"/>
      <c r="H20" s="18"/>
      <c r="I20" s="18"/>
      <c r="J20" s="18"/>
      <c r="K20" s="18"/>
      <c r="L20" s="18"/>
      <c r="M20" s="25"/>
      <c r="N20" s="26">
        <f t="shared" si="1"/>
        <v>0</v>
      </c>
    </row>
    <row r="21" spans="1:14" x14ac:dyDescent="0.55000000000000004">
      <c r="A21" s="15" t="s">
        <v>34</v>
      </c>
      <c r="B21" s="29">
        <v>76</v>
      </c>
      <c r="C21" s="18">
        <v>87</v>
      </c>
      <c r="D21" s="18"/>
      <c r="E21" s="18"/>
      <c r="F21" s="18">
        <v>16</v>
      </c>
      <c r="G21" s="24">
        <v>54</v>
      </c>
      <c r="H21" s="18">
        <v>68</v>
      </c>
      <c r="I21" s="18">
        <v>93</v>
      </c>
      <c r="J21" s="18">
        <v>27</v>
      </c>
      <c r="K21" s="18">
        <v>43</v>
      </c>
      <c r="L21" s="18">
        <v>102</v>
      </c>
      <c r="M21" s="25">
        <v>38</v>
      </c>
      <c r="N21" s="26">
        <f t="shared" si="1"/>
        <v>604</v>
      </c>
    </row>
    <row r="22" spans="1:14" x14ac:dyDescent="0.55000000000000004">
      <c r="A22" s="15" t="s">
        <v>35</v>
      </c>
      <c r="B22" s="29">
        <v>51</v>
      </c>
      <c r="C22" s="18">
        <v>51</v>
      </c>
      <c r="D22" s="18"/>
      <c r="E22" s="18"/>
      <c r="F22" s="18">
        <v>8</v>
      </c>
      <c r="G22" s="24">
        <v>30</v>
      </c>
      <c r="H22" s="18">
        <v>27</v>
      </c>
      <c r="I22" s="18">
        <v>35</v>
      </c>
      <c r="J22" s="18">
        <v>34</v>
      </c>
      <c r="K22" s="18">
        <v>63</v>
      </c>
      <c r="L22" s="18">
        <v>38</v>
      </c>
      <c r="M22" s="25">
        <v>31</v>
      </c>
      <c r="N22" s="26">
        <f t="shared" si="1"/>
        <v>368</v>
      </c>
    </row>
    <row r="23" spans="1:14" x14ac:dyDescent="0.55000000000000004">
      <c r="A23" s="15" t="s">
        <v>36</v>
      </c>
      <c r="B23" s="29"/>
      <c r="C23" s="18"/>
      <c r="D23" s="18"/>
      <c r="E23" s="18"/>
      <c r="F23" s="18"/>
      <c r="G23" s="24"/>
      <c r="H23" s="18"/>
      <c r="I23" s="18"/>
      <c r="J23" s="18"/>
      <c r="K23" s="18"/>
      <c r="L23" s="18"/>
      <c r="M23" s="25"/>
      <c r="N23" s="26">
        <f t="shared" si="1"/>
        <v>0</v>
      </c>
    </row>
    <row r="24" spans="1:14" x14ac:dyDescent="0.55000000000000004">
      <c r="A24" s="15" t="s">
        <v>37</v>
      </c>
      <c r="B24" s="29">
        <v>143</v>
      </c>
      <c r="C24" s="18">
        <v>81</v>
      </c>
      <c r="D24" s="18"/>
      <c r="E24" s="18"/>
      <c r="F24" s="18">
        <v>18</v>
      </c>
      <c r="G24" s="24">
        <v>51</v>
      </c>
      <c r="H24" s="18">
        <v>66</v>
      </c>
      <c r="I24" s="18">
        <v>47</v>
      </c>
      <c r="J24" s="18">
        <v>63</v>
      </c>
      <c r="K24" s="18">
        <v>102</v>
      </c>
      <c r="L24" s="18">
        <v>97</v>
      </c>
      <c r="M24" s="25">
        <v>53</v>
      </c>
      <c r="N24" s="26">
        <f t="shared" si="1"/>
        <v>721</v>
      </c>
    </row>
    <row r="25" spans="1:14" x14ac:dyDescent="0.55000000000000004">
      <c r="A25" s="15" t="s">
        <v>38</v>
      </c>
      <c r="B25" s="29">
        <v>2581</v>
      </c>
      <c r="C25" s="18">
        <v>2668</v>
      </c>
      <c r="D25" s="18">
        <v>2680</v>
      </c>
      <c r="E25" s="18"/>
      <c r="F25" s="18">
        <v>27</v>
      </c>
      <c r="G25" s="24">
        <v>120</v>
      </c>
      <c r="H25" s="18">
        <v>96</v>
      </c>
      <c r="I25" s="18">
        <v>81</v>
      </c>
      <c r="J25" s="18">
        <v>177</v>
      </c>
      <c r="K25" s="18">
        <v>113</v>
      </c>
      <c r="L25" s="18">
        <v>174</v>
      </c>
      <c r="M25" s="25">
        <v>170</v>
      </c>
      <c r="N25" s="26">
        <f t="shared" si="1"/>
        <v>8887</v>
      </c>
    </row>
    <row r="26" spans="1:14" x14ac:dyDescent="0.55000000000000004">
      <c r="A26" s="15" t="s">
        <v>39</v>
      </c>
      <c r="B26" s="29">
        <v>9157</v>
      </c>
      <c r="C26" s="18">
        <v>10106</v>
      </c>
      <c r="D26" s="18">
        <v>4563</v>
      </c>
      <c r="E26" s="18">
        <v>708</v>
      </c>
      <c r="F26" s="18">
        <v>432</v>
      </c>
      <c r="G26" s="24">
        <v>4718</v>
      </c>
      <c r="H26" s="18">
        <v>6630</v>
      </c>
      <c r="I26" s="18">
        <v>5120</v>
      </c>
      <c r="J26" s="18">
        <v>6368</v>
      </c>
      <c r="K26" s="18">
        <v>9012</v>
      </c>
      <c r="L26" s="18">
        <v>8624</v>
      </c>
      <c r="M26" s="25">
        <v>7298</v>
      </c>
      <c r="N26" s="26">
        <f t="shared" si="1"/>
        <v>72736</v>
      </c>
    </row>
    <row r="27" spans="1:14" x14ac:dyDescent="0.55000000000000004">
      <c r="A27" s="15" t="s">
        <v>40</v>
      </c>
      <c r="B27" s="29">
        <v>3820</v>
      </c>
      <c r="C27" s="18">
        <v>3234</v>
      </c>
      <c r="D27" s="18"/>
      <c r="E27" s="18"/>
      <c r="F27" s="18">
        <v>10113</v>
      </c>
      <c r="G27" s="24">
        <v>5833</v>
      </c>
      <c r="H27" s="18">
        <v>6988</v>
      </c>
      <c r="I27" s="18">
        <v>12410</v>
      </c>
      <c r="J27" s="18">
        <v>8751</v>
      </c>
      <c r="K27" s="18">
        <v>13262</v>
      </c>
      <c r="L27" s="18">
        <v>13323</v>
      </c>
      <c r="M27" s="25">
        <v>3749</v>
      </c>
      <c r="N27" s="26">
        <f t="shared" si="1"/>
        <v>81483</v>
      </c>
    </row>
    <row r="28" spans="1:14" x14ac:dyDescent="0.55000000000000004">
      <c r="A28" s="15" t="s">
        <v>41</v>
      </c>
      <c r="B28" s="29">
        <v>5146</v>
      </c>
      <c r="C28" s="18">
        <v>6703</v>
      </c>
      <c r="D28" s="18">
        <v>1446</v>
      </c>
      <c r="E28" s="18">
        <v>185</v>
      </c>
      <c r="F28" s="18"/>
      <c r="G28" s="24"/>
      <c r="H28" s="18"/>
      <c r="I28" s="18"/>
      <c r="J28" s="18"/>
      <c r="K28" s="18"/>
      <c r="L28" s="18"/>
      <c r="M28" s="25">
        <v>3906</v>
      </c>
      <c r="N28" s="26">
        <f t="shared" si="1"/>
        <v>17386</v>
      </c>
    </row>
    <row r="29" spans="1:14" x14ac:dyDescent="0.55000000000000004">
      <c r="A29" s="39" t="s">
        <v>42</v>
      </c>
      <c r="B29" s="29">
        <v>2912</v>
      </c>
      <c r="C29" s="18">
        <v>2906</v>
      </c>
      <c r="D29" s="18"/>
      <c r="E29" s="18"/>
      <c r="F29" s="18">
        <v>284</v>
      </c>
      <c r="G29" s="24">
        <v>546</v>
      </c>
      <c r="H29" s="18">
        <v>698</v>
      </c>
      <c r="I29" s="18">
        <v>873</v>
      </c>
      <c r="J29" s="18">
        <v>1737</v>
      </c>
      <c r="K29" s="18">
        <v>2364</v>
      </c>
      <c r="L29" s="18">
        <v>2328</v>
      </c>
      <c r="M29" s="25">
        <v>1185</v>
      </c>
      <c r="N29" s="26">
        <f t="shared" si="1"/>
        <v>15833</v>
      </c>
    </row>
    <row r="30" spans="1:14" x14ac:dyDescent="0.55000000000000004">
      <c r="A30" s="15" t="s">
        <v>43</v>
      </c>
      <c r="B30" s="29">
        <v>152</v>
      </c>
      <c r="C30" s="18">
        <v>166</v>
      </c>
      <c r="D30" s="18">
        <v>704</v>
      </c>
      <c r="E30" s="18">
        <v>811</v>
      </c>
      <c r="F30" s="18">
        <v>349</v>
      </c>
      <c r="G30" s="24">
        <v>64</v>
      </c>
      <c r="H30" s="18">
        <v>66</v>
      </c>
      <c r="I30" s="18">
        <v>59</v>
      </c>
      <c r="J30" s="18">
        <v>149</v>
      </c>
      <c r="K30" s="18">
        <v>451</v>
      </c>
      <c r="L30" s="18">
        <v>702</v>
      </c>
      <c r="M30" s="25">
        <v>140</v>
      </c>
      <c r="N30" s="26">
        <f t="shared" si="1"/>
        <v>3813</v>
      </c>
    </row>
    <row r="31" spans="1:14" x14ac:dyDescent="0.55000000000000004">
      <c r="A31" s="15" t="s">
        <v>44</v>
      </c>
      <c r="B31" s="44">
        <v>892</v>
      </c>
      <c r="C31" s="44">
        <v>882</v>
      </c>
      <c r="D31" s="44">
        <v>720</v>
      </c>
      <c r="E31" s="45">
        <v>802</v>
      </c>
      <c r="F31" s="45">
        <v>924</v>
      </c>
      <c r="G31" s="44">
        <v>530</v>
      </c>
      <c r="H31" s="44">
        <v>465</v>
      </c>
      <c r="I31" s="44">
        <v>971</v>
      </c>
      <c r="J31" s="44">
        <v>1066</v>
      </c>
      <c r="K31" s="44">
        <v>1059</v>
      </c>
      <c r="L31" s="44">
        <v>1500</v>
      </c>
      <c r="M31" s="46">
        <v>915</v>
      </c>
      <c r="N31" s="26">
        <f t="shared" si="1"/>
        <v>10726</v>
      </c>
    </row>
    <row r="32" spans="1:14" x14ac:dyDescent="0.55000000000000004">
      <c r="A32" s="15" t="s">
        <v>45</v>
      </c>
      <c r="B32" s="29">
        <v>446</v>
      </c>
      <c r="C32" s="18">
        <v>525</v>
      </c>
      <c r="D32" s="18">
        <v>188</v>
      </c>
      <c r="E32" s="47"/>
      <c r="F32" s="18">
        <v>111</v>
      </c>
      <c r="G32" s="24">
        <v>371</v>
      </c>
      <c r="H32" s="18">
        <v>254</v>
      </c>
      <c r="I32" s="18">
        <v>251</v>
      </c>
      <c r="J32" s="18">
        <v>177</v>
      </c>
      <c r="K32" s="18">
        <v>247</v>
      </c>
      <c r="L32" s="18">
        <v>318</v>
      </c>
      <c r="M32" s="25">
        <v>137</v>
      </c>
      <c r="N32" s="26">
        <f t="shared" si="1"/>
        <v>3025</v>
      </c>
    </row>
    <row r="33" spans="1:14" x14ac:dyDescent="0.55000000000000004">
      <c r="A33" s="15" t="s">
        <v>46</v>
      </c>
      <c r="B33" s="29">
        <v>90</v>
      </c>
      <c r="C33" s="18">
        <v>297</v>
      </c>
      <c r="D33" s="18"/>
      <c r="E33" s="18"/>
      <c r="F33" s="18"/>
      <c r="G33" s="24">
        <v>49</v>
      </c>
      <c r="H33" s="18">
        <v>66</v>
      </c>
      <c r="I33" s="18">
        <v>208</v>
      </c>
      <c r="J33" s="18">
        <v>139</v>
      </c>
      <c r="K33" s="18">
        <v>132</v>
      </c>
      <c r="L33" s="18">
        <v>186</v>
      </c>
      <c r="M33" s="25">
        <v>66</v>
      </c>
      <c r="N33" s="26">
        <f t="shared" si="1"/>
        <v>1233</v>
      </c>
    </row>
    <row r="34" spans="1:14" x14ac:dyDescent="0.55000000000000004">
      <c r="A34" s="15" t="s">
        <v>47</v>
      </c>
      <c r="B34" s="29">
        <v>151</v>
      </c>
      <c r="C34" s="18">
        <v>81</v>
      </c>
      <c r="D34" s="18">
        <v>1</v>
      </c>
      <c r="E34" s="18"/>
      <c r="F34" s="18"/>
      <c r="G34" s="24">
        <v>205</v>
      </c>
      <c r="H34" s="18">
        <v>119</v>
      </c>
      <c r="I34" s="18"/>
      <c r="J34" s="18">
        <v>162</v>
      </c>
      <c r="K34" s="18">
        <v>134</v>
      </c>
      <c r="L34" s="18">
        <v>138</v>
      </c>
      <c r="M34" s="25"/>
      <c r="N34" s="26">
        <f t="shared" si="1"/>
        <v>991</v>
      </c>
    </row>
    <row r="35" spans="1:14" x14ac:dyDescent="0.55000000000000004">
      <c r="A35" s="15" t="s">
        <v>48</v>
      </c>
      <c r="B35" s="29">
        <v>24</v>
      </c>
      <c r="C35" s="18">
        <v>37</v>
      </c>
      <c r="D35" s="18">
        <v>56</v>
      </c>
      <c r="E35" s="18">
        <v>38</v>
      </c>
      <c r="F35" s="18">
        <v>46</v>
      </c>
      <c r="G35" s="24">
        <v>51</v>
      </c>
      <c r="H35" s="18">
        <v>52</v>
      </c>
      <c r="I35" s="18">
        <v>54</v>
      </c>
      <c r="J35" s="18">
        <v>54</v>
      </c>
      <c r="K35" s="18">
        <v>43</v>
      </c>
      <c r="L35" s="18">
        <v>97</v>
      </c>
      <c r="M35" s="25">
        <v>36</v>
      </c>
      <c r="N35" s="26">
        <f t="shared" si="1"/>
        <v>588</v>
      </c>
    </row>
    <row r="36" spans="1:14" x14ac:dyDescent="0.55000000000000004">
      <c r="A36" s="15" t="s">
        <v>49</v>
      </c>
      <c r="B36" s="29">
        <v>531</v>
      </c>
      <c r="C36" s="18">
        <v>744</v>
      </c>
      <c r="D36" s="18"/>
      <c r="E36" s="18"/>
      <c r="F36" s="18">
        <v>270</v>
      </c>
      <c r="G36" s="24">
        <v>484</v>
      </c>
      <c r="H36" s="18">
        <v>292</v>
      </c>
      <c r="I36" s="18">
        <v>640</v>
      </c>
      <c r="J36" s="18">
        <v>1013</v>
      </c>
      <c r="K36" s="18">
        <v>1034</v>
      </c>
      <c r="L36" s="18">
        <v>1186</v>
      </c>
      <c r="M36" s="25">
        <v>565</v>
      </c>
      <c r="N36" s="26">
        <f t="shared" si="1"/>
        <v>6759</v>
      </c>
    </row>
    <row r="37" spans="1:14" x14ac:dyDescent="0.55000000000000004">
      <c r="A37" s="15" t="s">
        <v>50</v>
      </c>
      <c r="B37" s="29">
        <v>12639</v>
      </c>
      <c r="C37" s="18">
        <v>12957</v>
      </c>
      <c r="D37" s="18"/>
      <c r="E37" s="18"/>
      <c r="F37" s="18">
        <v>1588</v>
      </c>
      <c r="G37" s="24">
        <v>14257</v>
      </c>
      <c r="H37" s="18">
        <v>6795</v>
      </c>
      <c r="I37" s="18">
        <v>7541</v>
      </c>
      <c r="J37" s="18">
        <v>5560</v>
      </c>
      <c r="K37" s="18">
        <v>5742</v>
      </c>
      <c r="L37" s="18">
        <v>17020</v>
      </c>
      <c r="M37" s="25">
        <v>17742</v>
      </c>
      <c r="N37" s="26">
        <f t="shared" si="1"/>
        <v>101841</v>
      </c>
    </row>
    <row r="38" spans="1:14" x14ac:dyDescent="0.55000000000000004">
      <c r="A38" s="15" t="s">
        <v>51</v>
      </c>
      <c r="B38" s="29">
        <v>484</v>
      </c>
      <c r="C38" s="18">
        <v>454</v>
      </c>
      <c r="D38" s="18"/>
      <c r="E38" s="18"/>
      <c r="F38" s="18">
        <v>46</v>
      </c>
      <c r="G38" s="24">
        <v>102</v>
      </c>
      <c r="H38" s="18">
        <v>142</v>
      </c>
      <c r="I38" s="18">
        <v>279</v>
      </c>
      <c r="J38" s="18">
        <v>137</v>
      </c>
      <c r="K38" s="18">
        <v>217</v>
      </c>
      <c r="L38" s="18">
        <v>259</v>
      </c>
      <c r="M38" s="25">
        <v>90</v>
      </c>
      <c r="N38" s="26">
        <f t="shared" si="1"/>
        <v>2210</v>
      </c>
    </row>
    <row r="39" spans="1:14" x14ac:dyDescent="0.55000000000000004">
      <c r="A39" s="15" t="s">
        <v>52</v>
      </c>
      <c r="B39" s="29">
        <v>1968</v>
      </c>
      <c r="C39" s="18">
        <v>3259</v>
      </c>
      <c r="D39" s="18"/>
      <c r="E39" s="18"/>
      <c r="F39" s="18">
        <v>265</v>
      </c>
      <c r="G39" s="24">
        <v>635</v>
      </c>
      <c r="H39" s="18">
        <v>1285</v>
      </c>
      <c r="I39" s="18">
        <v>1660</v>
      </c>
      <c r="J39" s="18">
        <v>1225</v>
      </c>
      <c r="K39" s="18">
        <v>1568</v>
      </c>
      <c r="L39" s="18">
        <v>2219</v>
      </c>
      <c r="M39" s="25">
        <v>922</v>
      </c>
      <c r="N39" s="26">
        <f t="shared" si="1"/>
        <v>15006</v>
      </c>
    </row>
    <row r="40" spans="1:14" x14ac:dyDescent="0.55000000000000004">
      <c r="A40" s="15" t="s">
        <v>53</v>
      </c>
      <c r="B40" s="29">
        <v>8369</v>
      </c>
      <c r="C40" s="18">
        <v>7015</v>
      </c>
      <c r="D40" s="18">
        <v>5562</v>
      </c>
      <c r="E40" s="18">
        <v>3733</v>
      </c>
      <c r="F40" s="18">
        <v>3796</v>
      </c>
      <c r="G40" s="24">
        <v>4312</v>
      </c>
      <c r="H40" s="18">
        <v>4439</v>
      </c>
      <c r="I40" s="18">
        <v>3600</v>
      </c>
      <c r="J40" s="18">
        <v>3951</v>
      </c>
      <c r="K40" s="18">
        <v>4749</v>
      </c>
      <c r="L40" s="18">
        <v>5428</v>
      </c>
      <c r="M40" s="25">
        <v>5042</v>
      </c>
      <c r="N40" s="26">
        <f t="shared" si="1"/>
        <v>59996</v>
      </c>
    </row>
    <row r="41" spans="1:14" x14ac:dyDescent="0.55000000000000004">
      <c r="A41" s="48" t="s">
        <v>54</v>
      </c>
      <c r="B41" s="49">
        <v>10860</v>
      </c>
      <c r="C41" s="18">
        <v>12836</v>
      </c>
      <c r="D41" s="18">
        <v>14779</v>
      </c>
      <c r="E41" s="18">
        <v>20747</v>
      </c>
      <c r="F41" s="18">
        <v>31631</v>
      </c>
      <c r="G41" s="18">
        <v>22908</v>
      </c>
      <c r="H41" s="18">
        <v>17844</v>
      </c>
      <c r="I41" s="18">
        <v>19834</v>
      </c>
      <c r="J41" s="18">
        <v>13175</v>
      </c>
      <c r="K41" s="18">
        <v>14236</v>
      </c>
      <c r="L41" s="18">
        <v>16571</v>
      </c>
      <c r="M41" s="25">
        <v>14909</v>
      </c>
      <c r="N41" s="50">
        <f t="shared" si="1"/>
        <v>210330</v>
      </c>
    </row>
    <row r="42" spans="1:14" ht="18.5" thickBot="1" x14ac:dyDescent="0.6">
      <c r="A42" s="51" t="s">
        <v>55</v>
      </c>
      <c r="B42" s="52">
        <v>44661</v>
      </c>
      <c r="C42" s="53">
        <v>27347</v>
      </c>
      <c r="D42" s="53">
        <v>5377</v>
      </c>
      <c r="E42" s="53">
        <v>841</v>
      </c>
      <c r="F42" s="54"/>
      <c r="G42" s="55">
        <v>4529</v>
      </c>
      <c r="H42" s="53">
        <v>11214</v>
      </c>
      <c r="I42" s="53">
        <v>10528</v>
      </c>
      <c r="J42" s="53">
        <v>7970</v>
      </c>
      <c r="K42" s="53">
        <v>10366</v>
      </c>
      <c r="L42" s="53">
        <v>10317</v>
      </c>
      <c r="M42" s="56">
        <v>11463</v>
      </c>
      <c r="N42" s="57">
        <f>SUM(B42:M42)</f>
        <v>144613</v>
      </c>
    </row>
    <row r="43" spans="1:14" x14ac:dyDescent="0.55000000000000004">
      <c r="B43" s="58" t="s">
        <v>56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松竹　優子</dc:creator>
  <cp:lastModifiedBy>松竹　優子</cp:lastModifiedBy>
  <dcterms:created xsi:type="dcterms:W3CDTF">2022-11-10T06:41:28Z</dcterms:created>
  <dcterms:modified xsi:type="dcterms:W3CDTF">2022-11-10T06:41:59Z</dcterms:modified>
</cp:coreProperties>
</file>