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G:\.shortcut-targets-by-id\1ou-tBlkfDMAy_t_rw43HXGSt9wax0ksd\NetComさが（C4S）\2020年度NetComさが\佐賀県オープンデータ\アップロード用データ\38\"/>
    </mc:Choice>
  </mc:AlternateContent>
  <xr:revisionPtr revIDLastSave="0" documentId="8_{9E04BC54-D7BA-4E27-B22D-B59373398E86}" xr6:coauthVersionLast="45" xr6:coauthVersionMax="45" xr10:uidLastSave="{00000000-0000-0000-0000-000000000000}"/>
  <bookViews>
    <workbookView xWindow="-28920" yWindow="-30" windowWidth="29040" windowHeight="15840" xr2:uid="{56055A0B-7E6C-4E93-B7B5-C8E455F5CDEA}"/>
  </bookViews>
  <sheets>
    <sheet name="9-1 " sheetId="1" r:id="rId1"/>
  </sheets>
  <definedNames>
    <definedName name="_xlnm.Print_Area" localSheetId="0">'9-1 '!$A$1:$Y$50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5" i="1" l="1"/>
  <c r="U15" i="1"/>
</calcChain>
</file>

<file path=xl/sharedStrings.xml><?xml version="1.0" encoding="utf-8"?>
<sst xmlns="http://schemas.openxmlformats.org/spreadsheetml/2006/main" count="159" uniqueCount="81">
  <si>
    <r>
      <t xml:space="preserve"> 9-1　製造業の規模別・産業（中分類）別事業所数、従業者数、製造品出荷額等及び（粗）付加価値額</t>
    </r>
    <r>
      <rPr>
        <sz val="12"/>
        <rFont val="ＭＳ 明朝"/>
        <family val="1"/>
        <charset val="128"/>
      </rPr>
      <t>（平成24～28年）</t>
    </r>
    <rPh sb="5" eb="8">
      <t>セイゾウギョウ</t>
    </rPh>
    <rPh sb="9" eb="12">
      <t>キボベツ</t>
    </rPh>
    <rPh sb="13" eb="15">
      <t>サンギョウ</t>
    </rPh>
    <rPh sb="16" eb="19">
      <t>チュウブンルイ</t>
    </rPh>
    <rPh sb="20" eb="21">
      <t>ベツ</t>
    </rPh>
    <rPh sb="21" eb="24">
      <t>ジギョウショ</t>
    </rPh>
    <rPh sb="24" eb="25">
      <t>スウ</t>
    </rPh>
    <rPh sb="26" eb="27">
      <t>ジュウ</t>
    </rPh>
    <rPh sb="27" eb="30">
      <t>ギョウシャスウ</t>
    </rPh>
    <rPh sb="37" eb="38">
      <t>トウ</t>
    </rPh>
    <phoneticPr fontId="5"/>
  </si>
  <si>
    <t xml:space="preserve"> (単位:事業所,人,万円)</t>
    <phoneticPr fontId="5"/>
  </si>
  <si>
    <t>年次                    産業</t>
    <phoneticPr fontId="5"/>
  </si>
  <si>
    <t>合　　　計</t>
  </si>
  <si>
    <t>従業者4 ～ 9 人</t>
    <rPh sb="0" eb="3">
      <t>ジュウギョウシャ</t>
    </rPh>
    <phoneticPr fontId="5"/>
  </si>
  <si>
    <t>従業者10 ～ 19 人</t>
    <rPh sb="0" eb="3">
      <t>ジュウギョウシャ</t>
    </rPh>
    <phoneticPr fontId="5"/>
  </si>
  <si>
    <t>従業者20 ～ 29 人</t>
    <rPh sb="0" eb="3">
      <t>ジュウギョウシャ</t>
    </rPh>
    <phoneticPr fontId="5"/>
  </si>
  <si>
    <t>30人以上</t>
    <phoneticPr fontId="5"/>
  </si>
  <si>
    <t>年次    産業</t>
    <phoneticPr fontId="5"/>
  </si>
  <si>
    <t>事業所数</t>
  </si>
  <si>
    <t>従業者数</t>
  </si>
  <si>
    <t>製 造 品
出荷額等</t>
  </si>
  <si>
    <t>（粗）付 加
 価  値  額</t>
    <phoneticPr fontId="7"/>
  </si>
  <si>
    <t>（粗）付 加
 価  値  額</t>
  </si>
  <si>
    <t>付　加
価値額</t>
  </si>
  <si>
    <t>平成</t>
    <rPh sb="0" eb="2">
      <t>ヘイセイ</t>
    </rPh>
    <phoneticPr fontId="7"/>
  </si>
  <si>
    <t>年</t>
    <rPh sb="0" eb="1">
      <t>ネン</t>
    </rPh>
    <phoneticPr fontId="7"/>
  </si>
  <si>
    <t xml:space="preserve"> </t>
  </si>
  <si>
    <t>食料品</t>
  </si>
  <si>
    <t>食</t>
  </si>
  <si>
    <t>飲料</t>
  </si>
  <si>
    <t>飲</t>
    <phoneticPr fontId="5"/>
  </si>
  <si>
    <t>繊維</t>
  </si>
  <si>
    <t>繊</t>
  </si>
  <si>
    <t>木材・木製品</t>
  </si>
  <si>
    <t>木</t>
  </si>
  <si>
    <t>家具・装備品</t>
  </si>
  <si>
    <t>家</t>
  </si>
  <si>
    <t>パルプ・紙</t>
  </si>
  <si>
    <t>Ⅹ</t>
  </si>
  <si>
    <t>パ</t>
  </si>
  <si>
    <t>印刷</t>
  </si>
  <si>
    <t>印</t>
    <rPh sb="0" eb="1">
      <t>イン</t>
    </rPh>
    <phoneticPr fontId="5"/>
  </si>
  <si>
    <t>化学</t>
  </si>
  <si>
    <t>化</t>
  </si>
  <si>
    <t>石油・石炭</t>
  </si>
  <si>
    <t>-</t>
  </si>
  <si>
    <t>石</t>
  </si>
  <si>
    <t>プラスチック</t>
  </si>
  <si>
    <t>プ</t>
  </si>
  <si>
    <t>ゴム製品</t>
  </si>
  <si>
    <t>ゴ</t>
  </si>
  <si>
    <t>皮革</t>
  </si>
  <si>
    <t>皮</t>
  </si>
  <si>
    <t>窯業・土石</t>
  </si>
  <si>
    <t>窯</t>
  </si>
  <si>
    <t>鉄鋼</t>
  </si>
  <si>
    <t>鉄</t>
  </si>
  <si>
    <t>非鉄金属</t>
  </si>
  <si>
    <t>非</t>
  </si>
  <si>
    <t>金属製品</t>
  </si>
  <si>
    <t>金</t>
  </si>
  <si>
    <t>はん用機器</t>
    <rPh sb="2" eb="3">
      <t>ヨウ</t>
    </rPh>
    <phoneticPr fontId="7"/>
  </si>
  <si>
    <t>は</t>
    <phoneticPr fontId="7"/>
  </si>
  <si>
    <t>生産用機器</t>
    <rPh sb="0" eb="3">
      <t>セイサンヨウ</t>
    </rPh>
    <rPh sb="3" eb="5">
      <t>キキ</t>
    </rPh>
    <phoneticPr fontId="5"/>
  </si>
  <si>
    <t>生</t>
    <rPh sb="0" eb="1">
      <t>セイ</t>
    </rPh>
    <phoneticPr fontId="7"/>
  </si>
  <si>
    <t>業務用機器</t>
    <rPh sb="0" eb="3">
      <t>ギョウムヨウ</t>
    </rPh>
    <rPh sb="3" eb="5">
      <t>キキ</t>
    </rPh>
    <phoneticPr fontId="5"/>
  </si>
  <si>
    <t>業</t>
    <rPh sb="0" eb="1">
      <t>ギョウ</t>
    </rPh>
    <phoneticPr fontId="5"/>
  </si>
  <si>
    <t>電子部品</t>
    <rPh sb="0" eb="2">
      <t>デンシ</t>
    </rPh>
    <rPh sb="2" eb="4">
      <t>ブヒン</t>
    </rPh>
    <phoneticPr fontId="5"/>
  </si>
  <si>
    <t>電子</t>
    <rPh sb="0" eb="2">
      <t>デンシ</t>
    </rPh>
    <phoneticPr fontId="5"/>
  </si>
  <si>
    <t>電気機器</t>
    <rPh sb="0" eb="2">
      <t>デンキ</t>
    </rPh>
    <rPh sb="2" eb="4">
      <t>キキ</t>
    </rPh>
    <phoneticPr fontId="5"/>
  </si>
  <si>
    <t>電気</t>
    <rPh sb="0" eb="2">
      <t>デンキ</t>
    </rPh>
    <phoneticPr fontId="5"/>
  </si>
  <si>
    <t>通信機器</t>
    <rPh sb="0" eb="2">
      <t>ツウシン</t>
    </rPh>
    <phoneticPr fontId="7"/>
  </si>
  <si>
    <t>通</t>
    <rPh sb="0" eb="1">
      <t>ツウ</t>
    </rPh>
    <phoneticPr fontId="7"/>
  </si>
  <si>
    <t>輸送機器</t>
  </si>
  <si>
    <t>輸</t>
    <rPh sb="0" eb="1">
      <t>ユ</t>
    </rPh>
    <phoneticPr fontId="7"/>
  </si>
  <si>
    <t>その他の製品</t>
  </si>
  <si>
    <t>そ</t>
  </si>
  <si>
    <t>資料：県統計分析課「工業統計調査結果報告書」、「経済センサス-活動調査（製造業・確報）」結果。</t>
    <rPh sb="10" eb="12">
      <t>コウギョウ</t>
    </rPh>
    <phoneticPr fontId="5"/>
  </si>
  <si>
    <t>（注）1)この表は、経済産業省の工業統計調査結果を県統計分析課で独自集計した結果である。</t>
    <rPh sb="1" eb="2">
      <t>チュウ</t>
    </rPh>
    <rPh sb="10" eb="12">
      <t>ケイザイ</t>
    </rPh>
    <rPh sb="12" eb="15">
      <t>サンギョウショウ</t>
    </rPh>
    <rPh sb="22" eb="24">
      <t>ケッカ</t>
    </rPh>
    <rPh sb="28" eb="30">
      <t>ブンセキ</t>
    </rPh>
    <rPh sb="30" eb="31">
      <t>カ</t>
    </rPh>
    <rPh sb="32" eb="34">
      <t>ドクジ</t>
    </rPh>
    <phoneticPr fontId="5"/>
  </si>
  <si>
    <t>2) 合計の（粗）付加価値額は、1～29人の粗付加価値額と30人以上の付加価値額の合計額である。</t>
    <phoneticPr fontId="5"/>
  </si>
  <si>
    <t>　　　　経済産業省で公表する数字と若干相違することがある。※平成27年については、総務省・経済産業省「経済センサス-活動調査」結果。</t>
    <rPh sb="30" eb="32">
      <t>ヘイセイ</t>
    </rPh>
    <rPh sb="34" eb="35">
      <t>ネン</t>
    </rPh>
    <rPh sb="41" eb="44">
      <t>ソウムショウ</t>
    </rPh>
    <rPh sb="45" eb="47">
      <t>ケイザイ</t>
    </rPh>
    <rPh sb="47" eb="50">
      <t>サンギョウショウ</t>
    </rPh>
    <rPh sb="51" eb="53">
      <t>ケイザイ</t>
    </rPh>
    <rPh sb="58" eb="60">
      <t>カツドウ</t>
    </rPh>
    <rPh sb="60" eb="62">
      <t>チョウサ</t>
    </rPh>
    <rPh sb="63" eb="65">
      <t>ケッカ</t>
    </rPh>
    <phoneticPr fontId="5"/>
  </si>
  <si>
    <t>　 なお、付加価値額及び粗付加価値額は、次の算式により求めている。</t>
    <phoneticPr fontId="5"/>
  </si>
  <si>
    <t>　　　　国及び公共企業体に属する事業所を除く。</t>
    <phoneticPr fontId="5"/>
  </si>
  <si>
    <t>　 付加価値額＝製造品出荷額等＋（製造品年末在庫額－製造品年初在庫額）＋（半製品及び仕掛品年末在庫額－半製品及び仕掛品年初在庫額）</t>
    <rPh sb="8" eb="11">
      <t>セイゾウヒン</t>
    </rPh>
    <rPh sb="11" eb="13">
      <t>シュッカ</t>
    </rPh>
    <rPh sb="13" eb="15">
      <t>ガクトウ</t>
    </rPh>
    <rPh sb="17" eb="20">
      <t>セイゾウヒン</t>
    </rPh>
    <rPh sb="20" eb="22">
      <t>ネンマツ</t>
    </rPh>
    <rPh sb="22" eb="24">
      <t>ザイコ</t>
    </rPh>
    <rPh sb="24" eb="25">
      <t>ガク</t>
    </rPh>
    <rPh sb="26" eb="29">
      <t>セイゾウヒン</t>
    </rPh>
    <rPh sb="29" eb="31">
      <t>ネンショ</t>
    </rPh>
    <rPh sb="31" eb="33">
      <t>ザイコ</t>
    </rPh>
    <rPh sb="33" eb="34">
      <t>ガク</t>
    </rPh>
    <rPh sb="37" eb="40">
      <t>ハンセイヒン</t>
    </rPh>
    <rPh sb="40" eb="41">
      <t>オヨ</t>
    </rPh>
    <rPh sb="42" eb="44">
      <t>シカ</t>
    </rPh>
    <rPh sb="44" eb="45">
      <t>ヒン</t>
    </rPh>
    <rPh sb="45" eb="47">
      <t>ネンマツ</t>
    </rPh>
    <rPh sb="47" eb="49">
      <t>ザイコ</t>
    </rPh>
    <rPh sb="49" eb="50">
      <t>ガク</t>
    </rPh>
    <rPh sb="51" eb="54">
      <t>ハンセイヒン</t>
    </rPh>
    <rPh sb="54" eb="55">
      <t>オヨ</t>
    </rPh>
    <rPh sb="56" eb="58">
      <t>シカカリ</t>
    </rPh>
    <rPh sb="58" eb="59">
      <t>ヒン</t>
    </rPh>
    <rPh sb="59" eb="61">
      <t>ネンショ</t>
    </rPh>
    <rPh sb="61" eb="63">
      <t>ザイコ</t>
    </rPh>
    <rPh sb="63" eb="64">
      <t>ガク</t>
    </rPh>
    <phoneticPr fontId="5"/>
  </si>
  <si>
    <t>　　　　事業所数及び従業者数は、平成27年は平成28年6月1日現在、平成28年は平成29年6月1日現在、その他の年次は同じ年の12月31日現在である。</t>
    <phoneticPr fontId="5"/>
  </si>
  <si>
    <t>　　　　　　　　　－（内国消費税額＋推計消費税額）－原材料使用額等－原価償却額</t>
    <rPh sb="11" eb="13">
      <t>ナイコク</t>
    </rPh>
    <rPh sb="13" eb="15">
      <t>ショウヒ</t>
    </rPh>
    <rPh sb="15" eb="17">
      <t>ゼイガク</t>
    </rPh>
    <rPh sb="18" eb="20">
      <t>スイケイ</t>
    </rPh>
    <rPh sb="20" eb="23">
      <t>ショウヒゼイ</t>
    </rPh>
    <rPh sb="23" eb="24">
      <t>ガク</t>
    </rPh>
    <rPh sb="26" eb="29">
      <t>ゲンザイリョウ</t>
    </rPh>
    <rPh sb="29" eb="31">
      <t>シヨウ</t>
    </rPh>
    <rPh sb="31" eb="32">
      <t>ガク</t>
    </rPh>
    <rPh sb="32" eb="33">
      <t>トウ</t>
    </rPh>
    <rPh sb="34" eb="36">
      <t>ゲンカ</t>
    </rPh>
    <rPh sb="36" eb="38">
      <t>ショウキャク</t>
    </rPh>
    <rPh sb="38" eb="39">
      <t>ガク</t>
    </rPh>
    <phoneticPr fontId="7"/>
  </si>
  <si>
    <t>　　　　製造品出荷額等の経理事項は、それぞれの年次における1年間の数値である。</t>
    <phoneticPr fontId="7"/>
  </si>
  <si>
    <t>　 粗付加価値額＝製造品出荷額等－（内国消費税額＋推計消費税額）－原材料使用額等</t>
    <rPh sb="25" eb="27">
      <t>スイケイ</t>
    </rPh>
    <rPh sb="27" eb="30">
      <t>ショウヒゼイ</t>
    </rPh>
    <rPh sb="30" eb="31">
      <t>ガク</t>
    </rPh>
    <phoneticPr fontId="7"/>
  </si>
  <si>
    <t>　　　　工業統計調査と経済センサス-活動調査は母集団となる名簿情報がそれぞれ異なることなどから、比較に際しては注意されたい。</t>
    <phoneticPr fontId="7"/>
  </si>
  <si>
    <t>3）xは統計の秘密保持のために秘匿したもので、その数は合計に含まれる。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</si>
</sst>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 ###"/>
    <numFmt numFmtId="177" formatCode="\(#\ ###\ ###\)"/>
  </numFmts>
  <fonts count="19" x14ac:knownFonts="1">
    <font>
      <sz val="11"/>
      <name val="ＭＳ Ｐゴシック"/>
      <family val="3"/>
      <charset val="128"/>
    </font>
    <font>
      <sz val="10"/>
      <name val="ＭＳ 明朝"/>
      <family val="1"/>
      <charset val="128"/>
    </font>
    <font>
      <sz val="14"/>
      <name val="ＭＳ 明朝"/>
      <family val="1"/>
      <charset val="128"/>
    </font>
    <font>
      <sz val="12"/>
      <name val="ＭＳ 明朝"/>
      <family val="1"/>
      <charset val="128"/>
    </font>
    <font>
      <sz val="6"/>
      <name val="游ゴシック"/>
      <family val="2"/>
      <charset val="128"/>
      <scheme val="minor"/>
    </font>
    <font>
      <sz val="6"/>
      <name val="ＭＳ Ｐ明朝"/>
      <family val="1"/>
      <charset val="128"/>
    </font>
    <font>
      <sz val="9"/>
      <name val="ＭＳ 明朝"/>
      <family val="1"/>
      <charset val="128"/>
    </font>
    <font>
      <sz val="6"/>
      <name val="ＭＳ Ｐゴシック"/>
      <family val="3"/>
      <charset val="128"/>
    </font>
    <font>
      <sz val="11"/>
      <name val="ＭＳ Ｐゴシック"/>
      <family val="3"/>
      <charset val="128"/>
    </font>
    <font>
      <sz val="7"/>
      <name val="ＭＳ 明朝"/>
      <family val="1"/>
      <charset val="128"/>
    </font>
    <font>
      <sz val="8"/>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7"/>
      <color rgb="FFFF0000"/>
      <name val="ＭＳ 明朝"/>
      <family val="1"/>
      <charset val="128"/>
    </font>
    <font>
      <sz val="9"/>
      <color rgb="FFFF0000"/>
      <name val="ＭＳ ゴシック"/>
      <family val="3"/>
      <charset val="128"/>
    </font>
    <font>
      <sz val="9"/>
      <name val="ＭＳ ゴシック"/>
      <family val="3"/>
      <charset val="128"/>
    </font>
    <font>
      <sz val="10"/>
      <name val="ＭＳ ゴシック"/>
      <family val="3"/>
      <charset val="128"/>
    </font>
    <font>
      <sz val="8"/>
      <name val="ＭＳ 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0" fontId="1" fillId="0" borderId="0"/>
    <xf numFmtId="38" fontId="8" fillId="0" borderId="0" applyFont="0" applyFill="0" applyBorder="0" applyAlignment="0" applyProtection="0"/>
  </cellStyleXfs>
  <cellXfs count="90">
    <xf numFmtId="0" fontId="0" fillId="0" borderId="0" xfId="0"/>
    <xf numFmtId="0" fontId="2" fillId="2" borderId="0" xfId="1" applyFont="1" applyFill="1" applyAlignment="1">
      <alignment horizontal="center"/>
    </xf>
    <xf numFmtId="0" fontId="1" fillId="2" borderId="0" xfId="1" applyFill="1"/>
    <xf numFmtId="0" fontId="2" fillId="2" borderId="0" xfId="1" applyFont="1" applyFill="1"/>
    <xf numFmtId="0" fontId="6" fillId="2" borderId="1" xfId="1" applyFont="1" applyFill="1" applyBorder="1" applyAlignment="1">
      <alignment horizontal="right" vertical="center"/>
    </xf>
    <xf numFmtId="0" fontId="6" fillId="2" borderId="2" xfId="1" applyFont="1" applyFill="1" applyBorder="1" applyAlignment="1">
      <alignment horizontal="distributed" vertical="center" wrapText="1" justifyLastLine="1"/>
    </xf>
    <xf numFmtId="0" fontId="6" fillId="2" borderId="3" xfId="1" applyFont="1" applyFill="1" applyBorder="1" applyAlignment="1">
      <alignment horizontal="distributed" vertical="center" wrapText="1" justifyLastLine="1"/>
    </xf>
    <xf numFmtId="0" fontId="6" fillId="2" borderId="4" xfId="1" applyFont="1" applyFill="1" applyBorder="1" applyAlignment="1">
      <alignment horizontal="centerContinuous" vertical="center"/>
    </xf>
    <xf numFmtId="0" fontId="6" fillId="2" borderId="4" xfId="1" applyFont="1" applyFill="1" applyBorder="1" applyAlignment="1">
      <alignment horizontal="centerContinuous"/>
    </xf>
    <xf numFmtId="0" fontId="6" fillId="2" borderId="5"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6" xfId="1" applyFont="1" applyFill="1" applyBorder="1" applyAlignment="1">
      <alignment horizontal="centerContinuous"/>
    </xf>
    <xf numFmtId="0" fontId="6" fillId="2" borderId="7" xfId="1" applyFont="1" applyFill="1" applyBorder="1" applyAlignment="1">
      <alignment horizontal="distributed" vertical="center" wrapText="1" justifyLastLine="1"/>
    </xf>
    <xf numFmtId="0" fontId="6" fillId="2" borderId="8" xfId="1" applyFont="1" applyFill="1" applyBorder="1" applyAlignment="1">
      <alignment horizontal="distributed" vertical="center" wrapText="1" justifyLastLine="1"/>
    </xf>
    <xf numFmtId="0" fontId="6" fillId="2" borderId="9" xfId="1" applyFont="1" applyFill="1" applyBorder="1" applyAlignment="1">
      <alignment horizontal="distributed" vertical="center" wrapText="1" justifyLastLine="1"/>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1" xfId="1" applyFont="1" applyFill="1" applyBorder="1" applyAlignment="1">
      <alignment horizontal="center" vertical="center" wrapText="1"/>
    </xf>
    <xf numFmtId="0" fontId="1" fillId="2" borderId="12" xfId="1" applyFill="1" applyBorder="1" applyAlignment="1">
      <alignment horizontal="distributed" vertical="center" wrapText="1" justifyLastLine="1"/>
    </xf>
    <xf numFmtId="0" fontId="6" fillId="2" borderId="0" xfId="1" applyFont="1" applyFill="1" applyAlignment="1">
      <alignment horizontal="distributed" vertical="center" wrapText="1" justifyLastLine="1"/>
    </xf>
    <xf numFmtId="0" fontId="6" fillId="2" borderId="13" xfId="1" applyFont="1" applyFill="1" applyBorder="1" applyAlignment="1">
      <alignment horizontal="distributed" vertical="center" wrapText="1" justifyLastLine="1"/>
    </xf>
    <xf numFmtId="0" fontId="6" fillId="2" borderId="0" xfId="1" applyFont="1" applyFill="1" applyAlignment="1">
      <alignment horizontal="center" vertical="center"/>
    </xf>
    <xf numFmtId="0" fontId="6" fillId="2" borderId="0" xfId="1" applyFont="1" applyFill="1" applyAlignment="1">
      <alignment horizontal="center" vertical="center" wrapText="1"/>
    </xf>
    <xf numFmtId="0" fontId="6" fillId="2" borderId="13" xfId="1" applyFont="1" applyFill="1" applyBorder="1" applyAlignment="1">
      <alignment horizontal="center" vertical="center" wrapText="1"/>
    </xf>
    <xf numFmtId="0" fontId="1" fillId="2" borderId="0" xfId="1" applyFill="1" applyAlignment="1">
      <alignment vertical="center" wrapText="1" justifyLastLine="1"/>
    </xf>
    <xf numFmtId="0" fontId="6" fillId="2" borderId="0" xfId="1" applyFont="1" applyFill="1"/>
    <xf numFmtId="0" fontId="6" fillId="2" borderId="0" xfId="1" quotePrefix="1" applyFont="1" applyFill="1" applyAlignment="1">
      <alignment horizontal="center"/>
    </xf>
    <xf numFmtId="0" fontId="6" fillId="2" borderId="0" xfId="1" applyFont="1" applyFill="1" applyAlignment="1">
      <alignment horizontal="center"/>
    </xf>
    <xf numFmtId="0" fontId="6" fillId="2" borderId="13" xfId="1" applyFont="1" applyFill="1" applyBorder="1"/>
    <xf numFmtId="176" fontId="6" fillId="2" borderId="0" xfId="2" applyNumberFormat="1" applyFont="1" applyFill="1" applyBorder="1" applyAlignment="1">
      <alignment horizontal="right"/>
    </xf>
    <xf numFmtId="176" fontId="6" fillId="2" borderId="0" xfId="1" applyNumberFormat="1" applyFont="1" applyFill="1" applyAlignment="1">
      <alignment horizontal="right"/>
    </xf>
    <xf numFmtId="176" fontId="6" fillId="2" borderId="13" xfId="1" applyNumberFormat="1" applyFont="1" applyFill="1" applyBorder="1" applyAlignment="1">
      <alignment horizontal="right"/>
    </xf>
    <xf numFmtId="0" fontId="9" fillId="2" borderId="0" xfId="1" applyFont="1" applyFill="1" applyAlignment="1">
      <alignment horizontal="left" vertical="center"/>
    </xf>
    <xf numFmtId="177" fontId="10" fillId="2" borderId="0" xfId="1" applyNumberFormat="1" applyFont="1" applyFill="1" applyAlignment="1">
      <alignment horizontal="right" vertical="top"/>
    </xf>
    <xf numFmtId="177" fontId="10" fillId="2" borderId="0" xfId="1" applyNumberFormat="1" applyFont="1" applyFill="1" applyAlignment="1">
      <alignment horizontal="right" vertical="top" wrapText="1"/>
    </xf>
    <xf numFmtId="0" fontId="11" fillId="2" borderId="0" xfId="1" applyFont="1" applyFill="1"/>
    <xf numFmtId="0" fontId="12" fillId="2" borderId="0" xfId="1" quotePrefix="1" applyFont="1" applyFill="1" applyAlignment="1">
      <alignment horizontal="center"/>
    </xf>
    <xf numFmtId="177" fontId="13" fillId="2" borderId="0" xfId="1" applyNumberFormat="1" applyFont="1" applyFill="1" applyAlignment="1">
      <alignment horizontal="right" vertical="top"/>
    </xf>
    <xf numFmtId="177" fontId="13" fillId="2" borderId="0" xfId="1" applyNumberFormat="1" applyFont="1" applyFill="1" applyAlignment="1">
      <alignment horizontal="right" vertical="top" wrapText="1"/>
    </xf>
    <xf numFmtId="176" fontId="12" fillId="2" borderId="0" xfId="1" applyNumberFormat="1" applyFont="1" applyFill="1" applyAlignment="1">
      <alignment horizontal="right"/>
    </xf>
    <xf numFmtId="176" fontId="12" fillId="2" borderId="13" xfId="1" applyNumberFormat="1" applyFont="1" applyFill="1" applyBorder="1" applyAlignment="1">
      <alignment horizontal="right"/>
    </xf>
    <xf numFmtId="0" fontId="12" fillId="2" borderId="0" xfId="1" applyFont="1" applyFill="1" applyAlignment="1">
      <alignment horizontal="center"/>
    </xf>
    <xf numFmtId="176" fontId="6" fillId="0" borderId="0" xfId="2" applyNumberFormat="1" applyFont="1" applyFill="1" applyBorder="1" applyAlignment="1">
      <alignment horizontal="right"/>
    </xf>
    <xf numFmtId="176" fontId="6" fillId="0" borderId="0" xfId="1" applyNumberFormat="1" applyFont="1" applyAlignment="1">
      <alignment horizontal="right"/>
    </xf>
    <xf numFmtId="176" fontId="6" fillId="0" borderId="13" xfId="1" applyNumberFormat="1" applyFont="1" applyBorder="1" applyAlignment="1">
      <alignment horizontal="right"/>
    </xf>
    <xf numFmtId="0" fontId="14" fillId="2" borderId="0" xfId="1" applyFont="1" applyFill="1" applyAlignment="1">
      <alignment horizontal="left" vertical="center"/>
    </xf>
    <xf numFmtId="0" fontId="12" fillId="2" borderId="0" xfId="1" applyFont="1" applyFill="1"/>
    <xf numFmtId="177" fontId="10" fillId="0" borderId="0" xfId="1" applyNumberFormat="1" applyFont="1" applyAlignment="1">
      <alignment horizontal="right" vertical="top"/>
    </xf>
    <xf numFmtId="177" fontId="10" fillId="0" borderId="0" xfId="1" applyNumberFormat="1" applyFont="1" applyAlignment="1">
      <alignment horizontal="right" vertical="top" wrapText="1"/>
    </xf>
    <xf numFmtId="0" fontId="15" fillId="0" borderId="0" xfId="1" applyFont="1"/>
    <xf numFmtId="0" fontId="16" fillId="0" borderId="0" xfId="1" quotePrefix="1" applyFont="1" applyAlignment="1">
      <alignment horizontal="center"/>
    </xf>
    <xf numFmtId="0" fontId="16" fillId="0" borderId="13" xfId="1" applyFont="1" applyBorder="1"/>
    <xf numFmtId="176" fontId="16" fillId="0" borderId="0" xfId="2" applyNumberFormat="1" applyFont="1" applyFill="1" applyBorder="1" applyAlignment="1">
      <alignment horizontal="right"/>
    </xf>
    <xf numFmtId="176" fontId="16" fillId="0" borderId="0" xfId="1" applyNumberFormat="1" applyFont="1" applyAlignment="1">
      <alignment horizontal="right"/>
    </xf>
    <xf numFmtId="176" fontId="16" fillId="0" borderId="13" xfId="1" applyNumberFormat="1" applyFont="1" applyBorder="1" applyAlignment="1">
      <alignment horizontal="right"/>
    </xf>
    <xf numFmtId="0" fontId="17" fillId="0" borderId="0" xfId="1" applyFont="1"/>
    <xf numFmtId="0" fontId="16" fillId="2" borderId="0" xfId="1" quotePrefix="1" applyFont="1" applyFill="1" applyAlignment="1">
      <alignment horizontal="center"/>
    </xf>
    <xf numFmtId="0" fontId="16" fillId="2" borderId="0" xfId="1" applyFont="1" applyFill="1"/>
    <xf numFmtId="0" fontId="16" fillId="2" borderId="13" xfId="1" applyFont="1" applyFill="1" applyBorder="1"/>
    <xf numFmtId="0" fontId="17" fillId="0" borderId="13" xfId="1" applyFont="1" applyBorder="1"/>
    <xf numFmtId="0" fontId="16" fillId="2" borderId="0" xfId="1" applyFont="1" applyFill="1" applyAlignment="1">
      <alignment horizontal="center"/>
    </xf>
    <xf numFmtId="0" fontId="17" fillId="2" borderId="0" xfId="1" applyFont="1" applyFill="1"/>
    <xf numFmtId="177" fontId="18" fillId="0" borderId="0" xfId="1" applyNumberFormat="1" applyFont="1" applyAlignment="1">
      <alignment horizontal="right" vertical="top"/>
    </xf>
    <xf numFmtId="177" fontId="18" fillId="0" borderId="0" xfId="1" applyNumberFormat="1" applyFont="1" applyAlignment="1">
      <alignment horizontal="right" vertical="top" wrapText="1"/>
    </xf>
    <xf numFmtId="0" fontId="6" fillId="0" borderId="0" xfId="1" applyFont="1" applyAlignment="1">
      <alignment horizontal="distributed"/>
    </xf>
    <xf numFmtId="0" fontId="6" fillId="0" borderId="13" xfId="1" applyFont="1" applyBorder="1"/>
    <xf numFmtId="0" fontId="6" fillId="0" borderId="14" xfId="0" applyFont="1" applyBorder="1"/>
    <xf numFmtId="0" fontId="6" fillId="0" borderId="0" xfId="0" applyFont="1"/>
    <xf numFmtId="176" fontId="6" fillId="0" borderId="13" xfId="2" applyNumberFormat="1" applyFont="1" applyFill="1" applyBorder="1" applyAlignment="1">
      <alignment horizontal="right"/>
    </xf>
    <xf numFmtId="0" fontId="6" fillId="0" borderId="0" xfId="1" applyFont="1" applyAlignment="1">
      <alignment horizontal="distributed"/>
    </xf>
    <xf numFmtId="0" fontId="1" fillId="0" borderId="0" xfId="1"/>
    <xf numFmtId="0" fontId="6" fillId="0" borderId="14" xfId="1" applyFont="1" applyBorder="1" applyAlignment="1">
      <alignment horizontal="distributed"/>
    </xf>
    <xf numFmtId="0" fontId="6" fillId="0" borderId="0" xfId="0" applyFont="1" applyAlignment="1">
      <alignment horizontal="right"/>
    </xf>
    <xf numFmtId="176" fontId="6" fillId="0" borderId="0" xfId="0" applyNumberFormat="1" applyFont="1" applyAlignment="1">
      <alignment horizontal="right"/>
    </xf>
    <xf numFmtId="0" fontId="6" fillId="0" borderId="1" xfId="1" applyFont="1" applyBorder="1" applyAlignment="1">
      <alignment horizontal="distributed"/>
    </xf>
    <xf numFmtId="0" fontId="6" fillId="0" borderId="1" xfId="1" applyFont="1" applyBorder="1"/>
    <xf numFmtId="0" fontId="6" fillId="0" borderId="15" xfId="1" applyFont="1" applyBorder="1"/>
    <xf numFmtId="176" fontId="6" fillId="0" borderId="1" xfId="1" applyNumberFormat="1" applyFont="1" applyBorder="1" applyAlignment="1">
      <alignment horizontal="right"/>
    </xf>
    <xf numFmtId="0" fontId="6" fillId="0" borderId="16" xfId="1" applyFont="1" applyBorder="1" applyAlignment="1">
      <alignment horizontal="distributed"/>
    </xf>
    <xf numFmtId="0" fontId="6" fillId="0" borderId="0" xfId="1" applyFont="1"/>
    <xf numFmtId="0" fontId="11" fillId="0" borderId="0" xfId="1" applyFont="1"/>
    <xf numFmtId="0" fontId="10" fillId="0" borderId="0" xfId="1" applyFont="1"/>
    <xf numFmtId="0" fontId="13" fillId="0" borderId="0" xfId="1" applyFont="1"/>
    <xf numFmtId="0" fontId="10" fillId="0" borderId="0" xfId="1" quotePrefix="1" applyFont="1"/>
    <xf numFmtId="0" fontId="10" fillId="0" borderId="0" xfId="1" applyFont="1" applyAlignment="1">
      <alignment horizontal="left"/>
    </xf>
    <xf numFmtId="0" fontId="10" fillId="0" borderId="0" xfId="1" quotePrefix="1" applyFont="1" applyAlignment="1">
      <alignment horizontal="left"/>
    </xf>
    <xf numFmtId="0" fontId="12" fillId="0" borderId="0" xfId="1" applyFont="1"/>
    <xf numFmtId="176" fontId="11" fillId="0" borderId="0" xfId="1" applyNumberFormat="1" applyFont="1"/>
    <xf numFmtId="176" fontId="1" fillId="0" borderId="0" xfId="1" applyNumberFormat="1"/>
  </cellXfs>
  <cellStyles count="3">
    <cellStyle name="桁区切り 2" xfId="2" xr:uid="{A6566838-80D3-4460-86E8-9A57D84A67D8}"/>
    <cellStyle name="標準" xfId="0" builtinId="0"/>
    <cellStyle name="標準_083～087,090_鉱業製造業" xfId="1" xr:uid="{F86C86B8-9404-420D-B251-4D18619F31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807D4-83F9-4A56-BF04-FB2960730B88}">
  <sheetPr>
    <tabColor rgb="FFFF0000"/>
    <pageSetUpPr fitToPage="1"/>
  </sheetPr>
  <dimension ref="A1:Y105"/>
  <sheetViews>
    <sheetView showGridLines="0" tabSelected="1" view="pageBreakPreview" zoomScale="115" zoomScaleNormal="100" zoomScaleSheetLayoutView="115" workbookViewId="0">
      <selection sqref="A1:Y1"/>
    </sheetView>
  </sheetViews>
  <sheetFormatPr defaultColWidth="7.7265625" defaultRowHeight="12" x14ac:dyDescent="0.2"/>
  <cols>
    <col min="1" max="1" width="5" style="2" customWidth="1"/>
    <col min="2" max="2" width="2.453125" style="2" customWidth="1"/>
    <col min="3" max="3" width="4.90625" style="2" customWidth="1"/>
    <col min="4" max="4" width="0.90625" style="2" customWidth="1"/>
    <col min="5" max="5" width="10.6328125" style="2" customWidth="1"/>
    <col min="6" max="6" width="10" style="2" customWidth="1"/>
    <col min="7" max="8" width="12.6328125" style="2" customWidth="1"/>
    <col min="9" max="11" width="9.6328125" style="2" customWidth="1"/>
    <col min="12" max="12" width="12.26953125" style="2" customWidth="1"/>
    <col min="13" max="14" width="8.7265625" style="2" customWidth="1"/>
    <col min="15" max="16" width="13.7265625" style="2" customWidth="1"/>
    <col min="17" max="18" width="8.7265625" style="2" customWidth="1"/>
    <col min="19" max="20" width="13.7265625" style="2" customWidth="1"/>
    <col min="21" max="21" width="7.26953125" style="2" customWidth="1"/>
    <col min="22" max="22" width="7.90625" style="2" customWidth="1"/>
    <col min="23" max="23" width="11" style="2" customWidth="1"/>
    <col min="24" max="24" width="9" style="2" customWidth="1"/>
    <col min="25" max="25" width="7.90625" style="2" customWidth="1"/>
    <col min="26" max="16384" width="7.7265625" style="2"/>
  </cols>
  <sheetData>
    <row r="1" spans="1:25" ht="18.75" customHeight="1" x14ac:dyDescent="0.25">
      <c r="A1" s="1" t="s">
        <v>0</v>
      </c>
      <c r="B1" s="1"/>
      <c r="C1" s="1"/>
      <c r="D1" s="1"/>
      <c r="E1" s="1"/>
      <c r="F1" s="1"/>
      <c r="G1" s="1"/>
      <c r="H1" s="1"/>
      <c r="I1" s="1"/>
      <c r="J1" s="1"/>
      <c r="K1" s="1"/>
      <c r="L1" s="1"/>
      <c r="M1" s="1"/>
      <c r="N1" s="1"/>
      <c r="O1" s="1"/>
      <c r="P1" s="1"/>
      <c r="Q1" s="1"/>
      <c r="R1" s="1"/>
      <c r="S1" s="1"/>
      <c r="T1" s="1"/>
      <c r="U1" s="1"/>
      <c r="V1" s="1"/>
      <c r="W1" s="1"/>
      <c r="X1" s="1"/>
      <c r="Y1" s="1"/>
    </row>
    <row r="2" spans="1:25" ht="10.5" customHeight="1" x14ac:dyDescent="0.25">
      <c r="A2" s="3"/>
      <c r="Q2" s="3"/>
    </row>
    <row r="3" spans="1:25" ht="12" customHeight="1" thickBot="1" x14ac:dyDescent="0.25">
      <c r="Y3" s="4" t="s">
        <v>1</v>
      </c>
    </row>
    <row r="4" spans="1:25" ht="12" customHeight="1" x14ac:dyDescent="0.2">
      <c r="A4" s="5" t="s">
        <v>2</v>
      </c>
      <c r="B4" s="5"/>
      <c r="C4" s="5"/>
      <c r="D4" s="6"/>
      <c r="E4" s="7" t="s">
        <v>3</v>
      </c>
      <c r="F4" s="8"/>
      <c r="G4" s="8"/>
      <c r="H4" s="8"/>
      <c r="I4" s="9" t="s">
        <v>4</v>
      </c>
      <c r="J4" s="10"/>
      <c r="K4" s="10"/>
      <c r="L4" s="11"/>
      <c r="M4" s="9" t="s">
        <v>5</v>
      </c>
      <c r="N4" s="10"/>
      <c r="O4" s="10"/>
      <c r="P4" s="11"/>
      <c r="Q4" s="9" t="s">
        <v>6</v>
      </c>
      <c r="R4" s="10"/>
      <c r="S4" s="10"/>
      <c r="T4" s="11"/>
      <c r="U4" s="7" t="s">
        <v>7</v>
      </c>
      <c r="V4" s="8"/>
      <c r="W4" s="8"/>
      <c r="X4" s="12"/>
      <c r="Y4" s="13" t="s">
        <v>8</v>
      </c>
    </row>
    <row r="5" spans="1:25" ht="40.5" customHeight="1" x14ac:dyDescent="0.2">
      <c r="A5" s="14"/>
      <c r="B5" s="14"/>
      <c r="C5" s="14"/>
      <c r="D5" s="15"/>
      <c r="E5" s="16" t="s">
        <v>9</v>
      </c>
      <c r="F5" s="17" t="s">
        <v>10</v>
      </c>
      <c r="G5" s="18" t="s">
        <v>11</v>
      </c>
      <c r="H5" s="18" t="s">
        <v>12</v>
      </c>
      <c r="I5" s="16" t="s">
        <v>9</v>
      </c>
      <c r="J5" s="17" t="s">
        <v>10</v>
      </c>
      <c r="K5" s="18" t="s">
        <v>11</v>
      </c>
      <c r="L5" s="18" t="s">
        <v>13</v>
      </c>
      <c r="M5" s="16" t="s">
        <v>9</v>
      </c>
      <c r="N5" s="17" t="s">
        <v>10</v>
      </c>
      <c r="O5" s="18" t="s">
        <v>11</v>
      </c>
      <c r="P5" s="18" t="s">
        <v>13</v>
      </c>
      <c r="Q5" s="16" t="s">
        <v>9</v>
      </c>
      <c r="R5" s="17" t="s">
        <v>10</v>
      </c>
      <c r="S5" s="18" t="s">
        <v>11</v>
      </c>
      <c r="T5" s="18" t="s">
        <v>13</v>
      </c>
      <c r="U5" s="17" t="s">
        <v>9</v>
      </c>
      <c r="V5" s="17" t="s">
        <v>10</v>
      </c>
      <c r="W5" s="18" t="s">
        <v>11</v>
      </c>
      <c r="X5" s="18" t="s">
        <v>14</v>
      </c>
      <c r="Y5" s="19"/>
    </row>
    <row r="6" spans="1:25" ht="7.5" customHeight="1" x14ac:dyDescent="0.2">
      <c r="A6" s="20"/>
      <c r="B6" s="20"/>
      <c r="C6" s="20"/>
      <c r="D6" s="21"/>
      <c r="E6" s="22"/>
      <c r="F6" s="22"/>
      <c r="G6" s="23"/>
      <c r="H6" s="23"/>
      <c r="I6" s="23"/>
      <c r="J6" s="23"/>
      <c r="K6" s="23"/>
      <c r="L6" s="23"/>
      <c r="M6" s="23"/>
      <c r="N6" s="23"/>
      <c r="O6" s="23"/>
      <c r="P6" s="23"/>
      <c r="Q6" s="22"/>
      <c r="R6" s="22"/>
      <c r="S6" s="23"/>
      <c r="T6" s="23"/>
      <c r="U6" s="22"/>
      <c r="V6" s="22"/>
      <c r="W6" s="23"/>
      <c r="X6" s="24"/>
      <c r="Y6" s="25"/>
    </row>
    <row r="7" spans="1:25" ht="15" customHeight="1" x14ac:dyDescent="0.2">
      <c r="A7" s="26" t="s">
        <v>15</v>
      </c>
      <c r="B7" s="27">
        <v>24</v>
      </c>
      <c r="C7" s="28" t="s">
        <v>16</v>
      </c>
      <c r="D7" s="29"/>
      <c r="E7" s="30">
        <v>1476</v>
      </c>
      <c r="F7" s="30">
        <v>58193</v>
      </c>
      <c r="G7" s="31">
        <v>163694585</v>
      </c>
      <c r="H7" s="31">
        <v>55772982</v>
      </c>
      <c r="I7" s="31">
        <v>573</v>
      </c>
      <c r="J7" s="31">
        <v>3484</v>
      </c>
      <c r="K7" s="31">
        <v>3721043</v>
      </c>
      <c r="L7" s="31">
        <v>1740131</v>
      </c>
      <c r="M7" s="31">
        <v>362</v>
      </c>
      <c r="N7" s="31">
        <v>4938</v>
      </c>
      <c r="O7" s="31">
        <v>6664976</v>
      </c>
      <c r="P7" s="31">
        <v>3231613</v>
      </c>
      <c r="Q7" s="31">
        <v>169</v>
      </c>
      <c r="R7" s="31">
        <v>4081</v>
      </c>
      <c r="S7" s="31">
        <v>6446885</v>
      </c>
      <c r="T7" s="31">
        <v>2732744</v>
      </c>
      <c r="U7" s="30">
        <v>372</v>
      </c>
      <c r="V7" s="30">
        <v>45690</v>
      </c>
      <c r="W7" s="30">
        <v>146861681</v>
      </c>
      <c r="X7" s="32">
        <v>48068494</v>
      </c>
      <c r="Y7" s="27">
        <v>24</v>
      </c>
    </row>
    <row r="8" spans="1:25" ht="9.75" customHeight="1" x14ac:dyDescent="0.2">
      <c r="A8" s="33"/>
      <c r="B8" s="27"/>
      <c r="C8" s="26"/>
      <c r="D8" s="29"/>
      <c r="E8" s="34"/>
      <c r="F8" s="34"/>
      <c r="G8" s="35"/>
      <c r="H8" s="35"/>
      <c r="I8" s="35"/>
      <c r="J8" s="35"/>
      <c r="K8" s="35"/>
      <c r="L8" s="35"/>
      <c r="M8" s="35"/>
      <c r="N8" s="35"/>
      <c r="O8" s="35"/>
      <c r="P8" s="35"/>
      <c r="Q8" s="31"/>
      <c r="R8" s="31"/>
      <c r="S8" s="31"/>
      <c r="T8" s="31"/>
      <c r="U8" s="31"/>
      <c r="V8" s="31"/>
      <c r="W8" s="31"/>
      <c r="X8" s="32"/>
      <c r="Y8" s="28"/>
    </row>
    <row r="9" spans="1:25" ht="15" customHeight="1" x14ac:dyDescent="0.2">
      <c r="A9" s="26"/>
      <c r="B9" s="27">
        <v>25</v>
      </c>
      <c r="C9" s="26"/>
      <c r="D9" s="29"/>
      <c r="E9" s="30">
        <v>1433</v>
      </c>
      <c r="F9" s="30">
        <v>58430</v>
      </c>
      <c r="G9" s="31">
        <v>165280373</v>
      </c>
      <c r="H9" s="31">
        <v>57346506</v>
      </c>
      <c r="I9" s="31">
        <v>541</v>
      </c>
      <c r="J9" s="31">
        <v>3332</v>
      </c>
      <c r="K9" s="31">
        <v>3818427</v>
      </c>
      <c r="L9" s="31">
        <v>1730436</v>
      </c>
      <c r="M9" s="31">
        <v>354</v>
      </c>
      <c r="N9" s="31">
        <v>4828</v>
      </c>
      <c r="O9" s="31">
        <v>6575134</v>
      </c>
      <c r="P9" s="31">
        <v>2998335</v>
      </c>
      <c r="Q9" s="31">
        <v>166</v>
      </c>
      <c r="R9" s="31">
        <v>4105</v>
      </c>
      <c r="S9" s="31">
        <v>7576486</v>
      </c>
      <c r="T9" s="31">
        <v>3585343</v>
      </c>
      <c r="U9" s="30">
        <v>372</v>
      </c>
      <c r="V9" s="30">
        <v>46165</v>
      </c>
      <c r="W9" s="30">
        <v>147310326</v>
      </c>
      <c r="X9" s="32">
        <v>49032392</v>
      </c>
      <c r="Y9" s="27">
        <v>25</v>
      </c>
    </row>
    <row r="10" spans="1:25" ht="9.75" customHeight="1" x14ac:dyDescent="0.2">
      <c r="A10" s="33"/>
      <c r="C10" s="26"/>
      <c r="D10" s="29"/>
      <c r="E10" s="34"/>
      <c r="F10" s="34"/>
      <c r="G10" s="35"/>
      <c r="H10" s="35"/>
      <c r="I10" s="35"/>
      <c r="J10" s="35"/>
      <c r="K10" s="35"/>
      <c r="L10" s="35"/>
      <c r="M10" s="35"/>
      <c r="N10" s="35"/>
      <c r="O10" s="35"/>
      <c r="P10" s="35"/>
      <c r="Q10" s="31"/>
      <c r="R10" s="31"/>
      <c r="S10" s="31"/>
      <c r="T10" s="31"/>
      <c r="U10" s="31"/>
      <c r="V10" s="31"/>
      <c r="W10" s="31"/>
      <c r="X10" s="32"/>
      <c r="Y10" s="28"/>
    </row>
    <row r="11" spans="1:25" ht="15" customHeight="1" x14ac:dyDescent="0.2">
      <c r="A11" s="26"/>
      <c r="B11" s="27">
        <v>26</v>
      </c>
      <c r="C11" s="26"/>
      <c r="D11" s="29"/>
      <c r="E11" s="30">
        <v>1407</v>
      </c>
      <c r="F11" s="30">
        <v>58424</v>
      </c>
      <c r="G11" s="31">
        <v>173565453</v>
      </c>
      <c r="H11" s="31">
        <v>61643410</v>
      </c>
      <c r="I11" s="31">
        <v>530</v>
      </c>
      <c r="J11" s="31">
        <v>3289</v>
      </c>
      <c r="K11" s="31">
        <v>4083683</v>
      </c>
      <c r="L11" s="31">
        <v>1861163</v>
      </c>
      <c r="M11" s="31">
        <v>337</v>
      </c>
      <c r="N11" s="31">
        <v>4622</v>
      </c>
      <c r="O11" s="31">
        <v>7536159</v>
      </c>
      <c r="P11" s="31">
        <v>3222752</v>
      </c>
      <c r="Q11" s="31">
        <v>167</v>
      </c>
      <c r="R11" s="31">
        <v>4092</v>
      </c>
      <c r="S11" s="31">
        <v>6538740</v>
      </c>
      <c r="T11" s="31">
        <v>3001781</v>
      </c>
      <c r="U11" s="30">
        <v>373</v>
      </c>
      <c r="V11" s="30">
        <v>46421</v>
      </c>
      <c r="W11" s="30">
        <v>155406871</v>
      </c>
      <c r="X11" s="32">
        <v>53557714</v>
      </c>
      <c r="Y11" s="27">
        <v>26</v>
      </c>
    </row>
    <row r="12" spans="1:25" ht="9.75" customHeight="1" x14ac:dyDescent="0.2">
      <c r="A12" s="36"/>
      <c r="B12" s="37"/>
      <c r="C12" s="36"/>
      <c r="D12" s="29"/>
      <c r="E12" s="38"/>
      <c r="F12" s="38"/>
      <c r="G12" s="39"/>
      <c r="H12" s="39"/>
      <c r="I12" s="39"/>
      <c r="J12" s="39"/>
      <c r="K12" s="39"/>
      <c r="L12" s="39"/>
      <c r="M12" s="39"/>
      <c r="N12" s="39"/>
      <c r="O12" s="39"/>
      <c r="P12" s="39"/>
      <c r="Q12" s="40"/>
      <c r="R12" s="40"/>
      <c r="S12" s="40"/>
      <c r="T12" s="40"/>
      <c r="U12" s="40"/>
      <c r="V12" s="40"/>
      <c r="W12" s="40"/>
      <c r="X12" s="41"/>
      <c r="Y12" s="42"/>
    </row>
    <row r="13" spans="1:25" ht="15" customHeight="1" x14ac:dyDescent="0.2">
      <c r="A13" s="26"/>
      <c r="B13" s="27">
        <v>27</v>
      </c>
      <c r="C13" s="26"/>
      <c r="D13" s="29"/>
      <c r="E13" s="43">
        <v>1528</v>
      </c>
      <c r="F13" s="43">
        <v>57723</v>
      </c>
      <c r="G13" s="44">
        <v>181539125</v>
      </c>
      <c r="H13" s="44">
        <v>65316847</v>
      </c>
      <c r="I13" s="44">
        <v>626</v>
      </c>
      <c r="J13" s="44">
        <v>3749</v>
      </c>
      <c r="K13" s="44">
        <v>4596307</v>
      </c>
      <c r="L13" s="44">
        <v>1860499</v>
      </c>
      <c r="M13" s="44">
        <v>348</v>
      </c>
      <c r="N13" s="44">
        <v>4727</v>
      </c>
      <c r="O13" s="44">
        <v>6995712</v>
      </c>
      <c r="P13" s="44">
        <v>3321079</v>
      </c>
      <c r="Q13" s="44">
        <v>159</v>
      </c>
      <c r="R13" s="44">
        <v>3787</v>
      </c>
      <c r="S13" s="44">
        <v>6447083</v>
      </c>
      <c r="T13" s="44">
        <v>3078261</v>
      </c>
      <c r="U13" s="43">
        <v>395</v>
      </c>
      <c r="V13" s="43">
        <v>45460</v>
      </c>
      <c r="W13" s="43">
        <v>163500023</v>
      </c>
      <c r="X13" s="45">
        <v>57057008</v>
      </c>
      <c r="Y13" s="27">
        <v>27</v>
      </c>
    </row>
    <row r="14" spans="1:25" ht="9.75" customHeight="1" x14ac:dyDescent="0.2">
      <c r="A14" s="46"/>
      <c r="B14" s="37"/>
      <c r="C14" s="47"/>
      <c r="D14" s="29"/>
      <c r="E14" s="48"/>
      <c r="F14" s="48"/>
      <c r="G14" s="49"/>
      <c r="H14" s="49"/>
      <c r="I14" s="49"/>
      <c r="J14" s="49"/>
      <c r="K14" s="49"/>
      <c r="L14" s="49"/>
      <c r="M14" s="49"/>
      <c r="N14" s="49"/>
      <c r="O14" s="49"/>
      <c r="P14" s="49"/>
      <c r="Q14" s="44"/>
      <c r="R14" s="44"/>
      <c r="S14" s="44"/>
      <c r="T14" s="44"/>
      <c r="U14" s="44"/>
      <c r="V14" s="44"/>
      <c r="W14" s="44"/>
      <c r="X14" s="45"/>
      <c r="Y14" s="42"/>
    </row>
    <row r="15" spans="1:25" s="56" customFormat="1" ht="15" customHeight="1" x14ac:dyDescent="0.2">
      <c r="A15" s="50"/>
      <c r="B15" s="51">
        <v>28</v>
      </c>
      <c r="C15" s="50"/>
      <c r="D15" s="52"/>
      <c r="E15" s="53">
        <v>1350</v>
      </c>
      <c r="F15" s="53">
        <v>60600</v>
      </c>
      <c r="G15" s="54">
        <v>179088082</v>
      </c>
      <c r="H15" s="54">
        <v>64611152</v>
      </c>
      <c r="I15" s="54">
        <v>455</v>
      </c>
      <c r="J15" s="54">
        <v>2835</v>
      </c>
      <c r="K15" s="54">
        <v>3701209</v>
      </c>
      <c r="L15" s="54">
        <v>1542820</v>
      </c>
      <c r="M15" s="54">
        <v>349</v>
      </c>
      <c r="N15" s="54">
        <v>4753</v>
      </c>
      <c r="O15" s="54">
        <v>7231695</v>
      </c>
      <c r="P15" s="54">
        <v>3228273</v>
      </c>
      <c r="Q15" s="54">
        <v>171</v>
      </c>
      <c r="R15" s="54">
        <v>4131</v>
      </c>
      <c r="S15" s="54">
        <v>6911519</v>
      </c>
      <c r="T15" s="54">
        <v>3163115</v>
      </c>
      <c r="U15" s="53">
        <f>SUM(U19:U42)</f>
        <v>375</v>
      </c>
      <c r="V15" s="53">
        <f>SUM(V19:V42)</f>
        <v>48881</v>
      </c>
      <c r="W15" s="53">
        <v>161243659</v>
      </c>
      <c r="X15" s="55">
        <v>56676944</v>
      </c>
      <c r="Y15" s="51">
        <v>28</v>
      </c>
    </row>
    <row r="16" spans="1:25" s="62" customFormat="1" ht="9.75" customHeight="1" x14ac:dyDescent="0.2">
      <c r="A16" s="33"/>
      <c r="B16" s="57"/>
      <c r="C16" s="58"/>
      <c r="D16" s="59"/>
      <c r="E16" s="56"/>
      <c r="F16" s="56"/>
      <c r="G16" s="56"/>
      <c r="H16" s="56"/>
      <c r="I16" s="56"/>
      <c r="J16" s="56"/>
      <c r="K16" s="56"/>
      <c r="L16" s="56"/>
      <c r="M16" s="56"/>
      <c r="N16" s="56"/>
      <c r="O16" s="56"/>
      <c r="P16" s="56"/>
      <c r="Q16" s="56"/>
      <c r="R16" s="56"/>
      <c r="S16" s="56"/>
      <c r="T16" s="56"/>
      <c r="U16" s="56"/>
      <c r="V16" s="56"/>
      <c r="W16" s="56"/>
      <c r="X16" s="60"/>
      <c r="Y16" s="61"/>
    </row>
    <row r="17" spans="1:25" s="62" customFormat="1" ht="9.75" customHeight="1" x14ac:dyDescent="0.2">
      <c r="B17" s="57"/>
      <c r="C17" s="58"/>
      <c r="D17" s="59"/>
      <c r="E17" s="48"/>
      <c r="F17" s="48"/>
      <c r="G17" s="49"/>
      <c r="H17" s="49"/>
      <c r="I17" s="49"/>
      <c r="J17" s="49"/>
      <c r="K17" s="49"/>
      <c r="L17" s="49"/>
      <c r="M17" s="49"/>
      <c r="N17" s="49"/>
      <c r="O17" s="49"/>
      <c r="P17" s="49"/>
      <c r="Q17" s="44"/>
      <c r="R17" s="44"/>
      <c r="S17" s="44"/>
      <c r="T17" s="44"/>
      <c r="U17" s="44"/>
      <c r="V17" s="44"/>
      <c r="W17" s="44"/>
      <c r="X17" s="45"/>
      <c r="Y17" s="57"/>
    </row>
    <row r="18" spans="1:25" s="62" customFormat="1" ht="12" customHeight="1" x14ac:dyDescent="0.2">
      <c r="A18" s="58"/>
      <c r="B18" s="57"/>
      <c r="C18" s="58"/>
      <c r="D18" s="59"/>
      <c r="E18" s="63"/>
      <c r="F18" s="63"/>
      <c r="G18" s="64"/>
      <c r="H18" s="64" t="s">
        <v>17</v>
      </c>
      <c r="I18" s="64"/>
      <c r="J18" s="64"/>
      <c r="K18" s="64"/>
      <c r="L18" s="64"/>
      <c r="M18" s="64"/>
      <c r="N18" s="64"/>
      <c r="O18" s="64"/>
      <c r="P18" s="64"/>
      <c r="Q18" s="53"/>
      <c r="R18" s="53"/>
      <c r="S18" s="53"/>
      <c r="T18" s="53"/>
      <c r="U18" s="53"/>
      <c r="V18" s="53"/>
      <c r="W18" s="53"/>
      <c r="X18" s="55"/>
      <c r="Y18" s="57"/>
    </row>
    <row r="19" spans="1:25" s="71" customFormat="1" ht="22.5" customHeight="1" x14ac:dyDescent="0.2">
      <c r="A19" s="65" t="s">
        <v>18</v>
      </c>
      <c r="B19" s="65"/>
      <c r="C19" s="65"/>
      <c r="D19" s="66"/>
      <c r="E19" s="67">
        <v>293</v>
      </c>
      <c r="F19" s="43">
        <v>16774</v>
      </c>
      <c r="G19" s="43">
        <v>34954984</v>
      </c>
      <c r="H19" s="43">
        <v>12629126</v>
      </c>
      <c r="I19" s="43">
        <v>91</v>
      </c>
      <c r="J19" s="43">
        <v>565</v>
      </c>
      <c r="K19" s="43">
        <v>397224</v>
      </c>
      <c r="L19" s="43">
        <v>171972</v>
      </c>
      <c r="M19" s="43">
        <v>72</v>
      </c>
      <c r="N19" s="43">
        <v>970</v>
      </c>
      <c r="O19" s="43">
        <v>1788269</v>
      </c>
      <c r="P19" s="43">
        <v>597701</v>
      </c>
      <c r="Q19" s="44">
        <v>26</v>
      </c>
      <c r="R19" s="44">
        <v>632</v>
      </c>
      <c r="S19" s="44">
        <v>1061792</v>
      </c>
      <c r="T19" s="44">
        <v>471071</v>
      </c>
      <c r="U19" s="68">
        <v>104</v>
      </c>
      <c r="V19" s="43">
        <v>14607</v>
      </c>
      <c r="W19" s="43">
        <v>31707699</v>
      </c>
      <c r="X19" s="69">
        <v>11388382</v>
      </c>
      <c r="Y19" s="70" t="s">
        <v>19</v>
      </c>
    </row>
    <row r="20" spans="1:25" s="71" customFormat="1" ht="22.5" customHeight="1" x14ac:dyDescent="0.2">
      <c r="A20" s="65" t="s">
        <v>20</v>
      </c>
      <c r="B20" s="65"/>
      <c r="C20" s="65"/>
      <c r="D20" s="66"/>
      <c r="E20" s="67">
        <v>50</v>
      </c>
      <c r="F20" s="43">
        <v>1353</v>
      </c>
      <c r="G20" s="43">
        <v>4214497</v>
      </c>
      <c r="H20" s="43">
        <v>1520856</v>
      </c>
      <c r="I20" s="43">
        <v>21</v>
      </c>
      <c r="J20" s="43">
        <v>131</v>
      </c>
      <c r="K20" s="43">
        <v>177539</v>
      </c>
      <c r="L20" s="43">
        <v>86490</v>
      </c>
      <c r="M20" s="43">
        <v>13</v>
      </c>
      <c r="N20" s="43">
        <v>176</v>
      </c>
      <c r="O20" s="43">
        <v>285934</v>
      </c>
      <c r="P20" s="43">
        <v>122709</v>
      </c>
      <c r="Q20" s="44">
        <v>8</v>
      </c>
      <c r="R20" s="44">
        <v>201</v>
      </c>
      <c r="S20" s="44">
        <v>548657</v>
      </c>
      <c r="T20" s="44">
        <v>161836</v>
      </c>
      <c r="U20" s="68">
        <v>8</v>
      </c>
      <c r="V20" s="43">
        <v>845</v>
      </c>
      <c r="W20" s="43">
        <v>3202367</v>
      </c>
      <c r="X20" s="43">
        <v>1149821</v>
      </c>
      <c r="Y20" s="72" t="s">
        <v>21</v>
      </c>
    </row>
    <row r="21" spans="1:25" s="71" customFormat="1" ht="22.5" customHeight="1" x14ac:dyDescent="0.2">
      <c r="A21" s="65" t="s">
        <v>22</v>
      </c>
      <c r="B21" s="65"/>
      <c r="C21" s="65"/>
      <c r="D21" s="66"/>
      <c r="E21" s="67">
        <v>74</v>
      </c>
      <c r="F21" s="43">
        <v>2739</v>
      </c>
      <c r="G21" s="43">
        <v>2456699</v>
      </c>
      <c r="H21" s="43">
        <v>1075136</v>
      </c>
      <c r="I21" s="43">
        <v>15</v>
      </c>
      <c r="J21" s="43">
        <v>104</v>
      </c>
      <c r="K21" s="43">
        <v>49718</v>
      </c>
      <c r="L21" s="43">
        <v>23520</v>
      </c>
      <c r="M21" s="43">
        <v>26</v>
      </c>
      <c r="N21" s="43">
        <v>363</v>
      </c>
      <c r="O21" s="43">
        <v>196690</v>
      </c>
      <c r="P21" s="43">
        <v>112822</v>
      </c>
      <c r="Q21" s="44">
        <v>8</v>
      </c>
      <c r="R21" s="44">
        <v>187</v>
      </c>
      <c r="S21" s="44">
        <v>65623</v>
      </c>
      <c r="T21" s="44">
        <v>44601</v>
      </c>
      <c r="U21" s="68">
        <v>25</v>
      </c>
      <c r="V21" s="43">
        <v>2085</v>
      </c>
      <c r="W21" s="43">
        <v>2144668</v>
      </c>
      <c r="X21" s="43">
        <v>894193</v>
      </c>
      <c r="Y21" s="72" t="s">
        <v>23</v>
      </c>
    </row>
    <row r="22" spans="1:25" s="71" customFormat="1" ht="22.5" customHeight="1" x14ac:dyDescent="0.2">
      <c r="A22" s="65" t="s">
        <v>24</v>
      </c>
      <c r="B22" s="65"/>
      <c r="C22" s="65"/>
      <c r="D22" s="66"/>
      <c r="E22" s="67">
        <v>39</v>
      </c>
      <c r="F22" s="43">
        <v>697</v>
      </c>
      <c r="G22" s="43">
        <v>2194047</v>
      </c>
      <c r="H22" s="43">
        <v>692152</v>
      </c>
      <c r="I22" s="43">
        <v>19</v>
      </c>
      <c r="J22" s="43">
        <v>100</v>
      </c>
      <c r="K22" s="43">
        <v>81583</v>
      </c>
      <c r="L22" s="43">
        <v>35732</v>
      </c>
      <c r="M22" s="43">
        <v>12</v>
      </c>
      <c r="N22" s="43">
        <v>161</v>
      </c>
      <c r="O22" s="43">
        <v>315455</v>
      </c>
      <c r="P22" s="43">
        <v>91651</v>
      </c>
      <c r="Q22" s="44">
        <v>4</v>
      </c>
      <c r="R22" s="44">
        <v>112</v>
      </c>
      <c r="S22" s="44">
        <v>237764</v>
      </c>
      <c r="T22" s="44">
        <v>114100</v>
      </c>
      <c r="U22" s="68">
        <v>4</v>
      </c>
      <c r="V22" s="43">
        <v>324</v>
      </c>
      <c r="W22" s="43">
        <v>1559245</v>
      </c>
      <c r="X22" s="43">
        <v>450669</v>
      </c>
      <c r="Y22" s="72" t="s">
        <v>25</v>
      </c>
    </row>
    <row r="23" spans="1:25" s="71" customFormat="1" ht="22.5" customHeight="1" x14ac:dyDescent="0.2">
      <c r="A23" s="65" t="s">
        <v>26</v>
      </c>
      <c r="B23" s="65"/>
      <c r="C23" s="65"/>
      <c r="D23" s="66"/>
      <c r="E23" s="67">
        <v>49</v>
      </c>
      <c r="F23" s="43">
        <v>1062</v>
      </c>
      <c r="G23" s="43">
        <v>3253043</v>
      </c>
      <c r="H23" s="43">
        <v>869311</v>
      </c>
      <c r="I23" s="43">
        <v>25</v>
      </c>
      <c r="J23" s="43">
        <v>157</v>
      </c>
      <c r="K23" s="43">
        <v>136898</v>
      </c>
      <c r="L23" s="43">
        <v>57104</v>
      </c>
      <c r="M23" s="43">
        <v>12</v>
      </c>
      <c r="N23" s="43">
        <v>163</v>
      </c>
      <c r="O23" s="43">
        <v>266987</v>
      </c>
      <c r="P23" s="43">
        <v>88891</v>
      </c>
      <c r="Q23" s="44">
        <v>6</v>
      </c>
      <c r="R23" s="44">
        <v>148</v>
      </c>
      <c r="S23" s="44">
        <v>248706</v>
      </c>
      <c r="T23" s="44">
        <v>83890</v>
      </c>
      <c r="U23" s="68">
        <v>6</v>
      </c>
      <c r="V23" s="43">
        <v>594</v>
      </c>
      <c r="W23" s="43">
        <v>2600452</v>
      </c>
      <c r="X23" s="43">
        <v>639426</v>
      </c>
      <c r="Y23" s="72" t="s">
        <v>27</v>
      </c>
    </row>
    <row r="24" spans="1:25" s="71" customFormat="1" ht="22.5" customHeight="1" x14ac:dyDescent="0.2">
      <c r="A24" s="65" t="s">
        <v>28</v>
      </c>
      <c r="B24" s="65"/>
      <c r="C24" s="65"/>
      <c r="D24" s="66"/>
      <c r="E24" s="67">
        <v>35</v>
      </c>
      <c r="F24" s="43">
        <v>1710</v>
      </c>
      <c r="G24" s="43">
        <v>7331173</v>
      </c>
      <c r="H24" s="43">
        <v>2512408</v>
      </c>
      <c r="I24" s="43">
        <v>7</v>
      </c>
      <c r="J24" s="43">
        <v>45</v>
      </c>
      <c r="K24" s="43">
        <v>32008</v>
      </c>
      <c r="L24" s="43">
        <v>23110</v>
      </c>
      <c r="M24" s="43">
        <v>6</v>
      </c>
      <c r="N24" s="43">
        <v>82</v>
      </c>
      <c r="O24" s="43" t="s">
        <v>29</v>
      </c>
      <c r="P24" s="43" t="s">
        <v>29</v>
      </c>
      <c r="Q24" s="44">
        <v>7</v>
      </c>
      <c r="R24" s="44">
        <v>152</v>
      </c>
      <c r="S24" s="44">
        <v>217355</v>
      </c>
      <c r="T24" s="44">
        <v>73030</v>
      </c>
      <c r="U24" s="68">
        <v>15</v>
      </c>
      <c r="V24" s="43">
        <v>1431</v>
      </c>
      <c r="W24" s="43">
        <v>6960697</v>
      </c>
      <c r="X24" s="43">
        <v>2359407</v>
      </c>
      <c r="Y24" s="72" t="s">
        <v>30</v>
      </c>
    </row>
    <row r="25" spans="1:25" s="71" customFormat="1" ht="22.5" customHeight="1" x14ac:dyDescent="0.2">
      <c r="A25" s="65" t="s">
        <v>31</v>
      </c>
      <c r="B25" s="65"/>
      <c r="C25" s="65"/>
      <c r="D25" s="66"/>
      <c r="E25" s="67">
        <v>48</v>
      </c>
      <c r="F25" s="43">
        <v>952</v>
      </c>
      <c r="G25" s="43">
        <v>1347462</v>
      </c>
      <c r="H25" s="43">
        <v>602933</v>
      </c>
      <c r="I25" s="43">
        <v>26</v>
      </c>
      <c r="J25" s="43">
        <v>173</v>
      </c>
      <c r="K25" s="43">
        <v>118631</v>
      </c>
      <c r="L25" s="43">
        <v>67550</v>
      </c>
      <c r="M25" s="43">
        <v>8</v>
      </c>
      <c r="N25" s="43">
        <v>112</v>
      </c>
      <c r="O25" s="43">
        <v>169328</v>
      </c>
      <c r="P25" s="43">
        <v>65379</v>
      </c>
      <c r="Q25" s="44">
        <v>6</v>
      </c>
      <c r="R25" s="44">
        <v>151</v>
      </c>
      <c r="S25" s="44">
        <v>138421</v>
      </c>
      <c r="T25" s="44">
        <v>87435</v>
      </c>
      <c r="U25" s="68">
        <v>8</v>
      </c>
      <c r="V25" s="43">
        <v>516</v>
      </c>
      <c r="W25" s="43">
        <v>921082</v>
      </c>
      <c r="X25" s="43">
        <v>382569</v>
      </c>
      <c r="Y25" s="72" t="s">
        <v>32</v>
      </c>
    </row>
    <row r="26" spans="1:25" s="71" customFormat="1" ht="22.5" customHeight="1" x14ac:dyDescent="0.2">
      <c r="A26" s="65" t="s">
        <v>33</v>
      </c>
      <c r="B26" s="65"/>
      <c r="C26" s="65"/>
      <c r="D26" s="66"/>
      <c r="E26" s="67">
        <v>35</v>
      </c>
      <c r="F26" s="43">
        <v>2606</v>
      </c>
      <c r="G26" s="43">
        <v>19705966</v>
      </c>
      <c r="H26" s="43">
        <v>10853667</v>
      </c>
      <c r="I26" s="43">
        <v>8</v>
      </c>
      <c r="J26" s="43">
        <v>52</v>
      </c>
      <c r="K26" s="43">
        <v>270967</v>
      </c>
      <c r="L26" s="43">
        <v>70391</v>
      </c>
      <c r="M26" s="43">
        <v>5</v>
      </c>
      <c r="N26" s="43">
        <v>75</v>
      </c>
      <c r="O26" s="43">
        <v>270017</v>
      </c>
      <c r="P26" s="43">
        <v>181623</v>
      </c>
      <c r="Q26" s="44">
        <v>4</v>
      </c>
      <c r="R26" s="44">
        <v>96</v>
      </c>
      <c r="S26" s="44">
        <v>565805</v>
      </c>
      <c r="T26" s="44">
        <v>340468</v>
      </c>
      <c r="U26" s="68">
        <v>18</v>
      </c>
      <c r="V26" s="43">
        <v>2383</v>
      </c>
      <c r="W26" s="43">
        <v>18599177</v>
      </c>
      <c r="X26" s="43">
        <v>10261185</v>
      </c>
      <c r="Y26" s="72" t="s">
        <v>34</v>
      </c>
    </row>
    <row r="27" spans="1:25" s="71" customFormat="1" ht="22.5" customHeight="1" x14ac:dyDescent="0.2">
      <c r="A27" s="65" t="s">
        <v>35</v>
      </c>
      <c r="B27" s="65"/>
      <c r="C27" s="65"/>
      <c r="D27" s="66"/>
      <c r="E27" s="67">
        <v>7</v>
      </c>
      <c r="F27" s="43">
        <v>83</v>
      </c>
      <c r="G27" s="43">
        <v>316801</v>
      </c>
      <c r="H27" s="43">
        <v>98249</v>
      </c>
      <c r="I27" s="43">
        <v>4</v>
      </c>
      <c r="J27" s="43">
        <v>25</v>
      </c>
      <c r="K27" s="43">
        <v>203157</v>
      </c>
      <c r="L27" s="43">
        <v>71390</v>
      </c>
      <c r="M27" s="43">
        <v>2</v>
      </c>
      <c r="N27" s="43">
        <v>24</v>
      </c>
      <c r="O27" s="43" t="s">
        <v>29</v>
      </c>
      <c r="P27" s="43" t="s">
        <v>29</v>
      </c>
      <c r="Q27" s="44" t="s">
        <v>36</v>
      </c>
      <c r="R27" s="44" t="s">
        <v>36</v>
      </c>
      <c r="S27" s="44" t="s">
        <v>36</v>
      </c>
      <c r="T27" s="44" t="s">
        <v>36</v>
      </c>
      <c r="U27" s="43">
        <v>1</v>
      </c>
      <c r="V27" s="43">
        <v>34</v>
      </c>
      <c r="W27" s="43" t="s">
        <v>29</v>
      </c>
      <c r="X27" s="43" t="s">
        <v>29</v>
      </c>
      <c r="Y27" s="72" t="s">
        <v>37</v>
      </c>
    </row>
    <row r="28" spans="1:25" s="71" customFormat="1" ht="22.5" customHeight="1" x14ac:dyDescent="0.2">
      <c r="A28" s="65" t="s">
        <v>38</v>
      </c>
      <c r="B28" s="65"/>
      <c r="C28" s="65"/>
      <c r="D28" s="66"/>
      <c r="E28" s="67">
        <v>54</v>
      </c>
      <c r="F28" s="43">
        <v>1861</v>
      </c>
      <c r="G28" s="43">
        <v>4237496</v>
      </c>
      <c r="H28" s="43">
        <v>1454125</v>
      </c>
      <c r="I28" s="43">
        <v>12</v>
      </c>
      <c r="J28" s="43">
        <v>69</v>
      </c>
      <c r="K28" s="43">
        <v>441344</v>
      </c>
      <c r="L28" s="43">
        <v>51320</v>
      </c>
      <c r="M28" s="43">
        <v>13</v>
      </c>
      <c r="N28" s="43">
        <v>156</v>
      </c>
      <c r="O28" s="43">
        <v>229059</v>
      </c>
      <c r="P28" s="43">
        <v>121729</v>
      </c>
      <c r="Q28" s="44">
        <v>10</v>
      </c>
      <c r="R28" s="44">
        <v>243</v>
      </c>
      <c r="S28" s="44">
        <v>667767</v>
      </c>
      <c r="T28" s="44">
        <v>212683</v>
      </c>
      <c r="U28" s="73">
        <v>19</v>
      </c>
      <c r="V28" s="43">
        <v>1393</v>
      </c>
      <c r="W28" s="43">
        <v>2899326</v>
      </c>
      <c r="X28" s="69">
        <v>1068393</v>
      </c>
      <c r="Y28" s="70" t="s">
        <v>39</v>
      </c>
    </row>
    <row r="29" spans="1:25" s="71" customFormat="1" ht="22.5" customHeight="1" x14ac:dyDescent="0.2">
      <c r="A29" s="65" t="s">
        <v>40</v>
      </c>
      <c r="B29" s="65"/>
      <c r="C29" s="65"/>
      <c r="D29" s="66"/>
      <c r="E29" s="67">
        <v>11</v>
      </c>
      <c r="F29" s="43">
        <v>1866</v>
      </c>
      <c r="G29" s="43">
        <v>5341721</v>
      </c>
      <c r="H29" s="43">
        <v>2494786</v>
      </c>
      <c r="I29" s="43" t="s">
        <v>36</v>
      </c>
      <c r="J29" s="43" t="s">
        <v>36</v>
      </c>
      <c r="K29" s="43" t="s">
        <v>36</v>
      </c>
      <c r="L29" s="43" t="s">
        <v>36</v>
      </c>
      <c r="M29" s="43">
        <v>3</v>
      </c>
      <c r="N29" s="43">
        <v>39</v>
      </c>
      <c r="O29" s="43">
        <v>54113</v>
      </c>
      <c r="P29" s="43">
        <v>25141</v>
      </c>
      <c r="Q29" s="44">
        <v>3</v>
      </c>
      <c r="R29" s="44">
        <v>68</v>
      </c>
      <c r="S29" s="44">
        <v>36373</v>
      </c>
      <c r="T29" s="44">
        <v>25290</v>
      </c>
      <c r="U29" s="68">
        <v>5</v>
      </c>
      <c r="V29" s="43">
        <v>1759</v>
      </c>
      <c r="W29" s="43">
        <v>5251235</v>
      </c>
      <c r="X29" s="43">
        <v>2444355</v>
      </c>
      <c r="Y29" s="72" t="s">
        <v>41</v>
      </c>
    </row>
    <row r="30" spans="1:25" s="71" customFormat="1" ht="22.5" customHeight="1" x14ac:dyDescent="0.2">
      <c r="A30" s="65" t="s">
        <v>42</v>
      </c>
      <c r="B30" s="65"/>
      <c r="C30" s="65"/>
      <c r="D30" s="66"/>
      <c r="E30" s="67">
        <v>7</v>
      </c>
      <c r="F30" s="43">
        <v>420</v>
      </c>
      <c r="G30" s="74">
        <v>876630</v>
      </c>
      <c r="H30" s="43">
        <v>130001</v>
      </c>
      <c r="I30" s="43">
        <v>1</v>
      </c>
      <c r="J30" s="43">
        <v>4</v>
      </c>
      <c r="K30" s="43" t="s">
        <v>29</v>
      </c>
      <c r="L30" s="43" t="s">
        <v>29</v>
      </c>
      <c r="M30" s="43">
        <v>1</v>
      </c>
      <c r="N30" s="43">
        <v>19</v>
      </c>
      <c r="O30" s="43" t="s">
        <v>29</v>
      </c>
      <c r="P30" s="43" t="s">
        <v>29</v>
      </c>
      <c r="Q30" s="44">
        <v>1</v>
      </c>
      <c r="R30" s="44">
        <v>24</v>
      </c>
      <c r="S30" s="44" t="s">
        <v>29</v>
      </c>
      <c r="T30" s="44" t="s">
        <v>29</v>
      </c>
      <c r="U30" s="68">
        <v>4</v>
      </c>
      <c r="V30" s="43">
        <v>373</v>
      </c>
      <c r="W30" s="43">
        <v>841760</v>
      </c>
      <c r="X30" s="43">
        <v>116898</v>
      </c>
      <c r="Y30" s="72" t="s">
        <v>43</v>
      </c>
    </row>
    <row r="31" spans="1:25" s="71" customFormat="1" ht="22.5" customHeight="1" x14ac:dyDescent="0.2">
      <c r="A31" s="65" t="s">
        <v>44</v>
      </c>
      <c r="B31" s="65"/>
      <c r="C31" s="65"/>
      <c r="D31" s="66"/>
      <c r="E31" s="67">
        <v>198</v>
      </c>
      <c r="F31" s="43">
        <v>3283</v>
      </c>
      <c r="G31" s="44">
        <v>4049818</v>
      </c>
      <c r="H31" s="44">
        <v>2219603</v>
      </c>
      <c r="I31" s="44">
        <v>97</v>
      </c>
      <c r="J31" s="44">
        <v>614</v>
      </c>
      <c r="K31" s="44">
        <v>778695</v>
      </c>
      <c r="L31" s="44">
        <v>366693</v>
      </c>
      <c r="M31" s="44">
        <v>58</v>
      </c>
      <c r="N31" s="44">
        <v>789</v>
      </c>
      <c r="O31" s="44">
        <v>957392</v>
      </c>
      <c r="P31" s="44">
        <v>483042</v>
      </c>
      <c r="Q31" s="44">
        <v>22</v>
      </c>
      <c r="R31" s="44">
        <v>510</v>
      </c>
      <c r="S31" s="44">
        <v>628843</v>
      </c>
      <c r="T31" s="44">
        <v>354129</v>
      </c>
      <c r="U31" s="68">
        <v>21</v>
      </c>
      <c r="V31" s="43">
        <v>1370</v>
      </c>
      <c r="W31" s="43">
        <v>1684888</v>
      </c>
      <c r="X31" s="43">
        <v>1015739</v>
      </c>
      <c r="Y31" s="72" t="s">
        <v>45</v>
      </c>
    </row>
    <row r="32" spans="1:25" s="71" customFormat="1" ht="22.5" customHeight="1" x14ac:dyDescent="0.2">
      <c r="A32" s="65" t="s">
        <v>46</v>
      </c>
      <c r="B32" s="65"/>
      <c r="C32" s="65"/>
      <c r="D32" s="66"/>
      <c r="E32" s="67">
        <v>14</v>
      </c>
      <c r="F32" s="43">
        <v>1130</v>
      </c>
      <c r="G32" s="43">
        <v>3430971</v>
      </c>
      <c r="H32" s="43">
        <v>1060756</v>
      </c>
      <c r="I32" s="43">
        <v>2</v>
      </c>
      <c r="J32" s="43">
        <v>15</v>
      </c>
      <c r="K32" s="43" t="s">
        <v>29</v>
      </c>
      <c r="L32" s="43" t="s">
        <v>29</v>
      </c>
      <c r="M32" s="43">
        <v>6</v>
      </c>
      <c r="N32" s="43">
        <v>72</v>
      </c>
      <c r="O32" s="43">
        <v>266760</v>
      </c>
      <c r="P32" s="43">
        <v>74435</v>
      </c>
      <c r="Q32" s="44">
        <v>1</v>
      </c>
      <c r="R32" s="44">
        <v>28</v>
      </c>
      <c r="S32" s="44" t="s">
        <v>29</v>
      </c>
      <c r="T32" s="44" t="s">
        <v>29</v>
      </c>
      <c r="U32" s="68">
        <v>5</v>
      </c>
      <c r="V32" s="43">
        <v>1015</v>
      </c>
      <c r="W32" s="43">
        <v>3091616</v>
      </c>
      <c r="X32" s="43">
        <v>963438</v>
      </c>
      <c r="Y32" s="72" t="s">
        <v>47</v>
      </c>
    </row>
    <row r="33" spans="1:25" s="71" customFormat="1" ht="22.5" customHeight="1" x14ac:dyDescent="0.2">
      <c r="A33" s="65" t="s">
        <v>48</v>
      </c>
      <c r="B33" s="65"/>
      <c r="C33" s="65"/>
      <c r="D33" s="66"/>
      <c r="E33" s="67">
        <v>5</v>
      </c>
      <c r="F33" s="43">
        <v>1381</v>
      </c>
      <c r="G33" s="74">
        <v>9699375</v>
      </c>
      <c r="H33" s="43">
        <v>2323233</v>
      </c>
      <c r="I33" s="43" t="s">
        <v>36</v>
      </c>
      <c r="J33" s="43" t="s">
        <v>36</v>
      </c>
      <c r="K33" s="43" t="s">
        <v>36</v>
      </c>
      <c r="L33" s="43" t="s">
        <v>36</v>
      </c>
      <c r="M33" s="43" t="s">
        <v>36</v>
      </c>
      <c r="N33" s="43" t="s">
        <v>36</v>
      </c>
      <c r="O33" s="43" t="s">
        <v>36</v>
      </c>
      <c r="P33" s="43" t="s">
        <v>36</v>
      </c>
      <c r="Q33" s="44" t="s">
        <v>36</v>
      </c>
      <c r="R33" s="44" t="s">
        <v>36</v>
      </c>
      <c r="S33" s="44" t="s">
        <v>36</v>
      </c>
      <c r="T33" s="44" t="s">
        <v>36</v>
      </c>
      <c r="U33" s="68">
        <v>5</v>
      </c>
      <c r="V33" s="43">
        <v>1381</v>
      </c>
      <c r="W33" s="43">
        <v>9699375</v>
      </c>
      <c r="X33" s="43">
        <v>2323233</v>
      </c>
      <c r="Y33" s="72" t="s">
        <v>49</v>
      </c>
    </row>
    <row r="34" spans="1:25" s="71" customFormat="1" ht="22.5" customHeight="1" x14ac:dyDescent="0.2">
      <c r="A34" s="65" t="s">
        <v>50</v>
      </c>
      <c r="B34" s="65"/>
      <c r="C34" s="65"/>
      <c r="D34" s="66"/>
      <c r="E34" s="67">
        <v>125</v>
      </c>
      <c r="F34" s="43">
        <v>3502</v>
      </c>
      <c r="G34" s="44">
        <v>10038960</v>
      </c>
      <c r="H34" s="44">
        <v>3850262</v>
      </c>
      <c r="I34" s="44">
        <v>40</v>
      </c>
      <c r="J34" s="44">
        <v>255</v>
      </c>
      <c r="K34" s="44">
        <v>403956</v>
      </c>
      <c r="L34" s="44">
        <v>209190</v>
      </c>
      <c r="M34" s="44">
        <v>36</v>
      </c>
      <c r="N34" s="44">
        <v>489</v>
      </c>
      <c r="O34" s="44">
        <v>748939</v>
      </c>
      <c r="P34" s="44">
        <v>392136</v>
      </c>
      <c r="Q34" s="44">
        <v>27</v>
      </c>
      <c r="R34" s="44">
        <v>672</v>
      </c>
      <c r="S34" s="44">
        <v>1210931</v>
      </c>
      <c r="T34" s="44">
        <v>591713</v>
      </c>
      <c r="U34" s="68">
        <v>22</v>
      </c>
      <c r="V34" s="43">
        <v>2086</v>
      </c>
      <c r="W34" s="43">
        <v>7675134</v>
      </c>
      <c r="X34" s="43">
        <v>2657223</v>
      </c>
      <c r="Y34" s="72" t="s">
        <v>51</v>
      </c>
    </row>
    <row r="35" spans="1:25" s="71" customFormat="1" ht="22.5" customHeight="1" x14ac:dyDescent="0.2">
      <c r="A35" s="65" t="s">
        <v>52</v>
      </c>
      <c r="B35" s="65"/>
      <c r="C35" s="65"/>
      <c r="D35" s="66"/>
      <c r="E35" s="67">
        <v>31</v>
      </c>
      <c r="F35" s="43">
        <v>780</v>
      </c>
      <c r="G35" s="43">
        <v>1477268</v>
      </c>
      <c r="H35" s="43">
        <v>609025</v>
      </c>
      <c r="I35" s="43">
        <v>7</v>
      </c>
      <c r="J35" s="43">
        <v>42</v>
      </c>
      <c r="K35" s="43">
        <v>75603</v>
      </c>
      <c r="L35" s="43">
        <v>28385</v>
      </c>
      <c r="M35" s="43">
        <v>13</v>
      </c>
      <c r="N35" s="43">
        <v>182</v>
      </c>
      <c r="O35" s="43">
        <v>244366</v>
      </c>
      <c r="P35" s="43">
        <v>122380</v>
      </c>
      <c r="Q35" s="44">
        <v>6</v>
      </c>
      <c r="R35" s="44">
        <v>145</v>
      </c>
      <c r="S35" s="44">
        <v>196183</v>
      </c>
      <c r="T35" s="44">
        <v>78639</v>
      </c>
      <c r="U35" s="68">
        <v>5</v>
      </c>
      <c r="V35" s="43">
        <v>411</v>
      </c>
      <c r="W35" s="43">
        <v>961116</v>
      </c>
      <c r="X35" s="43">
        <v>379621</v>
      </c>
      <c r="Y35" s="72" t="s">
        <v>53</v>
      </c>
    </row>
    <row r="36" spans="1:25" s="71" customFormat="1" ht="22.5" customHeight="1" x14ac:dyDescent="0.2">
      <c r="A36" s="65" t="s">
        <v>54</v>
      </c>
      <c r="B36" s="65"/>
      <c r="C36" s="65"/>
      <c r="D36" s="66"/>
      <c r="E36" s="67">
        <v>112</v>
      </c>
      <c r="F36" s="43">
        <v>4574</v>
      </c>
      <c r="G36" s="43">
        <v>8450656</v>
      </c>
      <c r="H36" s="43">
        <v>3976264</v>
      </c>
      <c r="I36" s="43">
        <v>25</v>
      </c>
      <c r="J36" s="43">
        <v>141</v>
      </c>
      <c r="K36" s="43">
        <v>162671</v>
      </c>
      <c r="L36" s="43">
        <v>89185</v>
      </c>
      <c r="M36" s="43">
        <v>34</v>
      </c>
      <c r="N36" s="43">
        <v>456</v>
      </c>
      <c r="O36" s="43">
        <v>620648</v>
      </c>
      <c r="P36" s="43">
        <v>310380</v>
      </c>
      <c r="Q36" s="44">
        <v>14</v>
      </c>
      <c r="R36" s="44">
        <v>301</v>
      </c>
      <c r="S36" s="44">
        <v>456678</v>
      </c>
      <c r="T36" s="44">
        <v>257515</v>
      </c>
      <c r="U36" s="68">
        <v>39</v>
      </c>
      <c r="V36" s="43">
        <v>3676</v>
      </c>
      <c r="W36" s="43">
        <v>7210659</v>
      </c>
      <c r="X36" s="43">
        <v>3319184</v>
      </c>
      <c r="Y36" s="72" t="s">
        <v>55</v>
      </c>
    </row>
    <row r="37" spans="1:25" s="71" customFormat="1" ht="22.5" customHeight="1" x14ac:dyDescent="0.2">
      <c r="A37" s="65" t="s">
        <v>56</v>
      </c>
      <c r="B37" s="65"/>
      <c r="C37" s="65"/>
      <c r="D37" s="66"/>
      <c r="E37" s="67">
        <v>4</v>
      </c>
      <c r="F37" s="43">
        <v>99</v>
      </c>
      <c r="G37" s="43" t="s">
        <v>29</v>
      </c>
      <c r="H37" s="43" t="s">
        <v>29</v>
      </c>
      <c r="I37" s="43">
        <v>1</v>
      </c>
      <c r="J37" s="43">
        <v>9</v>
      </c>
      <c r="K37" s="43" t="s">
        <v>29</v>
      </c>
      <c r="L37" s="43" t="s">
        <v>29</v>
      </c>
      <c r="M37" s="43">
        <v>1</v>
      </c>
      <c r="N37" s="43">
        <v>14</v>
      </c>
      <c r="O37" s="43" t="s">
        <v>29</v>
      </c>
      <c r="P37" s="43" t="s">
        <v>29</v>
      </c>
      <c r="Q37" s="44" t="s">
        <v>36</v>
      </c>
      <c r="R37" s="44" t="s">
        <v>36</v>
      </c>
      <c r="S37" s="44" t="s">
        <v>36</v>
      </c>
      <c r="T37" s="44" t="s">
        <v>36</v>
      </c>
      <c r="U37" s="68">
        <v>2</v>
      </c>
      <c r="V37" s="43">
        <v>76</v>
      </c>
      <c r="W37" s="43" t="s">
        <v>29</v>
      </c>
      <c r="X37" s="43" t="s">
        <v>29</v>
      </c>
      <c r="Y37" s="72" t="s">
        <v>57</v>
      </c>
    </row>
    <row r="38" spans="1:25" s="71" customFormat="1" ht="22.5" customHeight="1" x14ac:dyDescent="0.2">
      <c r="A38" s="65" t="s">
        <v>58</v>
      </c>
      <c r="B38" s="65"/>
      <c r="C38" s="65"/>
      <c r="D38" s="66"/>
      <c r="E38" s="67">
        <v>12</v>
      </c>
      <c r="F38" s="43">
        <v>3461</v>
      </c>
      <c r="G38" s="43">
        <v>14034995</v>
      </c>
      <c r="H38" s="43">
        <v>4103030</v>
      </c>
      <c r="I38" s="43">
        <v>2</v>
      </c>
      <c r="J38" s="43">
        <v>13</v>
      </c>
      <c r="K38" s="43" t="s">
        <v>29</v>
      </c>
      <c r="L38" s="43" t="s">
        <v>29</v>
      </c>
      <c r="M38" s="43">
        <v>2</v>
      </c>
      <c r="N38" s="43">
        <v>29</v>
      </c>
      <c r="O38" s="43" t="s">
        <v>29</v>
      </c>
      <c r="P38" s="43" t="s">
        <v>29</v>
      </c>
      <c r="Q38" s="44">
        <v>1</v>
      </c>
      <c r="R38" s="44">
        <v>20</v>
      </c>
      <c r="S38" s="44" t="s">
        <v>29</v>
      </c>
      <c r="T38" s="44" t="s">
        <v>29</v>
      </c>
      <c r="U38" s="68">
        <v>7</v>
      </c>
      <c r="V38" s="43">
        <v>3399</v>
      </c>
      <c r="W38" s="43">
        <v>13931186</v>
      </c>
      <c r="X38" s="43">
        <v>4055634</v>
      </c>
      <c r="Y38" s="72" t="s">
        <v>59</v>
      </c>
    </row>
    <row r="39" spans="1:25" s="71" customFormat="1" ht="22.5" customHeight="1" x14ac:dyDescent="0.2">
      <c r="A39" s="65" t="s">
        <v>60</v>
      </c>
      <c r="B39" s="65"/>
      <c r="C39" s="65"/>
      <c r="D39" s="66"/>
      <c r="E39" s="67">
        <v>59</v>
      </c>
      <c r="F39" s="43">
        <v>4503</v>
      </c>
      <c r="G39" s="43">
        <v>14957760</v>
      </c>
      <c r="H39" s="43">
        <v>5107770</v>
      </c>
      <c r="I39" s="43">
        <v>15</v>
      </c>
      <c r="J39" s="43">
        <v>94</v>
      </c>
      <c r="K39" s="43">
        <v>123355</v>
      </c>
      <c r="L39" s="43">
        <v>57895</v>
      </c>
      <c r="M39" s="43">
        <v>12</v>
      </c>
      <c r="N39" s="43">
        <v>180</v>
      </c>
      <c r="O39" s="43">
        <v>256556</v>
      </c>
      <c r="P39" s="43">
        <v>155074</v>
      </c>
      <c r="Q39" s="44">
        <v>6</v>
      </c>
      <c r="R39" s="44">
        <v>152</v>
      </c>
      <c r="S39" s="44">
        <v>160432</v>
      </c>
      <c r="T39" s="44">
        <v>76695</v>
      </c>
      <c r="U39" s="68">
        <v>26</v>
      </c>
      <c r="V39" s="43">
        <v>4077</v>
      </c>
      <c r="W39" s="43">
        <v>14417417</v>
      </c>
      <c r="X39" s="43">
        <v>4818106</v>
      </c>
      <c r="Y39" s="72" t="s">
        <v>61</v>
      </c>
    </row>
    <row r="40" spans="1:25" s="71" customFormat="1" ht="22.5" customHeight="1" x14ac:dyDescent="0.2">
      <c r="A40" s="65" t="s">
        <v>62</v>
      </c>
      <c r="B40" s="65"/>
      <c r="C40" s="65"/>
      <c r="D40" s="66"/>
      <c r="E40" s="67">
        <v>4</v>
      </c>
      <c r="F40" s="43">
        <v>592</v>
      </c>
      <c r="G40" s="43" t="s">
        <v>29</v>
      </c>
      <c r="H40" s="43" t="s">
        <v>29</v>
      </c>
      <c r="I40" s="43" t="s">
        <v>36</v>
      </c>
      <c r="J40" s="43" t="s">
        <v>36</v>
      </c>
      <c r="K40" s="43" t="s">
        <v>36</v>
      </c>
      <c r="L40" s="43" t="s">
        <v>36</v>
      </c>
      <c r="M40" s="43" t="s">
        <v>36</v>
      </c>
      <c r="N40" s="43" t="s">
        <v>36</v>
      </c>
      <c r="O40" s="43" t="s">
        <v>36</v>
      </c>
      <c r="P40" s="43" t="s">
        <v>36</v>
      </c>
      <c r="Q40" s="44">
        <v>1</v>
      </c>
      <c r="R40" s="44">
        <v>22</v>
      </c>
      <c r="S40" s="44" t="s">
        <v>29</v>
      </c>
      <c r="T40" s="44" t="s">
        <v>29</v>
      </c>
      <c r="U40" s="68">
        <v>3</v>
      </c>
      <c r="V40" s="43">
        <v>570</v>
      </c>
      <c r="W40" s="43">
        <v>714641</v>
      </c>
      <c r="X40" s="43">
        <v>216855</v>
      </c>
      <c r="Y40" s="72" t="s">
        <v>63</v>
      </c>
    </row>
    <row r="41" spans="1:25" s="71" customFormat="1" ht="22.5" customHeight="1" x14ac:dyDescent="0.2">
      <c r="A41" s="65" t="s">
        <v>64</v>
      </c>
      <c r="B41" s="65"/>
      <c r="C41" s="65"/>
      <c r="D41" s="66"/>
      <c r="E41" s="67">
        <v>46</v>
      </c>
      <c r="F41" s="43">
        <v>3638</v>
      </c>
      <c r="G41" s="43">
        <v>18072903</v>
      </c>
      <c r="H41" s="43">
        <v>4811106</v>
      </c>
      <c r="I41" s="43">
        <v>11</v>
      </c>
      <c r="J41" s="43">
        <v>75</v>
      </c>
      <c r="K41" s="43">
        <v>99939</v>
      </c>
      <c r="L41" s="43">
        <v>48324</v>
      </c>
      <c r="M41" s="43">
        <v>11</v>
      </c>
      <c r="N41" s="43">
        <v>160</v>
      </c>
      <c r="O41" s="43">
        <v>183856</v>
      </c>
      <c r="P41" s="43">
        <v>111892</v>
      </c>
      <c r="Q41" s="44">
        <v>7</v>
      </c>
      <c r="R41" s="44">
        <v>190</v>
      </c>
      <c r="S41" s="44">
        <v>268239</v>
      </c>
      <c r="T41" s="44">
        <v>104603</v>
      </c>
      <c r="U41" s="68">
        <v>17</v>
      </c>
      <c r="V41" s="74">
        <v>3213</v>
      </c>
      <c r="W41" s="43">
        <v>17520869</v>
      </c>
      <c r="X41" s="43">
        <v>4546287</v>
      </c>
      <c r="Y41" s="72" t="s">
        <v>65</v>
      </c>
    </row>
    <row r="42" spans="1:25" s="71" customFormat="1" ht="22.5" customHeight="1" x14ac:dyDescent="0.2">
      <c r="A42" s="65" t="s">
        <v>66</v>
      </c>
      <c r="B42" s="65"/>
      <c r="C42" s="65"/>
      <c r="D42" s="66"/>
      <c r="E42" s="67">
        <v>38</v>
      </c>
      <c r="F42" s="43">
        <v>1534</v>
      </c>
      <c r="G42" s="43">
        <v>7694214</v>
      </c>
      <c r="H42" s="43">
        <v>1300797</v>
      </c>
      <c r="I42" s="43">
        <v>26</v>
      </c>
      <c r="J42" s="43">
        <v>152</v>
      </c>
      <c r="K42" s="43">
        <v>128554</v>
      </c>
      <c r="L42" s="43">
        <v>80050</v>
      </c>
      <c r="M42" s="43">
        <v>3</v>
      </c>
      <c r="N42" s="43">
        <v>42</v>
      </c>
      <c r="O42" s="43">
        <v>46051</v>
      </c>
      <c r="P42" s="43">
        <v>28144</v>
      </c>
      <c r="Q42" s="44">
        <v>3</v>
      </c>
      <c r="R42" s="44">
        <v>77</v>
      </c>
      <c r="S42" s="44">
        <v>81933</v>
      </c>
      <c r="T42" s="44">
        <v>41631</v>
      </c>
      <c r="U42" s="73">
        <v>6</v>
      </c>
      <c r="V42" s="74">
        <v>1263</v>
      </c>
      <c r="W42" s="43">
        <v>7437676</v>
      </c>
      <c r="X42" s="43">
        <v>1150972</v>
      </c>
      <c r="Y42" s="72" t="s">
        <v>67</v>
      </c>
    </row>
    <row r="43" spans="1:25" s="71" customFormat="1" ht="5.15" customHeight="1" thickBot="1" x14ac:dyDescent="0.25">
      <c r="A43" s="75"/>
      <c r="B43" s="76"/>
      <c r="C43" s="76"/>
      <c r="D43" s="77"/>
      <c r="E43" s="78"/>
      <c r="F43" s="78"/>
      <c r="G43" s="78"/>
      <c r="H43" s="78"/>
      <c r="I43" s="78"/>
      <c r="J43" s="78"/>
      <c r="K43" s="78"/>
      <c r="L43" s="78"/>
      <c r="M43" s="78"/>
      <c r="N43" s="78"/>
      <c r="O43" s="78"/>
      <c r="P43" s="78"/>
      <c r="Q43" s="78"/>
      <c r="R43" s="78"/>
      <c r="S43" s="78"/>
      <c r="T43" s="78"/>
      <c r="U43" s="78"/>
      <c r="V43" s="78"/>
      <c r="W43" s="78"/>
      <c r="X43" s="78"/>
      <c r="Y43" s="79"/>
    </row>
    <row r="44" spans="1:25" s="71" customFormat="1" ht="12.75" customHeight="1" x14ac:dyDescent="0.2">
      <c r="A44" s="80" t="s">
        <v>68</v>
      </c>
      <c r="B44" s="80"/>
      <c r="C44" s="80"/>
      <c r="D44" s="80"/>
      <c r="I44" s="81"/>
      <c r="J44" s="81"/>
      <c r="K44" s="81"/>
      <c r="L44" s="81"/>
      <c r="M44" s="81"/>
      <c r="N44" s="81"/>
      <c r="O44" s="81"/>
      <c r="P44" s="81"/>
      <c r="Q44" s="81"/>
      <c r="R44" s="81"/>
      <c r="S44" s="81"/>
      <c r="T44" s="81"/>
      <c r="U44" s="81"/>
      <c r="V44" s="81"/>
      <c r="W44" s="81"/>
      <c r="X44" s="81"/>
      <c r="Y44" s="81"/>
    </row>
    <row r="45" spans="1:25" s="82" customFormat="1" ht="11.25" customHeight="1" x14ac:dyDescent="0.15">
      <c r="A45" s="82" t="s">
        <v>69</v>
      </c>
      <c r="I45" s="83"/>
      <c r="J45" s="83"/>
      <c r="K45" s="83"/>
      <c r="L45" s="83"/>
      <c r="M45" s="83"/>
      <c r="N45" s="83"/>
      <c r="O45" s="83"/>
      <c r="P45" s="84" t="s">
        <v>70</v>
      </c>
      <c r="R45" s="83"/>
      <c r="S45" s="83"/>
      <c r="T45" s="83"/>
      <c r="U45" s="83"/>
      <c r="V45" s="83"/>
      <c r="W45" s="83"/>
      <c r="X45" s="83"/>
      <c r="Y45" s="83"/>
    </row>
    <row r="46" spans="1:25" s="82" customFormat="1" ht="11.25" customHeight="1" x14ac:dyDescent="0.15">
      <c r="A46" s="85" t="s">
        <v>71</v>
      </c>
      <c r="I46" s="83"/>
      <c r="J46" s="83"/>
      <c r="K46" s="83"/>
      <c r="L46" s="83"/>
      <c r="M46" s="83"/>
      <c r="N46" s="83"/>
      <c r="O46" s="83"/>
      <c r="P46" s="86" t="s">
        <v>72</v>
      </c>
      <c r="R46" s="83"/>
      <c r="S46" s="83"/>
      <c r="T46" s="83"/>
      <c r="U46" s="83"/>
      <c r="V46" s="83"/>
      <c r="W46" s="83"/>
      <c r="X46" s="83"/>
      <c r="Y46" s="83"/>
    </row>
    <row r="47" spans="1:25" s="82" customFormat="1" ht="11.25" customHeight="1" x14ac:dyDescent="0.15">
      <c r="A47" s="82" t="s">
        <v>73</v>
      </c>
      <c r="I47" s="83"/>
      <c r="J47" s="83"/>
      <c r="K47" s="83"/>
      <c r="L47" s="83"/>
      <c r="M47" s="83"/>
      <c r="N47" s="83"/>
      <c r="O47" s="83"/>
      <c r="P47" s="86" t="s">
        <v>74</v>
      </c>
      <c r="Q47" s="83"/>
      <c r="R47" s="83"/>
      <c r="S47" s="83"/>
      <c r="T47" s="83"/>
      <c r="U47" s="83"/>
      <c r="V47" s="83"/>
      <c r="W47" s="83"/>
      <c r="X47" s="83"/>
    </row>
    <row r="48" spans="1:25" s="82" customFormat="1" ht="11.25" customHeight="1" x14ac:dyDescent="0.15">
      <c r="A48" s="82" t="s">
        <v>75</v>
      </c>
      <c r="I48" s="83"/>
      <c r="J48" s="83"/>
      <c r="K48" s="83"/>
      <c r="L48" s="83"/>
      <c r="M48" s="83"/>
      <c r="N48" s="83"/>
      <c r="O48" s="83"/>
      <c r="P48" s="83"/>
      <c r="Q48" s="82" t="s">
        <v>76</v>
      </c>
      <c r="R48" s="83"/>
      <c r="S48" s="83"/>
      <c r="T48" s="83"/>
      <c r="U48" s="83"/>
      <c r="V48" s="83"/>
      <c r="W48" s="83"/>
      <c r="X48" s="83"/>
      <c r="Y48" s="83"/>
    </row>
    <row r="49" spans="1:25" s="82" customFormat="1" ht="11.25" customHeight="1" x14ac:dyDescent="0.15">
      <c r="A49" s="82" t="s">
        <v>77</v>
      </c>
      <c r="I49" s="83"/>
      <c r="J49" s="83"/>
      <c r="K49" s="83"/>
      <c r="L49" s="83"/>
      <c r="M49" s="83"/>
      <c r="N49" s="83"/>
      <c r="O49" s="83"/>
      <c r="P49" s="82" t="s">
        <v>78</v>
      </c>
      <c r="R49" s="83"/>
      <c r="S49" s="83"/>
      <c r="T49" s="83"/>
      <c r="U49" s="83"/>
      <c r="V49" s="83"/>
      <c r="W49" s="83"/>
      <c r="X49" s="83"/>
      <c r="Y49" s="83"/>
    </row>
    <row r="50" spans="1:25" s="82" customFormat="1" ht="11.25" customHeight="1" x14ac:dyDescent="0.15">
      <c r="A50" s="82" t="s">
        <v>79</v>
      </c>
      <c r="I50" s="83"/>
      <c r="J50" s="83"/>
      <c r="K50" s="83"/>
      <c r="L50" s="83"/>
      <c r="M50" s="83"/>
      <c r="N50" s="83"/>
      <c r="O50" s="83"/>
      <c r="P50" s="86" t="s">
        <v>80</v>
      </c>
      <c r="R50" s="83"/>
      <c r="S50" s="83"/>
      <c r="T50" s="83"/>
      <c r="U50" s="83"/>
      <c r="V50" s="83"/>
      <c r="W50" s="83"/>
      <c r="X50" s="83"/>
      <c r="Y50" s="83"/>
    </row>
    <row r="51" spans="1:25" s="71" customFormat="1" x14ac:dyDescent="0.2">
      <c r="A51" s="87"/>
      <c r="B51" s="87"/>
      <c r="C51" s="87"/>
      <c r="D51" s="87"/>
      <c r="E51" s="81"/>
      <c r="F51" s="81"/>
      <c r="G51" s="81"/>
      <c r="H51" s="88"/>
      <c r="I51" s="88"/>
      <c r="J51" s="88"/>
      <c r="K51" s="88"/>
      <c r="L51" s="88"/>
      <c r="M51" s="88"/>
      <c r="N51" s="88"/>
      <c r="O51" s="88"/>
      <c r="P51" s="88"/>
      <c r="R51" s="81"/>
      <c r="S51" s="81"/>
      <c r="T51" s="81"/>
      <c r="U51" s="81"/>
      <c r="V51" s="81"/>
      <c r="W51" s="81"/>
      <c r="X51" s="81"/>
      <c r="Y51" s="81"/>
    </row>
    <row r="52" spans="1:25" s="71" customFormat="1" x14ac:dyDescent="0.2">
      <c r="A52" s="80"/>
      <c r="B52" s="80"/>
      <c r="C52" s="80"/>
      <c r="D52" s="80"/>
    </row>
    <row r="53" spans="1:25" s="71" customFormat="1" x14ac:dyDescent="0.2">
      <c r="A53" s="80"/>
      <c r="B53" s="80"/>
      <c r="C53" s="80"/>
      <c r="D53" s="80"/>
      <c r="H53" s="89"/>
      <c r="M53" s="89"/>
      <c r="N53" s="89"/>
      <c r="O53" s="89"/>
      <c r="P53" s="89"/>
      <c r="Q53" s="89"/>
      <c r="R53" s="89"/>
      <c r="S53" s="89"/>
      <c r="T53" s="89"/>
    </row>
    <row r="54" spans="1:25" s="71" customFormat="1" x14ac:dyDescent="0.2">
      <c r="A54" s="80"/>
      <c r="B54" s="80"/>
      <c r="C54" s="80"/>
      <c r="D54" s="80"/>
    </row>
    <row r="55" spans="1:25" s="71" customFormat="1" x14ac:dyDescent="0.2">
      <c r="A55" s="80"/>
      <c r="B55" s="80"/>
      <c r="C55" s="80"/>
      <c r="D55" s="80"/>
    </row>
    <row r="56" spans="1:25" s="71" customFormat="1" x14ac:dyDescent="0.2">
      <c r="A56" s="80"/>
      <c r="B56" s="80"/>
      <c r="C56" s="80"/>
      <c r="D56" s="80"/>
    </row>
    <row r="57" spans="1:25" s="71" customFormat="1" x14ac:dyDescent="0.2">
      <c r="A57" s="80"/>
      <c r="B57" s="80"/>
      <c r="C57" s="80"/>
      <c r="D57" s="80"/>
    </row>
    <row r="58" spans="1:25" s="71" customFormat="1" x14ac:dyDescent="0.2">
      <c r="A58" s="80"/>
      <c r="B58" s="80"/>
      <c r="C58" s="80"/>
      <c r="D58" s="80"/>
    </row>
    <row r="59" spans="1:25" s="71" customFormat="1" x14ac:dyDescent="0.2">
      <c r="A59" s="80"/>
      <c r="B59" s="80"/>
      <c r="C59" s="80"/>
      <c r="D59" s="80"/>
    </row>
    <row r="60" spans="1:25" s="71" customFormat="1" x14ac:dyDescent="0.2">
      <c r="A60" s="80"/>
      <c r="B60" s="80"/>
      <c r="C60" s="80"/>
      <c r="D60" s="80"/>
    </row>
    <row r="61" spans="1:25" s="71" customFormat="1" x14ac:dyDescent="0.2">
      <c r="A61" s="80"/>
      <c r="B61" s="80"/>
      <c r="C61" s="80"/>
      <c r="D61" s="80"/>
    </row>
    <row r="62" spans="1:25" s="71" customFormat="1" x14ac:dyDescent="0.2">
      <c r="A62" s="80"/>
      <c r="B62" s="80"/>
      <c r="C62" s="80"/>
      <c r="D62" s="80"/>
    </row>
    <row r="63" spans="1:25" s="71" customFormat="1" x14ac:dyDescent="0.2">
      <c r="A63" s="80"/>
      <c r="B63" s="80"/>
      <c r="C63" s="80"/>
      <c r="D63" s="80"/>
    </row>
    <row r="64" spans="1:25" s="71" customFormat="1" x14ac:dyDescent="0.2">
      <c r="A64" s="80"/>
      <c r="B64" s="80"/>
      <c r="C64" s="80"/>
      <c r="D64" s="80"/>
    </row>
    <row r="65" spans="1:4" s="71" customFormat="1" x14ac:dyDescent="0.2">
      <c r="A65" s="80"/>
      <c r="B65" s="80"/>
      <c r="C65" s="80"/>
      <c r="D65" s="80"/>
    </row>
    <row r="66" spans="1:4" s="71" customFormat="1" x14ac:dyDescent="0.2">
      <c r="A66" s="80"/>
      <c r="B66" s="80"/>
      <c r="C66" s="80"/>
      <c r="D66" s="80"/>
    </row>
    <row r="67" spans="1:4" s="71" customFormat="1" x14ac:dyDescent="0.2">
      <c r="A67" s="80"/>
      <c r="B67" s="80"/>
      <c r="C67" s="80"/>
      <c r="D67" s="80"/>
    </row>
    <row r="68" spans="1:4" s="71" customFormat="1" x14ac:dyDescent="0.2">
      <c r="A68" s="80"/>
      <c r="B68" s="80"/>
      <c r="C68" s="80"/>
      <c r="D68" s="80"/>
    </row>
    <row r="69" spans="1:4" s="71" customFormat="1" x14ac:dyDescent="0.2">
      <c r="A69" s="80"/>
      <c r="B69" s="80"/>
      <c r="C69" s="80"/>
      <c r="D69" s="80"/>
    </row>
    <row r="70" spans="1:4" s="71" customFormat="1" x14ac:dyDescent="0.2">
      <c r="A70" s="80"/>
      <c r="B70" s="80"/>
      <c r="C70" s="80"/>
      <c r="D70" s="80"/>
    </row>
    <row r="71" spans="1:4" s="71" customFormat="1" x14ac:dyDescent="0.2">
      <c r="A71" s="80"/>
      <c r="B71" s="80"/>
      <c r="C71" s="80"/>
      <c r="D71" s="80"/>
    </row>
    <row r="72" spans="1:4" s="71" customFormat="1" x14ac:dyDescent="0.2">
      <c r="A72" s="80"/>
      <c r="B72" s="80"/>
      <c r="C72" s="80"/>
      <c r="D72" s="80"/>
    </row>
    <row r="73" spans="1:4" s="71" customFormat="1" x14ac:dyDescent="0.2">
      <c r="A73" s="80"/>
      <c r="B73" s="80"/>
      <c r="C73" s="80"/>
      <c r="D73" s="80"/>
    </row>
    <row r="74" spans="1:4" s="71" customFormat="1" x14ac:dyDescent="0.2">
      <c r="A74" s="80"/>
      <c r="B74" s="80"/>
      <c r="C74" s="80"/>
      <c r="D74" s="80"/>
    </row>
    <row r="75" spans="1:4" s="71" customFormat="1" x14ac:dyDescent="0.2">
      <c r="A75" s="80"/>
      <c r="B75" s="80"/>
      <c r="C75" s="80"/>
      <c r="D75" s="80"/>
    </row>
    <row r="76" spans="1:4" s="71" customFormat="1" x14ac:dyDescent="0.2">
      <c r="A76" s="80"/>
      <c r="B76" s="80"/>
      <c r="C76" s="80"/>
      <c r="D76" s="80"/>
    </row>
    <row r="77" spans="1:4" s="71" customFormat="1" x14ac:dyDescent="0.2">
      <c r="A77" s="80"/>
      <c r="B77" s="80"/>
      <c r="C77" s="80"/>
      <c r="D77" s="80"/>
    </row>
    <row r="78" spans="1:4" s="71" customFormat="1" x14ac:dyDescent="0.2">
      <c r="A78" s="80"/>
      <c r="B78" s="80"/>
      <c r="C78" s="80"/>
      <c r="D78" s="80"/>
    </row>
    <row r="79" spans="1:4" s="71" customFormat="1" x14ac:dyDescent="0.2">
      <c r="A79" s="80"/>
      <c r="B79" s="80"/>
      <c r="C79" s="80"/>
      <c r="D79" s="80"/>
    </row>
    <row r="80" spans="1:4" s="71" customFormat="1" x14ac:dyDescent="0.2">
      <c r="A80" s="80"/>
      <c r="B80" s="80"/>
      <c r="C80" s="80"/>
      <c r="D80" s="80"/>
    </row>
    <row r="81" spans="1:4" s="71" customFormat="1" x14ac:dyDescent="0.2">
      <c r="A81" s="80"/>
      <c r="B81" s="80"/>
      <c r="C81" s="80"/>
      <c r="D81" s="80"/>
    </row>
    <row r="82" spans="1:4" s="71" customFormat="1" x14ac:dyDescent="0.2">
      <c r="A82" s="80"/>
      <c r="B82" s="80"/>
      <c r="C82" s="80"/>
      <c r="D82" s="80"/>
    </row>
    <row r="83" spans="1:4" s="71" customFormat="1" x14ac:dyDescent="0.2">
      <c r="A83" s="80"/>
      <c r="B83" s="80"/>
      <c r="C83" s="80"/>
      <c r="D83" s="80"/>
    </row>
    <row r="84" spans="1:4" s="71" customFormat="1" x14ac:dyDescent="0.2">
      <c r="A84" s="80"/>
      <c r="B84" s="80"/>
      <c r="C84" s="80"/>
      <c r="D84" s="80"/>
    </row>
    <row r="85" spans="1:4" s="71" customFormat="1" x14ac:dyDescent="0.2">
      <c r="A85" s="80"/>
      <c r="B85" s="80"/>
      <c r="C85" s="80"/>
      <c r="D85" s="80"/>
    </row>
    <row r="86" spans="1:4" s="71" customFormat="1" x14ac:dyDescent="0.2">
      <c r="A86" s="80"/>
      <c r="B86" s="80"/>
      <c r="C86" s="80"/>
      <c r="D86" s="80"/>
    </row>
    <row r="87" spans="1:4" s="71" customFormat="1" x14ac:dyDescent="0.2">
      <c r="A87" s="80"/>
      <c r="B87" s="80"/>
      <c r="C87" s="80"/>
      <c r="D87" s="80"/>
    </row>
    <row r="88" spans="1:4" s="71" customFormat="1" x14ac:dyDescent="0.2">
      <c r="A88" s="80"/>
      <c r="B88" s="80"/>
      <c r="C88" s="80"/>
      <c r="D88" s="80"/>
    </row>
    <row r="89" spans="1:4" s="71" customFormat="1" x14ac:dyDescent="0.2">
      <c r="A89" s="80"/>
      <c r="B89" s="80"/>
      <c r="C89" s="80"/>
      <c r="D89" s="80"/>
    </row>
    <row r="90" spans="1:4" s="71" customFormat="1" x14ac:dyDescent="0.2">
      <c r="A90" s="80"/>
      <c r="B90" s="80"/>
      <c r="C90" s="80"/>
      <c r="D90" s="80"/>
    </row>
    <row r="91" spans="1:4" s="71" customFormat="1" x14ac:dyDescent="0.2">
      <c r="A91" s="80"/>
      <c r="B91" s="80"/>
      <c r="C91" s="80"/>
      <c r="D91" s="80"/>
    </row>
    <row r="92" spans="1:4" s="71" customFormat="1" x14ac:dyDescent="0.2">
      <c r="A92" s="80"/>
      <c r="B92" s="80"/>
      <c r="C92" s="80"/>
      <c r="D92" s="80"/>
    </row>
    <row r="93" spans="1:4" s="71" customFormat="1" x14ac:dyDescent="0.2">
      <c r="A93" s="80"/>
      <c r="B93" s="80"/>
      <c r="C93" s="80"/>
      <c r="D93" s="80"/>
    </row>
    <row r="94" spans="1:4" s="71" customFormat="1" x14ac:dyDescent="0.2">
      <c r="A94" s="80"/>
      <c r="B94" s="80"/>
      <c r="C94" s="80"/>
      <c r="D94" s="80"/>
    </row>
    <row r="95" spans="1:4" x14ac:dyDescent="0.2">
      <c r="A95" s="26"/>
      <c r="B95" s="26"/>
      <c r="C95" s="26"/>
      <c r="D95" s="26"/>
    </row>
    <row r="96" spans="1:4" x14ac:dyDescent="0.2">
      <c r="A96" s="26"/>
      <c r="B96" s="26"/>
      <c r="C96" s="26"/>
      <c r="D96" s="26"/>
    </row>
    <row r="97" spans="1:4" x14ac:dyDescent="0.2">
      <c r="A97" s="26"/>
      <c r="B97" s="26"/>
      <c r="C97" s="26"/>
      <c r="D97" s="26"/>
    </row>
    <row r="98" spans="1:4" x14ac:dyDescent="0.2">
      <c r="A98" s="26"/>
      <c r="B98" s="26"/>
      <c r="C98" s="26"/>
      <c r="D98" s="26"/>
    </row>
    <row r="99" spans="1:4" x14ac:dyDescent="0.2">
      <c r="A99" s="26"/>
      <c r="B99" s="26"/>
      <c r="C99" s="26"/>
      <c r="D99" s="26"/>
    </row>
    <row r="100" spans="1:4" x14ac:dyDescent="0.2">
      <c r="A100" s="26"/>
      <c r="B100" s="26"/>
      <c r="C100" s="26"/>
      <c r="D100" s="26"/>
    </row>
    <row r="101" spans="1:4" x14ac:dyDescent="0.2">
      <c r="A101" s="26"/>
      <c r="B101" s="26"/>
      <c r="C101" s="26"/>
      <c r="D101" s="26"/>
    </row>
    <row r="102" spans="1:4" x14ac:dyDescent="0.2">
      <c r="A102" s="26"/>
      <c r="B102" s="26"/>
      <c r="C102" s="26"/>
      <c r="D102" s="26"/>
    </row>
    <row r="103" spans="1:4" x14ac:dyDescent="0.2">
      <c r="A103" s="26"/>
      <c r="B103" s="26"/>
      <c r="C103" s="26"/>
      <c r="D103" s="26"/>
    </row>
    <row r="104" spans="1:4" x14ac:dyDescent="0.2">
      <c r="A104" s="26"/>
      <c r="B104" s="26"/>
      <c r="C104" s="26"/>
      <c r="D104" s="26"/>
    </row>
    <row r="105" spans="1:4" x14ac:dyDescent="0.2">
      <c r="A105" s="26"/>
      <c r="B105" s="26"/>
      <c r="C105" s="26"/>
      <c r="D105" s="26"/>
    </row>
  </sheetData>
  <mergeCells count="30">
    <mergeCell ref="A37:C37"/>
    <mergeCell ref="A38:C38"/>
    <mergeCell ref="A39:C39"/>
    <mergeCell ref="A40:C40"/>
    <mergeCell ref="A41:C41"/>
    <mergeCell ref="A42:C42"/>
    <mergeCell ref="A31:C31"/>
    <mergeCell ref="A32:C32"/>
    <mergeCell ref="A33:C33"/>
    <mergeCell ref="A34:C34"/>
    <mergeCell ref="A35:C35"/>
    <mergeCell ref="A36:C36"/>
    <mergeCell ref="A25:C25"/>
    <mergeCell ref="A26:C26"/>
    <mergeCell ref="A27:C27"/>
    <mergeCell ref="A28:C28"/>
    <mergeCell ref="A29:C29"/>
    <mergeCell ref="A30:C30"/>
    <mergeCell ref="A19:C19"/>
    <mergeCell ref="A20:C20"/>
    <mergeCell ref="A21:C21"/>
    <mergeCell ref="A22:C22"/>
    <mergeCell ref="A23:C23"/>
    <mergeCell ref="A24:C24"/>
    <mergeCell ref="A1:Y1"/>
    <mergeCell ref="A4:D5"/>
    <mergeCell ref="I4:L4"/>
    <mergeCell ref="M4:P4"/>
    <mergeCell ref="Q4:T4"/>
    <mergeCell ref="Y4:Y5"/>
  </mergeCells>
  <phoneticPr fontId="4"/>
  <pageMargins left="0.31" right="0.39370078740157483" top="0.59055118110236227" bottom="0.39370078740157483" header="0.51181102362204722" footer="0.31496062992125984"/>
  <pageSetup paperSize="8" scale="8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9-1 </vt:lpstr>
      <vt:lpstr>'9-1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po-no</dc:creator>
  <cp:lastModifiedBy>po-no</cp:lastModifiedBy>
  <dcterms:created xsi:type="dcterms:W3CDTF">2020-10-05T00:34:41Z</dcterms:created>
  <dcterms:modified xsi:type="dcterms:W3CDTF">2020-10-05T00:34:49Z</dcterms:modified>
</cp:coreProperties>
</file>