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GE0015\03_kaiseki\01　共用\31　市町村民経済計算\Ｒ０４年度\04_結果公表（R2推計）\02_推計結果（完成版）\"/>
    </mc:Choice>
  </mc:AlternateContent>
  <bookViews>
    <workbookView xWindow="-120" yWindow="-120" windowWidth="29040" windowHeight="15840" tabRatio="840" firstSheet="2" activeTab="13"/>
  </bookViews>
  <sheets>
    <sheet name="2-1-a" sheetId="7" r:id="rId1"/>
    <sheet name="2-1-b" sheetId="8" r:id="rId2"/>
    <sheet name="2-2-a1" sheetId="9" r:id="rId3"/>
    <sheet name="2-2-a2" sheetId="10" r:id="rId4"/>
    <sheet name="2-2-a3" sheetId="11" r:id="rId5"/>
    <sheet name="2-2-a4" sheetId="12" r:id="rId6"/>
    <sheet name="2-2-a5" sheetId="13" r:id="rId7"/>
    <sheet name="2-2-b1" sheetId="14" r:id="rId8"/>
    <sheet name="2-2-b2" sheetId="15" r:id="rId9"/>
    <sheet name="2-2-b3" sheetId="16" r:id="rId10"/>
    <sheet name="2-2-b4" sheetId="17" r:id="rId11"/>
    <sheet name="2-2-b5" sheetId="18" r:id="rId12"/>
    <sheet name="2-3-a1" sheetId="19" r:id="rId13"/>
    <sheet name="2-3-a2" sheetId="20" r:id="rId14"/>
    <sheet name="2-3-a3" sheetId="21" r:id="rId15"/>
    <sheet name="2-3-b1" sheetId="22" r:id="rId16"/>
    <sheet name="2-3-b2" sheetId="23" r:id="rId17"/>
    <sheet name="2-3-b3" sheetId="24" r:id="rId18"/>
    <sheet name="2-4-a" sheetId="25" r:id="rId19"/>
    <sheet name="2-4-ｂ" sheetId="26" r:id="rId20"/>
    <sheet name="2-4-c " sheetId="27" r:id="rId21"/>
  </sheets>
  <definedNames>
    <definedName name="_xlnm.Print_Area" localSheetId="0">'2-1-a'!$B$2:$K$29</definedName>
    <definedName name="_xlnm.Print_Area" localSheetId="1">'2-1-b'!$B$2:$L$40</definedName>
    <definedName name="_xlnm.Print_Area" localSheetId="2">'2-2-a1'!$B$2:$P$50</definedName>
    <definedName name="_xlnm.Print_Area" localSheetId="3">'2-2-a2'!$B$2:$P$50</definedName>
    <definedName name="_xlnm.Print_Area" localSheetId="4">'2-2-a3'!$B$2:$P$50</definedName>
    <definedName name="_xlnm.Print_Area" localSheetId="5">'2-2-a4'!$B$2:$P$50</definedName>
    <definedName name="_xlnm.Print_Area" localSheetId="6">'2-2-a5'!$B$2:$P$50</definedName>
    <definedName name="_xlnm.Print_Area" localSheetId="7">'2-2-b1'!$B$2:$P$50</definedName>
    <definedName name="_xlnm.Print_Area" localSheetId="8">'2-2-b2'!$B$2:$P$50</definedName>
    <definedName name="_xlnm.Print_Area" localSheetId="9">'2-2-b3'!$B$2:$P$50</definedName>
    <definedName name="_xlnm.Print_Area" localSheetId="10">'2-2-b4'!$B$2:$P$50</definedName>
    <definedName name="_xlnm.Print_Area" localSheetId="11">'2-2-b5'!$B$2:$P$50</definedName>
    <definedName name="_xlnm.Print_Area" localSheetId="12">'2-3-a1'!$B$2:$AA$105</definedName>
    <definedName name="_xlnm.Print_Area" localSheetId="13">'2-3-a2'!$B$2:$AA$105</definedName>
    <definedName name="_xlnm.Print_Area" localSheetId="14">'2-3-a3'!$B$2:$AA$105</definedName>
    <definedName name="_xlnm.Print_Area" localSheetId="15">'2-3-b1'!$B$2:$AL$109</definedName>
    <definedName name="_xlnm.Print_Area" localSheetId="16">'2-3-b2'!$B$2:$AL$109</definedName>
    <definedName name="_xlnm.Print_Area" localSheetId="17">'2-3-b3'!$B$2:$AL$109</definedName>
    <definedName name="_xlnm.Print_Area" localSheetId="18">'2-4-a'!$B$2:$R$56</definedName>
    <definedName name="_xlnm.Print_Area" localSheetId="19">'2-4-ｂ'!$B$2:$R$56</definedName>
    <definedName name="_xlnm.Print_Area" localSheetId="20">'2-4-c '!$B$2:$R$56</definedName>
    <definedName name="_xlnm.Print_Titles" localSheetId="15">'2-3-b1'!$B:$C</definedName>
    <definedName name="_xlnm.Print_Titles" localSheetId="16">'2-3-b2'!$B:$C</definedName>
    <definedName name="_xlnm.Print_Titles" localSheetId="17">'2-3-b3'!$B:$C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8" l="1"/>
  <c r="I4" i="8"/>
  <c r="J22" i="7" l="1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</calcChain>
</file>

<file path=xl/sharedStrings.xml><?xml version="1.0" encoding="utf-8"?>
<sst xmlns="http://schemas.openxmlformats.org/spreadsheetml/2006/main" count="5070" uniqueCount="570">
  <si>
    <t>実額
［百万円］</t>
    <rPh sb="0" eb="2">
      <t>ジツガク</t>
    </rPh>
    <rPh sb="4" eb="7">
      <t>ヒャクマンエン</t>
    </rPh>
    <phoneticPr fontId="4"/>
  </si>
  <si>
    <t>構成比
［％］</t>
    <rPh sb="0" eb="3">
      <t>コウセイヒ</t>
    </rPh>
    <phoneticPr fontId="4"/>
  </si>
  <si>
    <t>寄与度
［％pt］</t>
    <rPh sb="0" eb="3">
      <t>キヨド</t>
    </rPh>
    <phoneticPr fontId="4"/>
  </si>
  <si>
    <t>寄与度
順位</t>
    <rPh sb="0" eb="3">
      <t>キヨド</t>
    </rPh>
    <rPh sb="4" eb="6">
      <t>ジュンイ</t>
    </rPh>
    <phoneticPr fontId="4"/>
  </si>
  <si>
    <t>（１）賃金・俸給</t>
    <rPh sb="3" eb="5">
      <t>チンギン</t>
    </rPh>
    <phoneticPr fontId="4"/>
  </si>
  <si>
    <t>（２）雇主の社会負担</t>
    <phoneticPr fontId="4"/>
  </si>
  <si>
    <t>（２）家計</t>
    <phoneticPr fontId="4"/>
  </si>
  <si>
    <t>（３）対家計民間非営利団体</t>
    <phoneticPr fontId="4"/>
  </si>
  <si>
    <t>（１）民間法人企業</t>
    <phoneticPr fontId="4"/>
  </si>
  <si>
    <t>（２）公的企業</t>
    <phoneticPr fontId="4"/>
  </si>
  <si>
    <t>（３）個人企業</t>
    <phoneticPr fontId="4"/>
  </si>
  <si>
    <t>増加率
［％］</t>
    <rPh sb="0" eb="2">
      <t>ゾウカ</t>
    </rPh>
    <rPh sb="2" eb="3">
      <t>リツ</t>
    </rPh>
    <phoneticPr fontId="4"/>
  </si>
  <si>
    <t xml:space="preserve"> 18　小計（１～17）</t>
    <rPh sb="4" eb="6">
      <t>ショウケイ</t>
    </rPh>
    <phoneticPr fontId="4"/>
  </si>
  <si>
    <t xml:space="preserve"> 19　輸入品に課される税・関税</t>
    <rPh sb="4" eb="6">
      <t>ユニュウ</t>
    </rPh>
    <rPh sb="6" eb="7">
      <t>ヒン</t>
    </rPh>
    <rPh sb="8" eb="9">
      <t>カ</t>
    </rPh>
    <rPh sb="12" eb="13">
      <t>ゼイ</t>
    </rPh>
    <rPh sb="14" eb="16">
      <t>カンゼイ</t>
    </rPh>
    <phoneticPr fontId="4"/>
  </si>
  <si>
    <t xml:space="preserve"> 20　（控除）総資本形成に係る消費税</t>
    <rPh sb="5" eb="7">
      <t>コウジョ</t>
    </rPh>
    <rPh sb="8" eb="9">
      <t>ソウ</t>
    </rPh>
    <rPh sb="9" eb="11">
      <t>シホン</t>
    </rPh>
    <rPh sb="11" eb="13">
      <t>ケイセイ</t>
    </rPh>
    <rPh sb="14" eb="15">
      <t>カカ</t>
    </rPh>
    <rPh sb="16" eb="19">
      <t>ショウヒゼイ</t>
    </rPh>
    <phoneticPr fontId="4"/>
  </si>
  <si>
    <t>項　　　目</t>
    <rPh sb="0" eb="1">
      <t>コウ</t>
    </rPh>
    <rPh sb="4" eb="5">
      <t>メ</t>
    </rPh>
    <phoneticPr fontId="4"/>
  </si>
  <si>
    <t xml:space="preserve"> １　雇用者報酬</t>
    <phoneticPr fontId="4"/>
  </si>
  <si>
    <t xml:space="preserve"> ２　財産所得（非企業部門）</t>
    <phoneticPr fontId="4"/>
  </si>
  <si>
    <t xml:space="preserve"> 人　口　（人）</t>
    <rPh sb="1" eb="2">
      <t>ヒト</t>
    </rPh>
    <rPh sb="3" eb="4">
      <t>クチ</t>
    </rPh>
    <rPh sb="6" eb="7">
      <t>ニン</t>
    </rPh>
    <phoneticPr fontId="4"/>
  </si>
  <si>
    <t xml:space="preserve"> 一人当たり市町村民所得　（千円）</t>
    <rPh sb="1" eb="3">
      <t>１ニン</t>
    </rPh>
    <rPh sb="3" eb="4">
      <t>ア</t>
    </rPh>
    <rPh sb="6" eb="9">
      <t>シチョウソン</t>
    </rPh>
    <rPh sb="9" eb="10">
      <t>ケンミン</t>
    </rPh>
    <rPh sb="10" eb="12">
      <t>ショトク</t>
    </rPh>
    <rPh sb="14" eb="16">
      <t>センエン</t>
    </rPh>
    <phoneticPr fontId="4"/>
  </si>
  <si>
    <t>ａ　雇主の現実社会負担</t>
    <rPh sb="2" eb="3">
      <t>ヤト</t>
    </rPh>
    <rPh sb="3" eb="4">
      <t>ヌシ</t>
    </rPh>
    <phoneticPr fontId="4"/>
  </si>
  <si>
    <t>ｂ　雇主の帰属社会負担</t>
    <rPh sb="2" eb="3">
      <t>ヤト</t>
    </rPh>
    <rPh sb="3" eb="4">
      <t>ヌシ</t>
    </rPh>
    <phoneticPr fontId="4"/>
  </si>
  <si>
    <t>ａ　受取</t>
    <phoneticPr fontId="4"/>
  </si>
  <si>
    <t>ｂ　支払</t>
    <phoneticPr fontId="4"/>
  </si>
  <si>
    <t>ａ　受取</t>
    <phoneticPr fontId="4"/>
  </si>
  <si>
    <t>ｂ　支払（消費者負債利子）</t>
    <rPh sb="5" eb="8">
      <t>ショウヒシャ</t>
    </rPh>
    <rPh sb="8" eb="10">
      <t>フサイ</t>
    </rPh>
    <rPh sb="10" eb="12">
      <t>リシ</t>
    </rPh>
    <phoneticPr fontId="4"/>
  </si>
  <si>
    <t xml:space="preserve"> ① 利子</t>
    <phoneticPr fontId="4"/>
  </si>
  <si>
    <t xml:space="preserve"> ② 配当（受取）</t>
    <phoneticPr fontId="4"/>
  </si>
  <si>
    <t xml:space="preserve"> ③ その他の投資所得(受取）</t>
    <rPh sb="5" eb="6">
      <t>タ</t>
    </rPh>
    <rPh sb="7" eb="9">
      <t>トウシ</t>
    </rPh>
    <rPh sb="12" eb="14">
      <t>ウケトリ</t>
    </rPh>
    <phoneticPr fontId="4"/>
  </si>
  <si>
    <t xml:space="preserve"> ④ 賃貸料（受取）</t>
    <phoneticPr fontId="4"/>
  </si>
  <si>
    <t xml:space="preserve"> ａ　非金融法人企業</t>
    <rPh sb="6" eb="8">
      <t>ホウジン</t>
    </rPh>
    <rPh sb="8" eb="10">
      <t>キギョウ</t>
    </rPh>
    <phoneticPr fontId="4"/>
  </si>
  <si>
    <t xml:space="preserve"> ｂ　金融機関</t>
    <phoneticPr fontId="4"/>
  </si>
  <si>
    <t xml:space="preserve"> ａ　農林水産業</t>
    <phoneticPr fontId="4"/>
  </si>
  <si>
    <t xml:space="preserve"> ｂ　その他の産業（非農林水産・非金融）</t>
    <rPh sb="7" eb="9">
      <t>サンギョウ</t>
    </rPh>
    <rPh sb="14" eb="15">
      <t>サン</t>
    </rPh>
    <phoneticPr fontId="4"/>
  </si>
  <si>
    <t xml:space="preserve"> ｃ　持ち家</t>
    <phoneticPr fontId="4"/>
  </si>
  <si>
    <t xml:space="preserve"> １　農業</t>
    <rPh sb="3" eb="5">
      <t>ノウギョウ</t>
    </rPh>
    <phoneticPr fontId="4"/>
  </si>
  <si>
    <t xml:space="preserve"> ２　林業</t>
    <rPh sb="3" eb="5">
      <t>リンギョウ</t>
    </rPh>
    <phoneticPr fontId="4"/>
  </si>
  <si>
    <t xml:space="preserve"> ３　水産業</t>
    <rPh sb="3" eb="6">
      <t>スイサンギョウ</t>
    </rPh>
    <phoneticPr fontId="4"/>
  </si>
  <si>
    <t xml:space="preserve"> ４　鉱工業</t>
    <rPh sb="3" eb="6">
      <t>コウコウギョウ</t>
    </rPh>
    <phoneticPr fontId="4"/>
  </si>
  <si>
    <t xml:space="preserve"> ５　電気・ガス・水道・廃棄物処理業</t>
    <rPh sb="3" eb="5">
      <t>デンキ</t>
    </rPh>
    <rPh sb="9" eb="11">
      <t>スイドウ</t>
    </rPh>
    <rPh sb="12" eb="15">
      <t>ハイキブツ</t>
    </rPh>
    <rPh sb="15" eb="17">
      <t>ショリ</t>
    </rPh>
    <rPh sb="17" eb="18">
      <t>ギョウ</t>
    </rPh>
    <phoneticPr fontId="4"/>
  </si>
  <si>
    <t xml:space="preserve"> ６　建設業</t>
    <rPh sb="3" eb="6">
      <t>ケンセツギョウ</t>
    </rPh>
    <phoneticPr fontId="4"/>
  </si>
  <si>
    <t xml:space="preserve"> ７　卸売・小売業</t>
    <rPh sb="3" eb="5">
      <t>オロシウ</t>
    </rPh>
    <rPh sb="6" eb="9">
      <t>コウリギョウ</t>
    </rPh>
    <phoneticPr fontId="4"/>
  </si>
  <si>
    <t xml:space="preserve"> ８　運輸・郵便業</t>
    <rPh sb="3" eb="5">
      <t>ウンユ</t>
    </rPh>
    <rPh sb="6" eb="8">
      <t>ユウビン</t>
    </rPh>
    <rPh sb="8" eb="9">
      <t>ギョウ</t>
    </rPh>
    <phoneticPr fontId="4"/>
  </si>
  <si>
    <t xml:space="preserve"> ９　宿泊・飲食サービス業</t>
    <rPh sb="3" eb="5">
      <t>シュクハク</t>
    </rPh>
    <rPh sb="6" eb="8">
      <t>インショク</t>
    </rPh>
    <rPh sb="12" eb="13">
      <t>ギョウ</t>
    </rPh>
    <phoneticPr fontId="4"/>
  </si>
  <si>
    <t xml:space="preserve"> 10　情報通信業</t>
    <rPh sb="4" eb="6">
      <t>ジョウホウ</t>
    </rPh>
    <rPh sb="6" eb="8">
      <t>ツウシン</t>
    </rPh>
    <rPh sb="8" eb="9">
      <t>ギョウ</t>
    </rPh>
    <phoneticPr fontId="4"/>
  </si>
  <si>
    <t xml:space="preserve"> 11　金融・保険業</t>
    <rPh sb="4" eb="6">
      <t>キンユウ</t>
    </rPh>
    <rPh sb="7" eb="9">
      <t>ホケン</t>
    </rPh>
    <rPh sb="9" eb="10">
      <t>ギョウ</t>
    </rPh>
    <phoneticPr fontId="4"/>
  </si>
  <si>
    <t xml:space="preserve"> 12　不動産業</t>
    <rPh sb="4" eb="7">
      <t>フドウサン</t>
    </rPh>
    <rPh sb="7" eb="8">
      <t>ギョウ</t>
    </rPh>
    <phoneticPr fontId="4"/>
  </si>
  <si>
    <t xml:space="preserve"> 13　専門・科学技術、業務支援サービス業</t>
    <rPh sb="4" eb="6">
      <t>センモン</t>
    </rPh>
    <rPh sb="7" eb="9">
      <t>カガク</t>
    </rPh>
    <rPh sb="9" eb="11">
      <t>ギジュツ</t>
    </rPh>
    <rPh sb="12" eb="14">
      <t>ギョウム</t>
    </rPh>
    <rPh sb="14" eb="16">
      <t>シエン</t>
    </rPh>
    <rPh sb="20" eb="21">
      <t>ギョウ</t>
    </rPh>
    <phoneticPr fontId="4"/>
  </si>
  <si>
    <t xml:space="preserve"> 14　公務</t>
    <rPh sb="4" eb="6">
      <t>コウム</t>
    </rPh>
    <phoneticPr fontId="4"/>
  </si>
  <si>
    <t xml:space="preserve"> 15　教育</t>
    <rPh sb="4" eb="6">
      <t>キョウイク</t>
    </rPh>
    <phoneticPr fontId="4"/>
  </si>
  <si>
    <t xml:space="preserve"> 16　保健衛生・社会事業</t>
    <rPh sb="4" eb="6">
      <t>ホケン</t>
    </rPh>
    <rPh sb="6" eb="8">
      <t>エイセイ</t>
    </rPh>
    <rPh sb="9" eb="11">
      <t>シャカイ</t>
    </rPh>
    <rPh sb="11" eb="13">
      <t>ジギョウ</t>
    </rPh>
    <phoneticPr fontId="4"/>
  </si>
  <si>
    <t xml:space="preserve"> 17　その他のサービス</t>
    <rPh sb="6" eb="7">
      <t>タ</t>
    </rPh>
    <phoneticPr fontId="4"/>
  </si>
  <si>
    <t>（１） 県計（県内全市町村の合計）データ</t>
    <rPh sb="4" eb="5">
      <t>ケン</t>
    </rPh>
    <rPh sb="5" eb="6">
      <t>ケイ</t>
    </rPh>
    <rPh sb="7" eb="9">
      <t>ケンナイ</t>
    </rPh>
    <rPh sb="9" eb="10">
      <t>ゼン</t>
    </rPh>
    <rPh sb="10" eb="13">
      <t>シチョウソン</t>
    </rPh>
    <rPh sb="14" eb="16">
      <t>ゴウケイ</t>
    </rPh>
    <phoneticPr fontId="4"/>
  </si>
  <si>
    <t>（ 参 考 ）</t>
    <rPh sb="2" eb="3">
      <t>サン</t>
    </rPh>
    <rPh sb="4" eb="5">
      <t>コウ</t>
    </rPh>
    <phoneticPr fontId="4"/>
  </si>
  <si>
    <t xml:space="preserve"> ３　企業所得</t>
    <phoneticPr fontId="4"/>
  </si>
  <si>
    <t>（１）一般政府（地方政府等）</t>
    <rPh sb="8" eb="13">
      <t>チホウセイフトウ</t>
    </rPh>
    <phoneticPr fontId="4"/>
  </si>
  <si>
    <t>増加率
［％］</t>
    <rPh sb="0" eb="3">
      <t>ゾウカリツ</t>
    </rPh>
    <phoneticPr fontId="4"/>
  </si>
  <si>
    <t>第２次産業 （４、６）</t>
    <rPh sb="0" eb="1">
      <t>ダイ</t>
    </rPh>
    <rPh sb="2" eb="3">
      <t>ジ</t>
    </rPh>
    <rPh sb="3" eb="5">
      <t>サンギョウ</t>
    </rPh>
    <phoneticPr fontId="4"/>
  </si>
  <si>
    <t>第３次産業 （５、７～１７）</t>
    <rPh sb="0" eb="1">
      <t>ダイ</t>
    </rPh>
    <rPh sb="2" eb="3">
      <t>ジ</t>
    </rPh>
    <rPh sb="3" eb="5">
      <t>サンギョウ</t>
    </rPh>
    <phoneticPr fontId="4"/>
  </si>
  <si>
    <r>
      <rPr>
        <b/>
        <sz val="12"/>
        <rFont val="BIZ UDPゴシック"/>
        <family val="3"/>
        <charset val="128"/>
      </rPr>
      <t xml:space="preserve">：：： </t>
    </r>
    <r>
      <rPr>
        <sz val="12"/>
        <rFont val="BIZ UDPゴシック"/>
        <family val="3"/>
        <charset val="128"/>
      </rPr>
      <t>第2-1-a表 ：：：　　市町村内総生産</t>
    </r>
    <rPh sb="4" eb="5">
      <t>ダイ</t>
    </rPh>
    <rPh sb="10" eb="11">
      <t>ヒョウ</t>
    </rPh>
    <rPh sb="20" eb="21">
      <t>ナイ</t>
    </rPh>
    <rPh sb="21" eb="24">
      <t>ソウセイサン</t>
    </rPh>
    <phoneticPr fontId="4"/>
  </si>
  <si>
    <t>：：： 第2-1-b表 ：：：　　市町村民所得</t>
    <rPh sb="4" eb="5">
      <t>ダイ</t>
    </rPh>
    <rPh sb="10" eb="11">
      <t>ヒョウ</t>
    </rPh>
    <rPh sb="17" eb="20">
      <t>シチョウソン</t>
    </rPh>
    <rPh sb="18" eb="19">
      <t>タミ</t>
    </rPh>
    <rPh sb="19" eb="21">
      <t>ショトク</t>
    </rPh>
    <phoneticPr fontId="4"/>
  </si>
  <si>
    <t>R1</t>
  </si>
  <si>
    <t>第１次産業 （１～３）</t>
    <rPh sb="0" eb="1">
      <t>ダイ</t>
    </rPh>
    <rPh sb="2" eb="3">
      <t>ジ</t>
    </rPh>
    <rPh sb="3" eb="5">
      <t>サンギョウ</t>
    </rPh>
    <phoneticPr fontId="4"/>
  </si>
  <si>
    <t xml:space="preserve"> 　市町村民所得 （要素費用表示）　　（１＋２＋３）</t>
    <rPh sb="10" eb="16">
      <t>ヨウソヒヨウヒョウジ</t>
    </rPh>
    <phoneticPr fontId="4"/>
  </si>
  <si>
    <t xml:space="preserve"> 　市町村内総生産　　（18＋19－20）</t>
    <rPh sb="2" eb="6">
      <t>シチョウソンナイ</t>
    </rPh>
    <rPh sb="6" eb="9">
      <t>ソウセイサン</t>
    </rPh>
    <phoneticPr fontId="4"/>
  </si>
  <si>
    <t>実数</t>
    <rPh sb="0" eb="2">
      <t>ジッスウ</t>
    </rPh>
    <phoneticPr fontId="18"/>
  </si>
  <si>
    <t>（参考）
18 小計
の産業
別内訳</t>
    <rPh sb="1" eb="3">
      <t>サンコウ</t>
    </rPh>
    <rPh sb="8" eb="10">
      <t>ショウケイ</t>
    </rPh>
    <rPh sb="12" eb="14">
      <t>サンギョウ</t>
    </rPh>
    <rPh sb="15" eb="16">
      <t>ベツ</t>
    </rPh>
    <rPh sb="16" eb="18">
      <t>ウチワケ</t>
    </rPh>
    <phoneticPr fontId="4"/>
  </si>
  <si>
    <t>（２） 市町村別データ</t>
    <rPh sb="4" eb="7">
      <t>シチョウソン</t>
    </rPh>
    <rPh sb="7" eb="8">
      <t>ベツ</t>
    </rPh>
    <phoneticPr fontId="18"/>
  </si>
  <si>
    <t>：：： 第2-2-a1表：：：　　市町村内総生産</t>
    <rPh sb="4" eb="5">
      <t>ダイ</t>
    </rPh>
    <rPh sb="11" eb="12">
      <t>ヒョウ</t>
    </rPh>
    <rPh sb="17" eb="20">
      <t>シチョウソン</t>
    </rPh>
    <rPh sb="20" eb="21">
      <t>ナイ</t>
    </rPh>
    <rPh sb="21" eb="24">
      <t>ソウセイサン</t>
    </rPh>
    <phoneticPr fontId="4"/>
  </si>
  <si>
    <t>［億円］</t>
    <rPh sb="1" eb="3">
      <t>オクエン</t>
    </rPh>
    <phoneticPr fontId="18"/>
  </si>
  <si>
    <t>市町村名</t>
    <rPh sb="0" eb="4">
      <t>シチョウソンメイ</t>
    </rPh>
    <phoneticPr fontId="23"/>
  </si>
  <si>
    <t>H23</t>
    <phoneticPr fontId="4"/>
  </si>
  <si>
    <t>H24</t>
  </si>
  <si>
    <t>H25</t>
  </si>
  <si>
    <t>H26</t>
  </si>
  <si>
    <t>H27</t>
  </si>
  <si>
    <t>H28</t>
  </si>
  <si>
    <t>H29</t>
  </si>
  <si>
    <t>H30</t>
  </si>
  <si>
    <t>R1</t>
    <phoneticPr fontId="4"/>
  </si>
  <si>
    <t>R2</t>
  </si>
  <si>
    <t>R3</t>
  </si>
  <si>
    <t>R4</t>
  </si>
  <si>
    <t>R5</t>
  </si>
  <si>
    <t>R6</t>
  </si>
  <si>
    <t xml:space="preserve"> 熊本市</t>
  </si>
  <si>
    <t>***</t>
  </si>
  <si>
    <t xml:space="preserve"> 八代市</t>
  </si>
  <si>
    <t xml:space="preserve"> 人吉市</t>
  </si>
  <si>
    <t xml:space="preserve"> 荒尾市</t>
  </si>
  <si>
    <t xml:space="preserve"> 水俣市</t>
  </si>
  <si>
    <t xml:space="preserve"> 玉名市</t>
  </si>
  <si>
    <t xml:space="preserve"> 山鹿市</t>
  </si>
  <si>
    <t xml:space="preserve"> 菊池市</t>
  </si>
  <si>
    <t xml:space="preserve"> 宇土市</t>
  </si>
  <si>
    <t xml:space="preserve"> 上天草市</t>
  </si>
  <si>
    <t xml:space="preserve"> 宇城市</t>
  </si>
  <si>
    <t xml:space="preserve"> 阿蘇市</t>
  </si>
  <si>
    <t xml:space="preserve"> 天草市</t>
  </si>
  <si>
    <t xml:space="preserve"> 合志市</t>
  </si>
  <si>
    <t xml:space="preserve"> 美里町</t>
  </si>
  <si>
    <t xml:space="preserve"> 玉東町</t>
  </si>
  <si>
    <t xml:space="preserve"> 南関町</t>
  </si>
  <si>
    <t xml:space="preserve"> 長洲町</t>
  </si>
  <si>
    <t xml:space="preserve"> 和水町</t>
  </si>
  <si>
    <t xml:space="preserve"> 大津町</t>
  </si>
  <si>
    <t xml:space="preserve"> 菊陽町</t>
  </si>
  <si>
    <t xml:space="preserve"> 南小国町</t>
  </si>
  <si>
    <t xml:space="preserve"> 小国町</t>
  </si>
  <si>
    <t xml:space="preserve"> 産山村</t>
  </si>
  <si>
    <t xml:space="preserve"> 高森町</t>
  </si>
  <si>
    <t xml:space="preserve"> 西原村</t>
  </si>
  <si>
    <t xml:space="preserve"> 南阿蘇村</t>
  </si>
  <si>
    <t xml:space="preserve"> 御船町</t>
  </si>
  <si>
    <t xml:space="preserve"> 嘉島町</t>
  </si>
  <si>
    <t xml:space="preserve"> 益城町</t>
  </si>
  <si>
    <t xml:space="preserve"> 甲佐町</t>
  </si>
  <si>
    <t xml:space="preserve"> 山都町</t>
  </si>
  <si>
    <t xml:space="preserve"> 氷川町</t>
  </si>
  <si>
    <t xml:space="preserve"> 芦北町</t>
  </si>
  <si>
    <t xml:space="preserve"> 津奈木町</t>
  </si>
  <si>
    <t xml:space="preserve"> 錦町</t>
  </si>
  <si>
    <t xml:space="preserve"> 多良木町</t>
  </si>
  <si>
    <t xml:space="preserve"> 湯前町</t>
  </si>
  <si>
    <t xml:space="preserve"> 水上村</t>
  </si>
  <si>
    <t xml:space="preserve"> 相良村</t>
  </si>
  <si>
    <t xml:space="preserve"> 五木村</t>
  </si>
  <si>
    <t xml:space="preserve"> 山江村</t>
  </si>
  <si>
    <t xml:space="preserve"> 球磨村</t>
  </si>
  <si>
    <t xml:space="preserve"> あさぎり町</t>
  </si>
  <si>
    <t xml:space="preserve"> 苓北町</t>
  </si>
  <si>
    <t>市町村計</t>
    <rPh sb="0" eb="3">
      <t>シチョウソン</t>
    </rPh>
    <rPh sb="3" eb="4">
      <t>ケイ</t>
    </rPh>
    <phoneticPr fontId="23"/>
  </si>
  <si>
    <t xml:space="preserve"> </t>
  </si>
  <si>
    <t>：：： 第2-2-a2表 ：：：　　県全体に占める市町村内総生産のシェア</t>
    <rPh sb="4" eb="5">
      <t>ダイ</t>
    </rPh>
    <rPh sb="11" eb="12">
      <t>ヒョウ</t>
    </rPh>
    <rPh sb="18" eb="19">
      <t>ケン</t>
    </rPh>
    <rPh sb="19" eb="21">
      <t>ゼンタイ</t>
    </rPh>
    <rPh sb="22" eb="23">
      <t>シ</t>
    </rPh>
    <rPh sb="25" eb="32">
      <t>シチョウソンナイソウセイサン</t>
    </rPh>
    <phoneticPr fontId="4"/>
  </si>
  <si>
    <t>［％］</t>
    <phoneticPr fontId="18"/>
  </si>
  <si>
    <t>：：： 第2-2-a3表 ：：：　　市町村内総生産の順位</t>
    <rPh sb="4" eb="5">
      <t>ダイ</t>
    </rPh>
    <rPh sb="11" eb="12">
      <t>ヒョウ</t>
    </rPh>
    <rPh sb="18" eb="21">
      <t>シチョウソン</t>
    </rPh>
    <rPh sb="21" eb="22">
      <t>ナイ</t>
    </rPh>
    <rPh sb="22" eb="25">
      <t>ソウセイサン</t>
    </rPh>
    <rPh sb="26" eb="28">
      <t>ジュンイ</t>
    </rPh>
    <phoneticPr fontId="4"/>
  </si>
  <si>
    <t>市町村名</t>
    <rPh sb="0" eb="3">
      <t>シチョウソン</t>
    </rPh>
    <rPh sb="3" eb="4">
      <t>メイ</t>
    </rPh>
    <phoneticPr fontId="23"/>
  </si>
  <si>
    <t>R1</t>
    <phoneticPr fontId="4"/>
  </si>
  <si>
    <t>：：： 第2-2-a4表 ：：：　　経済成長率 （市町村内総生産の対前年度増加率）</t>
    <rPh sb="4" eb="5">
      <t>ダイ</t>
    </rPh>
    <rPh sb="11" eb="12">
      <t>ヒョウ</t>
    </rPh>
    <rPh sb="18" eb="20">
      <t>ケイザイ</t>
    </rPh>
    <rPh sb="20" eb="23">
      <t>セイチョウリツ</t>
    </rPh>
    <rPh sb="33" eb="37">
      <t>タイゼンネンド</t>
    </rPh>
    <phoneticPr fontId="4"/>
  </si>
  <si>
    <t>［％］</t>
    <phoneticPr fontId="18"/>
  </si>
  <si>
    <t>R1</t>
    <phoneticPr fontId="4"/>
  </si>
  <si>
    <t>：：： 第2-2-a5表 ：：：　　経済成長率 （市町村内総生産の対前年度増加率） の順位</t>
    <rPh sb="4" eb="5">
      <t>ダイ</t>
    </rPh>
    <rPh sb="11" eb="12">
      <t>ヒョウ</t>
    </rPh>
    <rPh sb="18" eb="20">
      <t>ケイザイ</t>
    </rPh>
    <rPh sb="20" eb="23">
      <t>セイチョウリツ</t>
    </rPh>
    <rPh sb="43" eb="45">
      <t>ジュンイ</t>
    </rPh>
    <phoneticPr fontId="4"/>
  </si>
  <si>
    <t>：：： 第2-2-b1表 ：：：　　一人当たり市町村民所得</t>
    <rPh sb="4" eb="5">
      <t>ダイ</t>
    </rPh>
    <rPh sb="11" eb="12">
      <t>ヒョウ</t>
    </rPh>
    <rPh sb="18" eb="20">
      <t>ヒトリ</t>
    </rPh>
    <rPh sb="20" eb="21">
      <t>ア</t>
    </rPh>
    <rPh sb="23" eb="26">
      <t>シチョウソン</t>
    </rPh>
    <rPh sb="26" eb="27">
      <t>ミン</t>
    </rPh>
    <rPh sb="27" eb="29">
      <t>ショトク</t>
    </rPh>
    <phoneticPr fontId="4"/>
  </si>
  <si>
    <t>［千円］</t>
    <rPh sb="1" eb="3">
      <t>センエン</t>
    </rPh>
    <phoneticPr fontId="18"/>
  </si>
  <si>
    <t>H23</t>
    <phoneticPr fontId="4"/>
  </si>
  <si>
    <t>：：： 第2-2-b2表 ：：：　　一人当たり市町村民所得の対前年度増加率</t>
    <rPh sb="4" eb="5">
      <t>ダイ</t>
    </rPh>
    <rPh sb="11" eb="12">
      <t>ヒョウ</t>
    </rPh>
    <rPh sb="18" eb="20">
      <t>ヒトリ</t>
    </rPh>
    <rPh sb="20" eb="21">
      <t>ア</t>
    </rPh>
    <rPh sb="23" eb="26">
      <t>シチョウソン</t>
    </rPh>
    <rPh sb="26" eb="27">
      <t>ミン</t>
    </rPh>
    <rPh sb="27" eb="29">
      <t>ショトク</t>
    </rPh>
    <rPh sb="30" eb="31">
      <t>タイ</t>
    </rPh>
    <rPh sb="31" eb="34">
      <t>ゼンネンド</t>
    </rPh>
    <rPh sb="34" eb="36">
      <t>ゾウカ</t>
    </rPh>
    <rPh sb="36" eb="37">
      <t>リツ</t>
    </rPh>
    <phoneticPr fontId="4"/>
  </si>
  <si>
    <t>［％］</t>
    <phoneticPr fontId="18"/>
  </si>
  <si>
    <t>R1</t>
    <phoneticPr fontId="4"/>
  </si>
  <si>
    <t>：：： 第2-2-b3表 ：：：　　一人当たり市町村民所得の対前年度増加率の順位</t>
    <rPh sb="4" eb="5">
      <t>ダイ</t>
    </rPh>
    <rPh sb="11" eb="12">
      <t>ヒョウ</t>
    </rPh>
    <rPh sb="18" eb="20">
      <t>ヒトリ</t>
    </rPh>
    <rPh sb="20" eb="21">
      <t>ア</t>
    </rPh>
    <rPh sb="23" eb="26">
      <t>シチョウソン</t>
    </rPh>
    <rPh sb="26" eb="27">
      <t>ミン</t>
    </rPh>
    <rPh sb="27" eb="29">
      <t>ショトク</t>
    </rPh>
    <rPh sb="30" eb="31">
      <t>タイ</t>
    </rPh>
    <rPh sb="31" eb="34">
      <t>ゼンネンド</t>
    </rPh>
    <rPh sb="34" eb="36">
      <t>ゾウカ</t>
    </rPh>
    <rPh sb="36" eb="37">
      <t>リツ</t>
    </rPh>
    <rPh sb="38" eb="40">
      <t>ジュンイ</t>
    </rPh>
    <phoneticPr fontId="4"/>
  </si>
  <si>
    <t>：：： 第2-2-b4表 ：：：　　一人当たり市町村民所得の水準 （市町村計＝100）</t>
    <rPh sb="4" eb="5">
      <t>ダイ</t>
    </rPh>
    <rPh sb="11" eb="12">
      <t>ヒョウ</t>
    </rPh>
    <rPh sb="18" eb="20">
      <t>ヒトリ</t>
    </rPh>
    <rPh sb="20" eb="21">
      <t>ア</t>
    </rPh>
    <rPh sb="23" eb="26">
      <t>シチョウソン</t>
    </rPh>
    <rPh sb="26" eb="27">
      <t>ミン</t>
    </rPh>
    <rPh sb="27" eb="29">
      <t>ショトク</t>
    </rPh>
    <rPh sb="30" eb="32">
      <t>スイジュン</t>
    </rPh>
    <phoneticPr fontId="4"/>
  </si>
  <si>
    <t>H23</t>
    <phoneticPr fontId="4"/>
  </si>
  <si>
    <t>：：： 第2-2-b5表 ：：：　　一人当たり市町村民所得の順位</t>
    <rPh sb="4" eb="5">
      <t>ダイ</t>
    </rPh>
    <rPh sb="11" eb="12">
      <t>ヒョウ</t>
    </rPh>
    <rPh sb="18" eb="20">
      <t>ヒトリ</t>
    </rPh>
    <rPh sb="20" eb="21">
      <t>ア</t>
    </rPh>
    <rPh sb="23" eb="26">
      <t>シチョウソン</t>
    </rPh>
    <rPh sb="26" eb="27">
      <t>ミン</t>
    </rPh>
    <rPh sb="27" eb="29">
      <t>ショトク</t>
    </rPh>
    <rPh sb="30" eb="32">
      <t>ジュンイ</t>
    </rPh>
    <phoneticPr fontId="4"/>
  </si>
  <si>
    <t>：：： 第2-3-a1表 ：：：　市町村内総生産　実数 （令和2年度）</t>
    <rPh sb="29" eb="31">
      <t>レイワ</t>
    </rPh>
    <rPh sb="32" eb="34">
      <t>ネンド</t>
    </rPh>
    <phoneticPr fontId="33"/>
  </si>
  <si>
    <t>［百万円］</t>
    <rPh sb="1" eb="3">
      <t>ヒャクマン</t>
    </rPh>
    <rPh sb="3" eb="4">
      <t>エン</t>
    </rPh>
    <phoneticPr fontId="33"/>
  </si>
  <si>
    <t>経　済　活　動</t>
    <phoneticPr fontId="33"/>
  </si>
  <si>
    <t>小　計
(01～17)</t>
    <phoneticPr fontId="33"/>
  </si>
  <si>
    <t>輸入品に課される税・関税</t>
    <phoneticPr fontId="33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</si>
  <si>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40"/>
  </si>
  <si>
    <t>市町村内
総 生 産
(18+19-20)</t>
    <phoneticPr fontId="33"/>
  </si>
  <si>
    <t>（参考）「18 小計」の産業別内訳</t>
    <rPh sb="1" eb="3">
      <t>サンコウ</t>
    </rPh>
    <rPh sb="8" eb="10">
      <t>ショウケイ</t>
    </rPh>
    <rPh sb="12" eb="14">
      <t>サンギョウ</t>
    </rPh>
    <rPh sb="14" eb="15">
      <t>ベツ</t>
    </rPh>
    <rPh sb="15" eb="17">
      <t>ウチワケ</t>
    </rPh>
    <phoneticPr fontId="40"/>
  </si>
  <si>
    <t>農　業</t>
    <phoneticPr fontId="33"/>
  </si>
  <si>
    <t>林　業</t>
    <phoneticPr fontId="33"/>
  </si>
  <si>
    <t>水産業</t>
  </si>
  <si>
    <t>鉱工業</t>
    <rPh sb="0" eb="3">
      <t>コウコウギョウ</t>
    </rPh>
    <phoneticPr fontId="4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</si>
  <si>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40"/>
  </si>
  <si>
    <t>建設業</t>
    <rPh sb="0" eb="3">
      <t>ケンセツギョウ</t>
    </rPh>
    <phoneticPr fontId="40"/>
  </si>
  <si>
    <t>卸売・
小売業</t>
    <phoneticPr fontId="40"/>
  </si>
  <si>
    <t>運輸・
郵便業</t>
    <rPh sb="0" eb="2">
      <t>ウンユ</t>
    </rPh>
    <rPh sb="4" eb="6">
      <t>ユウビン</t>
    </rPh>
    <rPh sb="6" eb="7">
      <t>ギョウ</t>
    </rPh>
    <phoneticPr fontId="4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</si>
  <si>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40"/>
  </si>
  <si>
    <t>情　報
通信業</t>
    <rPh sb="0" eb="1">
      <t>ジョウ</t>
    </rPh>
    <rPh sb="2" eb="3">
      <t>ホウ</t>
    </rPh>
    <rPh sb="4" eb="7">
      <t>ツウシンギョウ</t>
    </rPh>
    <phoneticPr fontId="40"/>
  </si>
  <si>
    <t>金融・
保険業</t>
    <rPh sb="0" eb="2">
      <t>キンユウ</t>
    </rPh>
    <rPh sb="4" eb="7">
      <t>ホケンギョウ</t>
    </rPh>
    <phoneticPr fontId="40"/>
  </si>
  <si>
    <t>不動産業</t>
    <rPh sb="0" eb="3">
      <t>フドウサン</t>
    </rPh>
    <rPh sb="3" eb="4">
      <t>ギョウ</t>
    </rPh>
    <phoneticPr fontId="4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</si>
  <si>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rFont val="ＭＳ ゴシック"/>
        <family val="3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40"/>
  </si>
  <si>
    <t>公　務</t>
    <rPh sb="0" eb="1">
      <t>コウ</t>
    </rPh>
    <rPh sb="2" eb="3">
      <t>ツトム</t>
    </rPh>
    <phoneticPr fontId="40"/>
  </si>
  <si>
    <t>教　育</t>
    <rPh sb="0" eb="1">
      <t>キョウ</t>
    </rPh>
    <rPh sb="2" eb="3">
      <t>イク</t>
    </rPh>
    <phoneticPr fontId="4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</si>
  <si>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40"/>
  </si>
  <si>
    <t>その他のサービス</t>
    <rPh sb="2" eb="3">
      <t>タ</t>
    </rPh>
    <phoneticPr fontId="40"/>
  </si>
  <si>
    <t>第１次産業
(01～03)</t>
    <rPh sb="0" eb="3">
      <t>ダイ１ジ</t>
    </rPh>
    <rPh sb="3" eb="5">
      <t>サンギョウ</t>
    </rPh>
    <phoneticPr fontId="5"/>
  </si>
  <si>
    <t>第２次産業
(04,06)</t>
    <rPh sb="0" eb="3">
      <t>ダイ１ジ</t>
    </rPh>
    <rPh sb="3" eb="5">
      <t>サンギョウ</t>
    </rPh>
    <phoneticPr fontId="5"/>
  </si>
  <si>
    <t>第３次産業
(05,07～17)</t>
    <rPh sb="0" eb="3">
      <t>ダイ１ジ</t>
    </rPh>
    <rPh sb="3" eb="5">
      <t>サンギョウ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</si>
  <si>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</si>
  <si>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</si>
  <si>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</si>
  <si>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</si>
  <si>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</si>
  <si>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</si>
  <si>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</si>
  <si>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</si>
  <si>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</si>
  <si>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</si>
  <si>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</si>
  <si>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</si>
  <si>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</si>
  <si>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</si>
  <si>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</si>
  <si>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</si>
  <si>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</si>
  <si>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</si>
  <si>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</si>
  <si>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</si>
  <si>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</si>
  <si>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</si>
  <si>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</si>
  <si>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</si>
  <si>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</si>
  <si>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</si>
  <si>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</si>
  <si>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</si>
  <si>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  <rPh sb="0" eb="1">
      <t>カミ</t>
    </rPh>
    <rPh sb="1" eb="3">
      <t>アマクサ</t>
    </rPh>
    <rPh sb="3" eb="4">
      <t>シ</t>
    </rPh>
    <phoneticPr fontId="40"/>
  </si>
  <si>
    <t>宇城市</t>
    <rPh sb="0" eb="3">
      <t>ウキシ</t>
    </rPh>
    <phoneticPr fontId="40"/>
  </si>
  <si>
    <t>阿蘇市</t>
    <rPh sb="0" eb="3">
      <t>アソシ</t>
    </rPh>
    <phoneticPr fontId="40"/>
  </si>
  <si>
    <t>天草市</t>
    <rPh sb="0" eb="3">
      <t>アマクサシ</t>
    </rPh>
    <phoneticPr fontId="40"/>
  </si>
  <si>
    <t>合志市</t>
    <rPh sb="0" eb="3">
      <t>コウシシ</t>
    </rPh>
    <phoneticPr fontId="40"/>
  </si>
  <si>
    <t>美里町</t>
    <rPh sb="0" eb="3">
      <t>ミサトマチ</t>
    </rPh>
    <phoneticPr fontId="40"/>
  </si>
  <si>
    <t>玉東町</t>
  </si>
  <si>
    <t>南関町</t>
  </si>
  <si>
    <t>長洲町</t>
  </si>
  <si>
    <t>和水町</t>
    <rPh sb="0" eb="3">
      <t>ナゴミマチ</t>
    </rPh>
    <phoneticPr fontId="40"/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</si>
  <si>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</si>
  <si>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</si>
  <si>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</si>
  <si>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</si>
  <si>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</si>
  <si>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</si>
  <si>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</si>
  <si>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  <rPh sb="0" eb="4">
      <t>ミナミアソムラ</t>
    </rPh>
    <phoneticPr fontId="40"/>
  </si>
  <si>
    <t>御船町</t>
  </si>
  <si>
    <t>嘉島町</t>
  </si>
  <si>
    <t>益城町</t>
  </si>
  <si>
    <t>甲佐町</t>
  </si>
  <si>
    <t>山都町</t>
    <rPh sb="0" eb="3">
      <t>ヤマトチョウ</t>
    </rPh>
    <phoneticPr fontId="40"/>
  </si>
  <si>
    <t>氷川町</t>
    <rPh sb="0" eb="3">
      <t>ヒカワチョウ</t>
    </rPh>
    <phoneticPr fontId="40"/>
  </si>
  <si>
    <t>芦北町</t>
    <rPh sb="0" eb="3">
      <t>アシキタマチ</t>
    </rPh>
    <phoneticPr fontId="40"/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</si>
  <si>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</si>
  <si>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</si>
  <si>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</si>
  <si>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</si>
  <si>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</si>
  <si>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</si>
  <si>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</si>
  <si>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</si>
  <si>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</si>
  <si>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  <rPh sb="4" eb="5">
      <t>チョウ</t>
    </rPh>
    <phoneticPr fontId="40"/>
  </si>
  <si>
    <t>苓北町</t>
  </si>
  <si>
    <t>市町村計</t>
  </si>
  <si>
    <t>：：： 第2-3-a1表 ：：：　市町村内総生産　実数 （令和元年度）</t>
    <rPh sb="29" eb="31">
      <t>レイワ</t>
    </rPh>
    <rPh sb="31" eb="34">
      <t>ガンネンド</t>
    </rPh>
    <phoneticPr fontId="33"/>
  </si>
  <si>
    <t>小　計
(01～17)</t>
    <phoneticPr fontId="33"/>
  </si>
  <si>
    <t>林　業</t>
    <phoneticPr fontId="33"/>
  </si>
  <si>
    <t>卸売・
小売業</t>
    <phoneticPr fontId="40"/>
  </si>
  <si>
    <t>：：： 第2-3-a2表 ：：：　市町村内総生産　対前年度増加率 （令和２年度）</t>
  </si>
  <si>
    <t>［％］</t>
    <phoneticPr fontId="33"/>
  </si>
  <si>
    <t>市町村内
総 生 産
(18+19-20)</t>
    <phoneticPr fontId="33"/>
  </si>
  <si>
    <t>農　業</t>
    <phoneticPr fontId="33"/>
  </si>
  <si>
    <t>林　業</t>
    <phoneticPr fontId="33"/>
  </si>
  <si>
    <t>-</t>
  </si>
  <si>
    <t>：：： 第2-3-a2表 ：：：　市町村内総生産　対前年度増加率 （令和元年度）</t>
  </si>
  <si>
    <t>経　済　活　動</t>
    <phoneticPr fontId="33"/>
  </si>
  <si>
    <t>小　計
(01～17)</t>
    <phoneticPr fontId="33"/>
  </si>
  <si>
    <t>輸入品に課される税・関税</t>
    <phoneticPr fontId="33"/>
  </si>
  <si>
    <t>：：： 第2-3-a3表 ：：：　市町村内総生産　構成比 （令和２年度）</t>
  </si>
  <si>
    <t>：：： 第2-3-a3表 ：：：　市町村内総生産　構成比 （令和元年度）</t>
  </si>
  <si>
    <t>［％］</t>
    <phoneticPr fontId="33"/>
  </si>
  <si>
    <t>農　業</t>
    <phoneticPr fontId="33"/>
  </si>
  <si>
    <t>：：： 第2-3-b1表 ：：：　市町村民所得　実数 （令和２年度）</t>
  </si>
  <si>
    <t>［百万円］</t>
    <rPh sb="1" eb="4">
      <t>ヒャクマンエン</t>
    </rPh>
    <phoneticPr fontId="33"/>
  </si>
  <si>
    <t>［人］</t>
    <rPh sb="1" eb="2">
      <t>ニン</t>
    </rPh>
    <phoneticPr fontId="33"/>
  </si>
  <si>
    <t>［千円］</t>
    <rPh sb="1" eb="3">
      <t>センエン</t>
    </rPh>
    <phoneticPr fontId="33"/>
  </si>
  <si>
    <t>１　雇用者報酬</t>
  </si>
  <si>
    <t>２　財産所得（非企業部門）</t>
    <phoneticPr fontId="33"/>
  </si>
  <si>
    <t>２　財産所得（非企業部門）</t>
    <phoneticPr fontId="33"/>
  </si>
  <si>
    <t>３　企業所得</t>
    <phoneticPr fontId="33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</si>
  <si>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33"/>
  </si>
  <si>
    <t xml:space="preserve">人　口
</t>
    <phoneticPr fontId="33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</si>
  <si>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33"/>
  </si>
  <si>
    <t xml:space="preserve">(02+03)
</t>
    <phoneticPr fontId="33"/>
  </si>
  <si>
    <t>（１）</t>
    <phoneticPr fontId="33"/>
  </si>
  <si>
    <t>（２）雇主の社会負担</t>
    <phoneticPr fontId="33"/>
  </si>
  <si>
    <t>（１）一般政府（地方政府等）</t>
    <rPh sb="8" eb="13">
      <t>チホウセイフトウ</t>
    </rPh>
    <phoneticPr fontId="33"/>
  </si>
  <si>
    <t>（２）家　計</t>
    <phoneticPr fontId="33"/>
  </si>
  <si>
    <t>（３）対家計民間非営利団体</t>
    <phoneticPr fontId="33"/>
  </si>
  <si>
    <t xml:space="preserve">(23+26
+29)
</t>
    <phoneticPr fontId="33"/>
  </si>
  <si>
    <t>（１）民間法人企業</t>
    <phoneticPr fontId="33"/>
  </si>
  <si>
    <t>（２）公的企業</t>
    <phoneticPr fontId="33"/>
  </si>
  <si>
    <t>（３）個人企業</t>
    <phoneticPr fontId="33"/>
  </si>
  <si>
    <t>賃金
・
俸給</t>
    <phoneticPr fontId="33"/>
  </si>
  <si>
    <t xml:space="preserve">ａ
雇 主 の
現実社会
負　　担
</t>
    <phoneticPr fontId="33"/>
  </si>
  <si>
    <t xml:space="preserve">ｂ
雇 主 の
帰属社会
負　　担
</t>
    <phoneticPr fontId="33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</si>
  <si>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33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</si>
  <si>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33"/>
  </si>
  <si>
    <t xml:space="preserve">b 支払
(11+15
+21)
</t>
    <phoneticPr fontId="33"/>
  </si>
  <si>
    <t xml:space="preserve">(10-11)
</t>
    <phoneticPr fontId="33"/>
  </si>
  <si>
    <t xml:space="preserve">a 受取
</t>
    <phoneticPr fontId="33"/>
  </si>
  <si>
    <t xml:space="preserve">b 支払
</t>
    <phoneticPr fontId="33"/>
  </si>
  <si>
    <t xml:space="preserve">(13+16
+17+18)
</t>
    <phoneticPr fontId="33"/>
  </si>
  <si>
    <t xml:space="preserve"> ①</t>
    <phoneticPr fontId="33"/>
  </si>
  <si>
    <t>②</t>
    <phoneticPr fontId="33"/>
  </si>
  <si>
    <t>③</t>
    <phoneticPr fontId="33"/>
  </si>
  <si>
    <t>④</t>
    <phoneticPr fontId="33"/>
  </si>
  <si>
    <t xml:space="preserve">(20-21)
</t>
    <phoneticPr fontId="33"/>
  </si>
  <si>
    <t xml:space="preserve">(24+25)
</t>
    <phoneticPr fontId="33"/>
  </si>
  <si>
    <t>a</t>
    <phoneticPr fontId="33"/>
  </si>
  <si>
    <t>b</t>
    <phoneticPr fontId="33"/>
  </si>
  <si>
    <t xml:space="preserve">(27+28)
</t>
    <phoneticPr fontId="33"/>
  </si>
  <si>
    <t>a</t>
    <phoneticPr fontId="33"/>
  </si>
  <si>
    <t xml:space="preserve">(30+31
+32)
</t>
    <phoneticPr fontId="33"/>
  </si>
  <si>
    <t>b</t>
    <phoneticPr fontId="33"/>
  </si>
  <si>
    <t>c</t>
    <phoneticPr fontId="33"/>
  </si>
  <si>
    <t xml:space="preserve">(04+05)
</t>
    <phoneticPr fontId="33"/>
  </si>
  <si>
    <t xml:space="preserve">利　子
(14-15)
</t>
    <phoneticPr fontId="33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</si>
  <si>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33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</si>
  <si>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42"/>
  </si>
  <si>
    <t>配　当
（受取）</t>
    <phoneticPr fontId="33"/>
  </si>
  <si>
    <t>その他の
投資所得
（受取）</t>
    <phoneticPr fontId="33"/>
  </si>
  <si>
    <t>賃貸料
（受取）</t>
    <phoneticPr fontId="33"/>
  </si>
  <si>
    <t>非 金 融
法人企業</t>
    <phoneticPr fontId="33"/>
  </si>
  <si>
    <t>金融機関</t>
    <phoneticPr fontId="33"/>
  </si>
  <si>
    <t>非 金 融
法人企業</t>
    <phoneticPr fontId="33"/>
  </si>
  <si>
    <t>金融機関</t>
    <phoneticPr fontId="33"/>
  </si>
  <si>
    <t>農　林
水産業</t>
    <phoneticPr fontId="33"/>
  </si>
  <si>
    <t>その他の産業(非農林水産
・非金融)</t>
    <rPh sb="4" eb="6">
      <t>サンギョウ</t>
    </rPh>
    <rPh sb="11" eb="12">
      <t>サン</t>
    </rPh>
    <phoneticPr fontId="33"/>
  </si>
  <si>
    <t>持ち家</t>
    <phoneticPr fontId="33"/>
  </si>
  <si>
    <t xml:space="preserve">(01+06
+22)
</t>
    <phoneticPr fontId="33"/>
  </si>
  <si>
    <t xml:space="preserve">(33÷34)
</t>
    <phoneticPr fontId="33"/>
  </si>
  <si>
    <t>01</t>
    <phoneticPr fontId="33"/>
  </si>
  <si>
    <t>02</t>
    <phoneticPr fontId="33"/>
  </si>
  <si>
    <t>03</t>
    <phoneticPr fontId="33"/>
  </si>
  <si>
    <t>06</t>
    <phoneticPr fontId="33"/>
  </si>
  <si>
    <t>07</t>
    <phoneticPr fontId="33"/>
  </si>
  <si>
    <t>08</t>
    <phoneticPr fontId="33"/>
  </si>
  <si>
    <t>09</t>
    <phoneticPr fontId="33"/>
  </si>
  <si>
    <t>12</t>
    <phoneticPr fontId="33"/>
  </si>
  <si>
    <t>13</t>
    <phoneticPr fontId="33"/>
  </si>
  <si>
    <t>18</t>
  </si>
  <si>
    <t>19</t>
    <phoneticPr fontId="33"/>
  </si>
  <si>
    <t>21</t>
  </si>
  <si>
    <t>22</t>
    <phoneticPr fontId="33"/>
  </si>
  <si>
    <t>23</t>
    <phoneticPr fontId="33"/>
  </si>
  <si>
    <t>24</t>
  </si>
  <si>
    <t>25</t>
  </si>
  <si>
    <t>26</t>
    <phoneticPr fontId="33"/>
  </si>
  <si>
    <t>27</t>
  </si>
  <si>
    <t>28</t>
  </si>
  <si>
    <t>29</t>
    <phoneticPr fontId="33"/>
  </si>
  <si>
    <t>30</t>
  </si>
  <si>
    <t>31</t>
  </si>
  <si>
    <t>32</t>
  </si>
  <si>
    <t>33</t>
    <phoneticPr fontId="33"/>
  </si>
  <si>
    <t>34</t>
    <phoneticPr fontId="33"/>
  </si>
  <si>
    <t>35</t>
    <phoneticPr fontId="33"/>
  </si>
  <si>
    <t>：：： 第2-3-b1表 ：：：　市町村民所得　実数 （令和元年度）</t>
  </si>
  <si>
    <t>２　財産所得（非企業部門）</t>
    <phoneticPr fontId="33"/>
  </si>
  <si>
    <t>３　企業所得</t>
    <phoneticPr fontId="33"/>
  </si>
  <si>
    <t xml:space="preserve">人　口
</t>
    <phoneticPr fontId="33"/>
  </si>
  <si>
    <t xml:space="preserve">(02+03)
</t>
    <phoneticPr fontId="33"/>
  </si>
  <si>
    <t>（１）</t>
    <phoneticPr fontId="33"/>
  </si>
  <si>
    <t>（２）雇主の社会負担</t>
    <phoneticPr fontId="33"/>
  </si>
  <si>
    <t>（３）対家計民間非営利団体</t>
    <phoneticPr fontId="33"/>
  </si>
  <si>
    <t>（１）民間法人企業</t>
    <phoneticPr fontId="33"/>
  </si>
  <si>
    <t>（２）公的企業</t>
    <phoneticPr fontId="33"/>
  </si>
  <si>
    <t>（３）個人企業</t>
    <phoneticPr fontId="33"/>
  </si>
  <si>
    <t>賃金
・
俸給</t>
    <phoneticPr fontId="33"/>
  </si>
  <si>
    <t xml:space="preserve">ｂ
雇 主 の
帰属社会
負　　担
</t>
    <phoneticPr fontId="33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</si>
  <si>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33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</si>
  <si>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33"/>
  </si>
  <si>
    <t xml:space="preserve">b 支払
(11+15
+21)
</t>
    <phoneticPr fontId="33"/>
  </si>
  <si>
    <t xml:space="preserve">(10-11)
</t>
    <phoneticPr fontId="33"/>
  </si>
  <si>
    <t xml:space="preserve">b 支払
</t>
    <phoneticPr fontId="33"/>
  </si>
  <si>
    <t xml:space="preserve">(13+16
+17+18)
</t>
    <phoneticPr fontId="33"/>
  </si>
  <si>
    <t xml:space="preserve"> ①</t>
    <phoneticPr fontId="33"/>
  </si>
  <si>
    <t>②</t>
    <phoneticPr fontId="33"/>
  </si>
  <si>
    <t>③</t>
    <phoneticPr fontId="33"/>
  </si>
  <si>
    <t>④</t>
    <phoneticPr fontId="33"/>
  </si>
  <si>
    <t xml:space="preserve">(20-21)
</t>
    <phoneticPr fontId="33"/>
  </si>
  <si>
    <t xml:space="preserve">a 受取
</t>
    <phoneticPr fontId="33"/>
  </si>
  <si>
    <t xml:space="preserve">b 支払
</t>
    <phoneticPr fontId="33"/>
  </si>
  <si>
    <t xml:space="preserve">(24+25)
</t>
    <phoneticPr fontId="33"/>
  </si>
  <si>
    <t xml:space="preserve">(27+28)
</t>
    <phoneticPr fontId="33"/>
  </si>
  <si>
    <t>a</t>
    <phoneticPr fontId="33"/>
  </si>
  <si>
    <t>b</t>
    <phoneticPr fontId="33"/>
  </si>
  <si>
    <t xml:space="preserve">(30+31
+32)
</t>
    <phoneticPr fontId="33"/>
  </si>
  <si>
    <t>c</t>
    <phoneticPr fontId="33"/>
  </si>
  <si>
    <t xml:space="preserve">(04+05)
</t>
    <phoneticPr fontId="33"/>
  </si>
  <si>
    <t xml:space="preserve">利　子
(14-15)
</t>
    <phoneticPr fontId="33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</si>
  <si>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33"/>
  </si>
  <si>
    <t>その他の
投資所得
（受取）</t>
    <phoneticPr fontId="33"/>
  </si>
  <si>
    <t>賃貸料
（受取）</t>
    <phoneticPr fontId="33"/>
  </si>
  <si>
    <t>非 金 融
法人企業</t>
    <phoneticPr fontId="33"/>
  </si>
  <si>
    <t>金融機関</t>
    <phoneticPr fontId="33"/>
  </si>
  <si>
    <t>非 金 融
法人企業</t>
    <phoneticPr fontId="33"/>
  </si>
  <si>
    <t>農　林
水産業</t>
    <phoneticPr fontId="33"/>
  </si>
  <si>
    <t>持ち家</t>
    <phoneticPr fontId="33"/>
  </si>
  <si>
    <t xml:space="preserve">(01+06
+22)
</t>
    <phoneticPr fontId="33"/>
  </si>
  <si>
    <t xml:space="preserve">(33÷34)
</t>
    <phoneticPr fontId="33"/>
  </si>
  <si>
    <t>01</t>
    <phoneticPr fontId="33"/>
  </si>
  <si>
    <t>02</t>
    <phoneticPr fontId="33"/>
  </si>
  <si>
    <t>03</t>
    <phoneticPr fontId="33"/>
  </si>
  <si>
    <t>06</t>
    <phoneticPr fontId="33"/>
  </si>
  <si>
    <t>07</t>
    <phoneticPr fontId="33"/>
  </si>
  <si>
    <t>08</t>
    <phoneticPr fontId="33"/>
  </si>
  <si>
    <t>09</t>
    <phoneticPr fontId="33"/>
  </si>
  <si>
    <t>12</t>
    <phoneticPr fontId="33"/>
  </si>
  <si>
    <t>13</t>
    <phoneticPr fontId="33"/>
  </si>
  <si>
    <t>19</t>
    <phoneticPr fontId="33"/>
  </si>
  <si>
    <t>22</t>
    <phoneticPr fontId="33"/>
  </si>
  <si>
    <t>23</t>
    <phoneticPr fontId="33"/>
  </si>
  <si>
    <t>26</t>
    <phoneticPr fontId="33"/>
  </si>
  <si>
    <t>29</t>
    <phoneticPr fontId="33"/>
  </si>
  <si>
    <t>34</t>
    <phoneticPr fontId="33"/>
  </si>
  <si>
    <t>35</t>
    <phoneticPr fontId="33"/>
  </si>
  <si>
    <t>：：： 第2-3-b2表 ：：：　市町村民所得　対前年度増加率 （令和２年度）</t>
  </si>
  <si>
    <t>［％］</t>
  </si>
  <si>
    <t>２　財産所得（非企業部門）</t>
    <phoneticPr fontId="33"/>
  </si>
  <si>
    <t xml:space="preserve">人　口
</t>
    <phoneticPr fontId="33"/>
  </si>
  <si>
    <t xml:space="preserve">(02+03)
</t>
    <phoneticPr fontId="33"/>
  </si>
  <si>
    <t>（１）</t>
    <phoneticPr fontId="33"/>
  </si>
  <si>
    <t xml:space="preserve">(23+26
+29)
</t>
    <phoneticPr fontId="33"/>
  </si>
  <si>
    <t>（２）公的企業</t>
    <phoneticPr fontId="33"/>
  </si>
  <si>
    <t>賃金
・
俸給</t>
    <phoneticPr fontId="33"/>
  </si>
  <si>
    <t xml:space="preserve">ａ
雇 主 の
現実社会
負　　担
</t>
    <phoneticPr fontId="33"/>
  </si>
  <si>
    <t xml:space="preserve">ｂ
雇 主 の
帰属社会
負　　担
</t>
    <phoneticPr fontId="33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</si>
  <si>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33"/>
  </si>
  <si>
    <t xml:space="preserve">b 支払
(11+15
+21)
</t>
    <phoneticPr fontId="33"/>
  </si>
  <si>
    <t xml:space="preserve">(13+16
+17+18)
</t>
    <phoneticPr fontId="33"/>
  </si>
  <si>
    <t xml:space="preserve"> ①</t>
    <phoneticPr fontId="33"/>
  </si>
  <si>
    <t>②</t>
    <phoneticPr fontId="33"/>
  </si>
  <si>
    <t>③</t>
    <phoneticPr fontId="33"/>
  </si>
  <si>
    <t>④</t>
    <phoneticPr fontId="33"/>
  </si>
  <si>
    <t xml:space="preserve">(20-21)
</t>
    <phoneticPr fontId="33"/>
  </si>
  <si>
    <t xml:space="preserve">(24+25)
</t>
    <phoneticPr fontId="33"/>
  </si>
  <si>
    <t>b</t>
    <phoneticPr fontId="33"/>
  </si>
  <si>
    <t xml:space="preserve">(27+28)
</t>
    <phoneticPr fontId="33"/>
  </si>
  <si>
    <t>a</t>
    <phoneticPr fontId="33"/>
  </si>
  <si>
    <t xml:space="preserve">(30+31
+32)
</t>
    <phoneticPr fontId="33"/>
  </si>
  <si>
    <t>a</t>
    <phoneticPr fontId="33"/>
  </si>
  <si>
    <t xml:space="preserve">(04+05)
</t>
    <phoneticPr fontId="33"/>
  </si>
  <si>
    <t xml:space="preserve">利　子
(14-15)
</t>
    <phoneticPr fontId="33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</si>
  <si>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33"/>
  </si>
  <si>
    <t>配　当
（受取）</t>
    <phoneticPr fontId="33"/>
  </si>
  <si>
    <t>賃貸料
（受取）</t>
    <phoneticPr fontId="33"/>
  </si>
  <si>
    <t>金融機関</t>
    <phoneticPr fontId="33"/>
  </si>
  <si>
    <t>非 金 融
法人企業</t>
    <phoneticPr fontId="33"/>
  </si>
  <si>
    <t>金融機関</t>
    <phoneticPr fontId="33"/>
  </si>
  <si>
    <t>農　林
水産業</t>
    <phoneticPr fontId="33"/>
  </si>
  <si>
    <t>持ち家</t>
    <phoneticPr fontId="33"/>
  </si>
  <si>
    <t xml:space="preserve">(01+06
+22)
</t>
    <phoneticPr fontId="33"/>
  </si>
  <si>
    <t xml:space="preserve">(33÷34)
</t>
    <phoneticPr fontId="33"/>
  </si>
  <si>
    <t>02</t>
    <phoneticPr fontId="33"/>
  </si>
  <si>
    <t>03</t>
    <phoneticPr fontId="33"/>
  </si>
  <si>
    <t>06</t>
    <phoneticPr fontId="33"/>
  </si>
  <si>
    <t>07</t>
    <phoneticPr fontId="33"/>
  </si>
  <si>
    <t>12</t>
    <phoneticPr fontId="33"/>
  </si>
  <si>
    <t>13</t>
    <phoneticPr fontId="33"/>
  </si>
  <si>
    <t>19</t>
    <phoneticPr fontId="33"/>
  </si>
  <si>
    <t>22</t>
    <phoneticPr fontId="33"/>
  </si>
  <si>
    <t>26</t>
    <phoneticPr fontId="33"/>
  </si>
  <si>
    <t>29</t>
    <phoneticPr fontId="33"/>
  </si>
  <si>
    <t>33</t>
    <phoneticPr fontId="33"/>
  </si>
  <si>
    <t>35</t>
    <phoneticPr fontId="33"/>
  </si>
  <si>
    <t>：：： 第2-3-b2表 ：：：　市町村民所得　対前年度増加率 （令和元年度）</t>
  </si>
  <si>
    <t>２　財産所得（非企業部門）</t>
    <phoneticPr fontId="33"/>
  </si>
  <si>
    <t xml:space="preserve">人　口
</t>
    <phoneticPr fontId="33"/>
  </si>
  <si>
    <t>（２）家　計</t>
    <phoneticPr fontId="33"/>
  </si>
  <si>
    <t>（２）公的企業</t>
    <phoneticPr fontId="33"/>
  </si>
  <si>
    <t>（３）個人企業</t>
    <phoneticPr fontId="33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</si>
  <si>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33"/>
  </si>
  <si>
    <t xml:space="preserve">(10-11)
</t>
    <phoneticPr fontId="33"/>
  </si>
  <si>
    <t xml:space="preserve"> ①</t>
    <phoneticPr fontId="33"/>
  </si>
  <si>
    <t>b</t>
    <phoneticPr fontId="33"/>
  </si>
  <si>
    <t xml:space="preserve">(30+31
+32)
</t>
    <phoneticPr fontId="33"/>
  </si>
  <si>
    <t>c</t>
    <phoneticPr fontId="33"/>
  </si>
  <si>
    <t xml:space="preserve">利　子
(14-15)
</t>
    <phoneticPr fontId="33"/>
  </si>
  <si>
    <t>その他の
投資所得
（受取）</t>
    <phoneticPr fontId="33"/>
  </si>
  <si>
    <t>持ち家</t>
    <phoneticPr fontId="33"/>
  </si>
  <si>
    <t>03</t>
    <phoneticPr fontId="33"/>
  </si>
  <si>
    <t>08</t>
    <phoneticPr fontId="33"/>
  </si>
  <si>
    <t>22</t>
    <phoneticPr fontId="33"/>
  </si>
  <si>
    <t>23</t>
    <phoneticPr fontId="33"/>
  </si>
  <si>
    <t>34</t>
    <phoneticPr fontId="33"/>
  </si>
  <si>
    <t>35</t>
    <phoneticPr fontId="33"/>
  </si>
  <si>
    <t>：：： 第2-3-b3表 ：：：　市町村民所得　構成比 （令和２年度）</t>
  </si>
  <si>
    <t xml:space="preserve">人　口
</t>
    <phoneticPr fontId="33"/>
  </si>
  <si>
    <t xml:space="preserve">(02+03)
</t>
    <phoneticPr fontId="33"/>
  </si>
  <si>
    <t>（１）</t>
    <phoneticPr fontId="33"/>
  </si>
  <si>
    <t>（２）公的企業</t>
    <phoneticPr fontId="33"/>
  </si>
  <si>
    <t>賃金
・
俸給</t>
    <phoneticPr fontId="33"/>
  </si>
  <si>
    <t xml:space="preserve">ａ
雇 主 の
現実社会
負　　担
</t>
    <phoneticPr fontId="33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</si>
  <si>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33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</si>
  <si>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33"/>
  </si>
  <si>
    <t>配　当
（受取）</t>
    <phoneticPr fontId="33"/>
  </si>
  <si>
    <t>その他の
投資所得
（受取）</t>
    <phoneticPr fontId="33"/>
  </si>
  <si>
    <t>賃貸料
（受取）</t>
    <phoneticPr fontId="33"/>
  </si>
  <si>
    <t>03</t>
    <phoneticPr fontId="33"/>
  </si>
  <si>
    <t>12</t>
    <phoneticPr fontId="33"/>
  </si>
  <si>
    <t>19</t>
    <phoneticPr fontId="33"/>
  </si>
  <si>
    <t>：：： 第2-3-b3表 ：：：　市町村民所得　構成比 （令和元年度）</t>
  </si>
  <si>
    <t>２　財産所得（非企業部門）</t>
    <phoneticPr fontId="33"/>
  </si>
  <si>
    <t>３　企業所得</t>
    <phoneticPr fontId="33"/>
  </si>
  <si>
    <t>（２）雇主の社会負担</t>
    <phoneticPr fontId="33"/>
  </si>
  <si>
    <t>（２）家　計</t>
    <phoneticPr fontId="33"/>
  </si>
  <si>
    <t>（３）対家計民間非営利団体</t>
    <phoneticPr fontId="33"/>
  </si>
  <si>
    <t xml:space="preserve">(23+26
+29)
</t>
    <phoneticPr fontId="33"/>
  </si>
  <si>
    <t>（１）民間法人企業</t>
    <phoneticPr fontId="33"/>
  </si>
  <si>
    <t>（３）個人企業</t>
    <phoneticPr fontId="33"/>
  </si>
  <si>
    <t xml:space="preserve">ｂ
雇 主 の
帰属社会
負　　担
</t>
    <phoneticPr fontId="33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</si>
  <si>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33"/>
  </si>
  <si>
    <t xml:space="preserve">a 受取
</t>
    <phoneticPr fontId="33"/>
  </si>
  <si>
    <t xml:space="preserve">b 支払
</t>
    <phoneticPr fontId="33"/>
  </si>
  <si>
    <t xml:space="preserve">(13+16
+17+18)
</t>
    <phoneticPr fontId="33"/>
  </si>
  <si>
    <t>②</t>
    <phoneticPr fontId="33"/>
  </si>
  <si>
    <t xml:space="preserve">a 受取
</t>
    <phoneticPr fontId="33"/>
  </si>
  <si>
    <t xml:space="preserve">(24+25)
</t>
    <phoneticPr fontId="33"/>
  </si>
  <si>
    <t>配　当
（受取）</t>
    <phoneticPr fontId="33"/>
  </si>
  <si>
    <t>農　林
水産業</t>
    <phoneticPr fontId="33"/>
  </si>
  <si>
    <t xml:space="preserve">(33÷34)
</t>
    <phoneticPr fontId="33"/>
  </si>
  <si>
    <t>01</t>
    <phoneticPr fontId="33"/>
  </si>
  <si>
    <t>07</t>
    <phoneticPr fontId="33"/>
  </si>
  <si>
    <t>09</t>
    <phoneticPr fontId="33"/>
  </si>
  <si>
    <t>33</t>
    <phoneticPr fontId="33"/>
  </si>
  <si>
    <t>（３） 広域本部別データ</t>
    <rPh sb="4" eb="9">
      <t>コウイキホンブベツ</t>
    </rPh>
    <phoneticPr fontId="33"/>
  </si>
  <si>
    <t>：：： 第2-4-a表 ：：：　　市町村内総生産</t>
    <phoneticPr fontId="33"/>
  </si>
  <si>
    <t>［億円］</t>
    <rPh sb="1" eb="2">
      <t>オク</t>
    </rPh>
    <rPh sb="2" eb="3">
      <t>エン</t>
    </rPh>
    <phoneticPr fontId="52"/>
  </si>
  <si>
    <t>広域本部</t>
  </si>
  <si>
    <t>市町村</t>
    <rPh sb="0" eb="3">
      <t>シチョウソン</t>
    </rPh>
    <phoneticPr fontId="33"/>
  </si>
  <si>
    <t>Ｈ２３</t>
    <phoneticPr fontId="33"/>
  </si>
  <si>
    <t>Ｈ２４</t>
  </si>
  <si>
    <t>Ｈ２５</t>
  </si>
  <si>
    <t>Ｈ２６</t>
  </si>
  <si>
    <t>Ｈ２７</t>
  </si>
  <si>
    <t>Ｈ２８</t>
  </si>
  <si>
    <t>Ｈ２９</t>
  </si>
  <si>
    <t>Ｈ３０</t>
  </si>
  <si>
    <t>Ｒ１</t>
    <phoneticPr fontId="33"/>
  </si>
  <si>
    <t>Ｒ２</t>
  </si>
  <si>
    <t>Ｒ３</t>
  </si>
  <si>
    <t>Ｒ４</t>
  </si>
  <si>
    <t>Ｒ５</t>
  </si>
  <si>
    <t>Ｒ６</t>
  </si>
  <si>
    <t>県　央</t>
    <rPh sb="0" eb="1">
      <t>ケン</t>
    </rPh>
    <rPh sb="2" eb="3">
      <t>オウ</t>
    </rPh>
    <phoneticPr fontId="33"/>
  </si>
  <si>
    <t>宇城市</t>
    <rPh sb="0" eb="3">
      <t>ウキシ</t>
    </rPh>
    <phoneticPr fontId="53"/>
  </si>
  <si>
    <t>美里町</t>
    <rPh sb="0" eb="3">
      <t>ミサトマチ</t>
    </rPh>
    <phoneticPr fontId="53"/>
  </si>
  <si>
    <t>山都町</t>
    <rPh sb="0" eb="3">
      <t>ヤマトチョウ</t>
    </rPh>
    <phoneticPr fontId="53"/>
  </si>
  <si>
    <t>計</t>
    <rPh sb="0" eb="1">
      <t>ケイ</t>
    </rPh>
    <phoneticPr fontId="33"/>
  </si>
  <si>
    <t>県　北</t>
    <rPh sb="0" eb="1">
      <t>ケン</t>
    </rPh>
    <rPh sb="2" eb="3">
      <t>キタ</t>
    </rPh>
    <phoneticPr fontId="33"/>
  </si>
  <si>
    <t>阿蘇市</t>
    <rPh sb="0" eb="3">
      <t>アソシ</t>
    </rPh>
    <phoneticPr fontId="53"/>
  </si>
  <si>
    <t>合志市</t>
    <rPh sb="0" eb="3">
      <t>コウシシ</t>
    </rPh>
    <phoneticPr fontId="53"/>
  </si>
  <si>
    <t>和水町</t>
    <rPh sb="0" eb="3">
      <t>ナゴミマチ</t>
    </rPh>
    <phoneticPr fontId="53"/>
  </si>
  <si>
    <t>南阿蘇村</t>
    <rPh sb="0" eb="4">
      <t>ミナミアソムラ</t>
    </rPh>
    <phoneticPr fontId="53"/>
  </si>
  <si>
    <t>県　南</t>
    <rPh sb="0" eb="1">
      <t>ケン</t>
    </rPh>
    <rPh sb="2" eb="3">
      <t>ミナミ</t>
    </rPh>
    <phoneticPr fontId="33"/>
  </si>
  <si>
    <t>氷川町</t>
    <rPh sb="0" eb="3">
      <t>ヒカワチョウ</t>
    </rPh>
    <phoneticPr fontId="53"/>
  </si>
  <si>
    <t>芦北町</t>
    <rPh sb="0" eb="3">
      <t>アシキタマチ</t>
    </rPh>
    <phoneticPr fontId="53"/>
  </si>
  <si>
    <t>あさぎり町</t>
    <rPh sb="4" eb="5">
      <t>チョウ</t>
    </rPh>
    <phoneticPr fontId="53"/>
  </si>
  <si>
    <t>天　草</t>
    <rPh sb="0" eb="1">
      <t>テン</t>
    </rPh>
    <rPh sb="2" eb="3">
      <t>クサ</t>
    </rPh>
    <phoneticPr fontId="33"/>
  </si>
  <si>
    <t>上天草市</t>
    <rPh sb="0" eb="1">
      <t>カミ</t>
    </rPh>
    <rPh sb="1" eb="3">
      <t>アマクサ</t>
    </rPh>
    <rPh sb="3" eb="4">
      <t>シ</t>
    </rPh>
    <phoneticPr fontId="53"/>
  </si>
  <si>
    <t>天草市</t>
    <rPh sb="0" eb="3">
      <t>アマクサシ</t>
    </rPh>
    <phoneticPr fontId="53"/>
  </si>
  <si>
    <t>市町村計</t>
    <phoneticPr fontId="33"/>
  </si>
  <si>
    <t>：：： 第2-4-b表 ：：：　　経済成長率 （市町村内総生産の対前年度増加率）</t>
    <rPh sb="32" eb="36">
      <t>タイゼンネンド</t>
    </rPh>
    <phoneticPr fontId="33"/>
  </si>
  <si>
    <t>Ｈ２３</t>
    <phoneticPr fontId="33"/>
  </si>
  <si>
    <t>Ｒ１</t>
    <phoneticPr fontId="33"/>
  </si>
  <si>
    <t>市町村計</t>
    <phoneticPr fontId="33"/>
  </si>
  <si>
    <t>：：： 第2-4-c表 ：：：　　一人当たり市町村民所得</t>
    <phoneticPr fontId="33"/>
  </si>
  <si>
    <t>［千円］</t>
    <rPh sb="1" eb="2">
      <t>セン</t>
    </rPh>
    <rPh sb="2" eb="3">
      <t>エン</t>
    </rPh>
    <phoneticPr fontId="52"/>
  </si>
  <si>
    <t>Ｒ１</t>
    <phoneticPr fontId="33"/>
  </si>
  <si>
    <t>市町村平均</t>
    <rPh sb="0" eb="5">
      <t>シチョウソンヘイキン</t>
    </rPh>
    <phoneticPr fontId="33"/>
  </si>
  <si>
    <t>市町村計</t>
    <phoneticPr fontId="33"/>
  </si>
  <si>
    <t>※各広域本部の「市町村平均」の数値は、「各広域本部内の各市町村の一人当たり市町村民所得の合計÷各広域本部内の市町村数」で計算しています。</t>
    <rPh sb="1" eb="4">
      <t>カクコウイキ</t>
    </rPh>
    <rPh sb="4" eb="6">
      <t>ホンブ</t>
    </rPh>
    <rPh sb="8" eb="11">
      <t>シチョウソン</t>
    </rPh>
    <rPh sb="11" eb="13">
      <t>ヘイキン</t>
    </rPh>
    <rPh sb="15" eb="17">
      <t>スウチ</t>
    </rPh>
    <rPh sb="20" eb="26">
      <t>カクコウイキホンブナイ</t>
    </rPh>
    <rPh sb="27" eb="31">
      <t>カクシチョウソン</t>
    </rPh>
    <rPh sb="32" eb="35">
      <t>ヒトリア</t>
    </rPh>
    <rPh sb="37" eb="41">
      <t>シチョウソンミン</t>
    </rPh>
    <rPh sb="41" eb="43">
      <t>ショトク</t>
    </rPh>
    <rPh sb="44" eb="46">
      <t>ゴウケイ</t>
    </rPh>
    <rPh sb="47" eb="52">
      <t>カクコウイキホンブ</t>
    </rPh>
    <rPh sb="52" eb="53">
      <t>ナイ</t>
    </rPh>
    <rPh sb="54" eb="58">
      <t>シチョウソンスウ</t>
    </rPh>
    <rPh sb="60" eb="62">
      <t>ケイサン</t>
    </rPh>
    <phoneticPr fontId="33"/>
  </si>
  <si>
    <t>※「市町村計」の数値は、「県内全市町村の市町村民所得の合計÷県内の総人口」で計算しています。</t>
    <rPh sb="2" eb="5">
      <t>シチョウソン</t>
    </rPh>
    <rPh sb="5" eb="6">
      <t>ケイ</t>
    </rPh>
    <rPh sb="8" eb="10">
      <t>スウチ</t>
    </rPh>
    <rPh sb="13" eb="15">
      <t>ケンナイ</t>
    </rPh>
    <rPh sb="15" eb="16">
      <t>ゼン</t>
    </rPh>
    <rPh sb="16" eb="19">
      <t>シチョウソン</t>
    </rPh>
    <rPh sb="20" eb="23">
      <t>シチョウソン</t>
    </rPh>
    <rPh sb="23" eb="24">
      <t>ミン</t>
    </rPh>
    <rPh sb="24" eb="26">
      <t>ショトク</t>
    </rPh>
    <rPh sb="27" eb="29">
      <t>ゴウケイ</t>
    </rPh>
    <rPh sb="30" eb="32">
      <t>ケンナイ</t>
    </rPh>
    <rPh sb="33" eb="36">
      <t>ソウジンコウ</t>
    </rPh>
    <rPh sb="38" eb="40">
      <t>ケイサン</t>
    </rPh>
    <phoneticPr fontId="33"/>
  </si>
  <si>
    <t>R2</t>
    <phoneticPr fontId="4"/>
  </si>
  <si>
    <t>R2</t>
    <phoneticPr fontId="4"/>
  </si>
  <si>
    <t>Ｒ1実額
［百万円］</t>
    <phoneticPr fontId="4"/>
  </si>
  <si>
    <t>R1実額
［百万円］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</si>
</sst>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;&quot;▲ &quot;#,##0.0"/>
    <numFmt numFmtId="177" formatCode="#,##0;[Red]&quot;▲&quot;#,##0"/>
    <numFmt numFmtId="178" formatCode="#,##0;&quot;▲ &quot;#,##0"/>
    <numFmt numFmtId="179" formatCode="#,##0;[Black]&quot;▲&quot;#,##0"/>
    <numFmt numFmtId="180" formatCode="#,##0.00;&quot;▲ &quot;#,##0.00"/>
    <numFmt numFmtId="181" formatCode="#,##0.0;[Red]\-#,##0.0"/>
    <numFmt numFmtId="182" formatCode="0.0"/>
    <numFmt numFmtId="183" formatCode="0.0%"/>
    <numFmt numFmtId="184" formatCode="[DBNum3]&quot;Ｒ&quot;#,##0"/>
    <numFmt numFmtId="185" formatCode="[DBNum3]0"/>
    <numFmt numFmtId="186" formatCode="0&quot;位&quot;"/>
    <numFmt numFmtId="187" formatCode="#,##0.0;[Red]&quot;▲ &quot;#,##0.0"/>
    <numFmt numFmtId="188" formatCode="#,##0.0;[Black]&quot;▲&quot;#,##0.0"/>
  </numFmts>
  <fonts count="5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Osaka"/>
      <family val="3"/>
      <charset val="128"/>
    </font>
    <font>
      <sz val="10"/>
      <name val="ＭＳ 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name val="Arial"/>
      <family val="2"/>
    </font>
    <font>
      <sz val="9"/>
      <name val="Arial"/>
      <family val="2"/>
    </font>
    <font>
      <sz val="14"/>
      <name val="BIZ UDP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rgb="FF0000CC"/>
      <name val="ＭＳ ゴシック"/>
      <family val="3"/>
      <charset val="128"/>
    </font>
    <font>
      <sz val="11"/>
      <color rgb="FF0000CC"/>
      <name val="ＭＳ ゴシック"/>
      <family val="3"/>
      <charset val="128"/>
    </font>
    <font>
      <b/>
      <sz val="10"/>
      <color rgb="FF0000CC"/>
      <name val="ＭＳ ゴシック"/>
      <family val="3"/>
      <charset val="128"/>
    </font>
    <font>
      <b/>
      <sz val="14"/>
      <name val="BIZ UDP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BIZ UDPゴシック"/>
      <family val="3"/>
      <charset val="128"/>
    </font>
    <font>
      <sz val="8"/>
      <name val="Arial"/>
      <family val="2"/>
    </font>
    <font>
      <b/>
      <sz val="10"/>
      <name val="ＭＳ ゴシック"/>
      <family val="3"/>
      <charset val="128"/>
    </font>
    <font>
      <sz val="10"/>
      <color indexed="8"/>
      <name val="BIZ UDPゴシック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3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177" fontId="5" fillId="2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/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759">
    <xf numFmtId="0" fontId="0" fillId="0" borderId="0" xfId="0"/>
    <xf numFmtId="0" fontId="6" fillId="0" borderId="0" xfId="1" applyFont="1" applyFill="1"/>
    <xf numFmtId="0" fontId="6" fillId="0" borderId="0" xfId="1" applyNumberFormat="1" applyFont="1" applyFill="1" applyBorder="1" applyAlignment="1" applyProtection="1">
      <alignment vertical="center" shrinkToFit="1"/>
      <protection locked="0"/>
    </xf>
    <xf numFmtId="0" fontId="6" fillId="0" borderId="0" xfId="1" applyNumberFormat="1" applyFont="1" applyFill="1" applyBorder="1" applyAlignment="1" applyProtection="1">
      <alignment vertical="center" shrinkToFit="1"/>
    </xf>
    <xf numFmtId="0" fontId="6" fillId="0" borderId="0" xfId="1" applyFont="1"/>
    <xf numFmtId="0" fontId="6" fillId="0" borderId="0" xfId="1" applyNumberFormat="1" applyFont="1" applyFill="1" applyBorder="1"/>
    <xf numFmtId="0" fontId="1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Border="1" applyAlignment="1">
      <alignment horizontal="centerContinuous" vertical="center"/>
    </xf>
    <xf numFmtId="0" fontId="7" fillId="0" borderId="0" xfId="2" applyFont="1" applyFill="1" applyAlignment="1">
      <alignment vertical="center"/>
    </xf>
    <xf numFmtId="0" fontId="7" fillId="0" borderId="0" xfId="1" quotePrefix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9" fillId="0" borderId="0" xfId="1" quotePrefix="1" applyFont="1" applyFill="1" applyBorder="1" applyAlignment="1">
      <alignment horizontal="left" vertical="center"/>
    </xf>
    <xf numFmtId="179" fontId="12" fillId="0" borderId="6" xfId="4" applyNumberFormat="1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179" fontId="12" fillId="0" borderId="8" xfId="4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79" fontId="12" fillId="0" borderId="3" xfId="4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179" fontId="13" fillId="0" borderId="8" xfId="4" applyNumberFormat="1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179" fontId="12" fillId="0" borderId="1" xfId="4" applyNumberFormat="1" applyFont="1" applyFill="1" applyBorder="1" applyAlignment="1">
      <alignment vertical="center"/>
    </xf>
    <xf numFmtId="179" fontId="12" fillId="0" borderId="2" xfId="4" applyNumberFormat="1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179" fontId="12" fillId="0" borderId="14" xfId="4" applyNumberFormat="1" applyFont="1" applyFill="1" applyBorder="1" applyAlignment="1">
      <alignment vertical="center"/>
    </xf>
    <xf numFmtId="179" fontId="12" fillId="0" borderId="4" xfId="4" applyNumberFormat="1" applyFont="1" applyFill="1" applyBorder="1" applyAlignment="1">
      <alignment vertical="center"/>
    </xf>
    <xf numFmtId="179" fontId="12" fillId="0" borderId="0" xfId="4" applyNumberFormat="1" applyFont="1" applyFill="1" applyBorder="1" applyAlignment="1">
      <alignment vertical="center"/>
    </xf>
    <xf numFmtId="179" fontId="12" fillId="0" borderId="23" xfId="4" applyNumberFormat="1" applyFont="1" applyFill="1" applyBorder="1" applyAlignment="1">
      <alignment horizontal="left" vertical="center" indent="1"/>
    </xf>
    <xf numFmtId="0" fontId="12" fillId="0" borderId="26" xfId="0" applyFont="1" applyBorder="1" applyAlignment="1">
      <alignment vertical="center"/>
    </xf>
    <xf numFmtId="179" fontId="12" fillId="0" borderId="9" xfId="4" applyNumberFormat="1" applyFont="1" applyFill="1" applyBorder="1" applyAlignment="1">
      <alignment vertical="center"/>
    </xf>
    <xf numFmtId="179" fontId="12" fillId="0" borderId="21" xfId="4" applyNumberFormat="1" applyFont="1" applyFill="1" applyBorder="1" applyAlignment="1">
      <alignment horizontal="left" vertical="center" indent="1"/>
    </xf>
    <xf numFmtId="179" fontId="13" fillId="0" borderId="3" xfId="4" applyNumberFormat="1" applyFont="1" applyFill="1" applyBorder="1" applyAlignment="1">
      <alignment vertical="center"/>
    </xf>
    <xf numFmtId="179" fontId="13" fillId="0" borderId="4" xfId="4" applyNumberFormat="1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179" fontId="12" fillId="0" borderId="19" xfId="4" applyNumberFormat="1" applyFont="1" applyFill="1" applyBorder="1" applyAlignment="1">
      <alignment vertical="center"/>
    </xf>
    <xf numFmtId="0" fontId="12" fillId="0" borderId="20" xfId="0" applyFont="1" applyBorder="1" applyAlignment="1">
      <alignment vertical="center"/>
    </xf>
    <xf numFmtId="179" fontId="12" fillId="0" borderId="25" xfId="4" applyNumberFormat="1" applyFont="1" applyFill="1" applyBorder="1" applyAlignment="1">
      <alignment vertical="center"/>
    </xf>
    <xf numFmtId="179" fontId="13" fillId="0" borderId="6" xfId="4" applyNumberFormat="1" applyFont="1" applyFill="1" applyBorder="1" applyAlignment="1">
      <alignment vertical="center"/>
    </xf>
    <xf numFmtId="179" fontId="13" fillId="0" borderId="0" xfId="4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179" fontId="12" fillId="0" borderId="22" xfId="4" applyNumberFormat="1" applyFont="1" applyFill="1" applyBorder="1" applyAlignment="1">
      <alignment vertical="center"/>
    </xf>
    <xf numFmtId="179" fontId="12" fillId="0" borderId="24" xfId="4" applyNumberFormat="1" applyFont="1" applyFill="1" applyBorder="1" applyAlignment="1">
      <alignment vertical="center"/>
    </xf>
    <xf numFmtId="179" fontId="12" fillId="0" borderId="17" xfId="4" applyNumberFormat="1" applyFont="1" applyFill="1" applyBorder="1" applyAlignment="1">
      <alignment vertical="center"/>
    </xf>
    <xf numFmtId="0" fontId="12" fillId="0" borderId="18" xfId="0" applyFont="1" applyBorder="1" applyAlignment="1">
      <alignment vertical="center"/>
    </xf>
    <xf numFmtId="179" fontId="12" fillId="0" borderId="27" xfId="4" applyNumberFormat="1" applyFont="1" applyFill="1" applyBorder="1" applyAlignment="1">
      <alignment horizontal="left" vertical="center" indent="1"/>
    </xf>
    <xf numFmtId="0" fontId="12" fillId="3" borderId="1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179" fontId="12" fillId="0" borderId="36" xfId="4" applyNumberFormat="1" applyFont="1" applyFill="1" applyBorder="1" applyAlignment="1">
      <alignment vertical="center"/>
    </xf>
    <xf numFmtId="179" fontId="12" fillId="0" borderId="37" xfId="4" applyNumberFormat="1" applyFont="1" applyFill="1" applyBorder="1" applyAlignment="1">
      <alignment vertical="center"/>
    </xf>
    <xf numFmtId="0" fontId="12" fillId="0" borderId="38" xfId="0" applyFont="1" applyBorder="1" applyAlignment="1">
      <alignment vertical="center"/>
    </xf>
    <xf numFmtId="179" fontId="12" fillId="0" borderId="42" xfId="4" applyNumberFormat="1" applyFont="1" applyFill="1" applyBorder="1" applyAlignment="1">
      <alignment vertical="center"/>
    </xf>
    <xf numFmtId="179" fontId="12" fillId="0" borderId="48" xfId="4" applyNumberFormat="1" applyFont="1" applyFill="1" applyBorder="1" applyAlignment="1">
      <alignment vertical="center"/>
    </xf>
    <xf numFmtId="0" fontId="12" fillId="0" borderId="36" xfId="1" applyFont="1" applyFill="1" applyBorder="1" applyAlignment="1">
      <alignment vertical="center"/>
    </xf>
    <xf numFmtId="179" fontId="13" fillId="0" borderId="37" xfId="4" applyNumberFormat="1" applyFont="1" applyFill="1" applyBorder="1" applyAlignment="1">
      <alignment vertical="center"/>
    </xf>
    <xf numFmtId="179" fontId="13" fillId="0" borderId="51" xfId="4" applyNumberFormat="1" applyFont="1" applyFill="1" applyBorder="1" applyAlignment="1">
      <alignment vertical="center"/>
    </xf>
    <xf numFmtId="0" fontId="13" fillId="0" borderId="38" xfId="0" applyFont="1" applyBorder="1" applyAlignment="1">
      <alignment vertical="center"/>
    </xf>
    <xf numFmtId="179" fontId="12" fillId="0" borderId="52" xfId="4" applyNumberFormat="1" applyFont="1" applyFill="1" applyBorder="1" applyAlignment="1">
      <alignment vertical="center"/>
    </xf>
    <xf numFmtId="0" fontId="12" fillId="0" borderId="42" xfId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Fill="1" applyBorder="1" applyAlignment="1">
      <alignment horizontal="centerContinuous" vertical="center"/>
    </xf>
    <xf numFmtId="0" fontId="16" fillId="0" borderId="0" xfId="2" applyFont="1" applyFill="1" applyAlignment="1">
      <alignment vertical="center"/>
    </xf>
    <xf numFmtId="178" fontId="14" fillId="0" borderId="39" xfId="4" applyNumberFormat="1" applyFont="1" applyFill="1" applyBorder="1" applyAlignment="1">
      <alignment horizontal="right" vertical="center" shrinkToFit="1"/>
    </xf>
    <xf numFmtId="178" fontId="15" fillId="0" borderId="1" xfId="4" applyNumberFormat="1" applyFont="1" applyFill="1" applyBorder="1" applyAlignment="1">
      <alignment horizontal="right" vertical="center" shrinkToFit="1"/>
    </xf>
    <xf numFmtId="178" fontId="15" fillId="0" borderId="1" xfId="4" applyNumberFormat="1" applyFont="1" applyFill="1" applyBorder="1" applyAlignment="1">
      <alignment vertical="center"/>
    </xf>
    <xf numFmtId="178" fontId="15" fillId="0" borderId="11" xfId="4" applyNumberFormat="1" applyFont="1" applyFill="1" applyBorder="1" applyAlignment="1">
      <alignment horizontal="right" vertical="center" shrinkToFit="1"/>
    </xf>
    <xf numFmtId="178" fontId="15" fillId="0" borderId="16" xfId="4" applyNumberFormat="1" applyFont="1" applyFill="1" applyBorder="1" applyAlignment="1">
      <alignment horizontal="right" vertical="center" shrinkToFit="1"/>
    </xf>
    <xf numFmtId="178" fontId="15" fillId="0" borderId="12" xfId="4" applyNumberFormat="1" applyFont="1" applyFill="1" applyBorder="1" applyAlignment="1">
      <alignment horizontal="right" vertical="center" shrinkToFit="1"/>
    </xf>
    <xf numFmtId="178" fontId="15" fillId="0" borderId="12" xfId="4" applyNumberFormat="1" applyFont="1" applyFill="1" applyBorder="1" applyAlignment="1">
      <alignment vertical="center"/>
    </xf>
    <xf numFmtId="178" fontId="14" fillId="0" borderId="13" xfId="4" applyNumberFormat="1" applyFont="1" applyFill="1" applyBorder="1" applyAlignment="1">
      <alignment horizontal="right" vertical="center" shrinkToFit="1"/>
    </xf>
    <xf numFmtId="178" fontId="15" fillId="0" borderId="13" xfId="4" applyNumberFormat="1" applyFont="1" applyFill="1" applyBorder="1" applyAlignment="1">
      <alignment horizontal="right" vertical="center" shrinkToFit="1"/>
    </xf>
    <xf numFmtId="178" fontId="14" fillId="0" borderId="12" xfId="4" applyNumberFormat="1" applyFont="1" applyFill="1" applyBorder="1" applyAlignment="1">
      <alignment horizontal="right" vertical="center" shrinkToFit="1"/>
    </xf>
    <xf numFmtId="178" fontId="14" fillId="0" borderId="55" xfId="4" applyNumberFormat="1" applyFont="1" applyFill="1" applyBorder="1" applyAlignment="1">
      <alignment horizontal="right" vertical="center" shrinkToFit="1"/>
    </xf>
    <xf numFmtId="176" fontId="14" fillId="0" borderId="39" xfId="4" applyNumberFormat="1" applyFont="1" applyFill="1" applyBorder="1" applyAlignment="1">
      <alignment vertical="center"/>
    </xf>
    <xf numFmtId="176" fontId="14" fillId="0" borderId="40" xfId="4" applyNumberFormat="1" applyFont="1" applyFill="1" applyBorder="1" applyAlignment="1">
      <alignment vertical="center"/>
    </xf>
    <xf numFmtId="176" fontId="15" fillId="0" borderId="1" xfId="4" applyNumberFormat="1" applyFont="1" applyFill="1" applyBorder="1" applyAlignment="1">
      <alignment vertical="center"/>
    </xf>
    <xf numFmtId="176" fontId="15" fillId="0" borderId="33" xfId="4" applyNumberFormat="1" applyFont="1" applyFill="1" applyBorder="1" applyAlignment="1">
      <alignment vertical="center"/>
    </xf>
    <xf numFmtId="176" fontId="15" fillId="0" borderId="11" xfId="4" applyNumberFormat="1" applyFont="1" applyFill="1" applyBorder="1" applyAlignment="1">
      <alignment vertical="center"/>
    </xf>
    <xf numFmtId="176" fontId="15" fillId="0" borderId="25" xfId="4" applyNumberFormat="1" applyFont="1" applyFill="1" applyBorder="1" applyAlignment="1">
      <alignment vertical="center"/>
    </xf>
    <xf numFmtId="176" fontId="15" fillId="0" borderId="16" xfId="4" applyNumberFormat="1" applyFont="1" applyFill="1" applyBorder="1" applyAlignment="1">
      <alignment vertical="center"/>
    </xf>
    <xf numFmtId="176" fontId="15" fillId="0" borderId="35" xfId="4" applyNumberFormat="1" applyFont="1" applyFill="1" applyBorder="1" applyAlignment="1">
      <alignment vertical="center"/>
    </xf>
    <xf numFmtId="176" fontId="15" fillId="0" borderId="12" xfId="4" applyNumberFormat="1" applyFont="1" applyFill="1" applyBorder="1" applyAlignment="1">
      <alignment vertical="center"/>
    </xf>
    <xf numFmtId="176" fontId="15" fillId="0" borderId="31" xfId="4" applyNumberFormat="1" applyFont="1" applyFill="1" applyBorder="1" applyAlignment="1">
      <alignment vertical="center"/>
    </xf>
    <xf numFmtId="176" fontId="14" fillId="0" borderId="13" xfId="4" applyNumberFormat="1" applyFont="1" applyFill="1" applyBorder="1" applyAlignment="1">
      <alignment vertical="center"/>
    </xf>
    <xf numFmtId="176" fontId="14" fillId="0" borderId="28" xfId="4" applyNumberFormat="1" applyFont="1" applyFill="1" applyBorder="1" applyAlignment="1">
      <alignment vertical="center"/>
    </xf>
    <xf numFmtId="176" fontId="15" fillId="0" borderId="13" xfId="4" applyNumberFormat="1" applyFont="1" applyFill="1" applyBorder="1" applyAlignment="1">
      <alignment vertical="center"/>
    </xf>
    <xf numFmtId="176" fontId="15" fillId="0" borderId="28" xfId="4" applyNumberFormat="1" applyFont="1" applyFill="1" applyBorder="1" applyAlignment="1">
      <alignment vertical="center"/>
    </xf>
    <xf numFmtId="176" fontId="14" fillId="0" borderId="12" xfId="4" applyNumberFormat="1" applyFont="1" applyFill="1" applyBorder="1" applyAlignment="1">
      <alignment vertical="center"/>
    </xf>
    <xf numFmtId="176" fontId="14" fillId="0" borderId="31" xfId="4" applyNumberFormat="1" applyFont="1" applyFill="1" applyBorder="1" applyAlignment="1">
      <alignment vertical="center"/>
    </xf>
    <xf numFmtId="176" fontId="14" fillId="0" borderId="55" xfId="4" applyNumberFormat="1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vertical="center"/>
    </xf>
    <xf numFmtId="178" fontId="15" fillId="0" borderId="39" xfId="4" applyNumberFormat="1" applyFont="1" applyFill="1" applyBorder="1" applyAlignment="1">
      <alignment horizontal="right" vertical="center" shrinkToFit="1"/>
    </xf>
    <xf numFmtId="178" fontId="15" fillId="0" borderId="49" xfId="4" applyNumberFormat="1" applyFont="1" applyFill="1" applyBorder="1" applyAlignment="1">
      <alignment horizontal="right" vertical="center" shrinkToFit="1"/>
    </xf>
    <xf numFmtId="178" fontId="14" fillId="0" borderId="1" xfId="4" applyNumberFormat="1" applyFont="1" applyFill="1" applyBorder="1" applyAlignment="1">
      <alignment horizontal="right" vertical="center" shrinkToFit="1"/>
    </xf>
    <xf numFmtId="178" fontId="14" fillId="0" borderId="46" xfId="4" applyNumberFormat="1" applyFont="1" applyFill="1" applyBorder="1" applyAlignment="1">
      <alignment vertical="center"/>
    </xf>
    <xf numFmtId="178" fontId="15" fillId="0" borderId="12" xfId="4" applyNumberFormat="1" applyFont="1" applyFill="1" applyBorder="1" applyAlignment="1">
      <alignment horizontal="right" vertical="center"/>
    </xf>
    <xf numFmtId="178" fontId="15" fillId="0" borderId="1" xfId="4" applyNumberFormat="1" applyFont="1" applyFill="1" applyBorder="1" applyAlignment="1">
      <alignment horizontal="right" vertical="center"/>
    </xf>
    <xf numFmtId="180" fontId="15" fillId="0" borderId="41" xfId="0" applyNumberFormat="1" applyFont="1" applyBorder="1" applyAlignment="1">
      <alignment vertical="center"/>
    </xf>
    <xf numFmtId="180" fontId="15" fillId="0" borderId="30" xfId="0" applyNumberFormat="1" applyFont="1" applyBorder="1" applyAlignment="1">
      <alignment vertical="center"/>
    </xf>
    <xf numFmtId="180" fontId="15" fillId="0" borderId="50" xfId="0" applyNumberFormat="1" applyFont="1" applyBorder="1" applyAlignment="1">
      <alignment vertical="center"/>
    </xf>
    <xf numFmtId="180" fontId="15" fillId="0" borderId="32" xfId="0" applyNumberFormat="1" applyFont="1" applyBorder="1" applyAlignment="1">
      <alignment vertical="center"/>
    </xf>
    <xf numFmtId="180" fontId="14" fillId="0" borderId="34" xfId="0" applyNumberFormat="1" applyFont="1" applyBorder="1" applyAlignment="1">
      <alignment vertical="center"/>
    </xf>
    <xf numFmtId="180" fontId="15" fillId="0" borderId="34" xfId="0" applyNumberFormat="1" applyFont="1" applyBorder="1" applyAlignment="1">
      <alignment vertical="center"/>
    </xf>
    <xf numFmtId="180" fontId="14" fillId="0" borderId="47" xfId="0" applyNumberFormat="1" applyFont="1" applyBorder="1" applyAlignment="1">
      <alignment vertical="center"/>
    </xf>
    <xf numFmtId="176" fontId="15" fillId="0" borderId="57" xfId="4" applyNumberFormat="1" applyFont="1" applyFill="1" applyBorder="1" applyAlignment="1">
      <alignment vertical="center"/>
    </xf>
    <xf numFmtId="176" fontId="15" fillId="0" borderId="22" xfId="4" applyNumberFormat="1" applyFont="1" applyFill="1" applyBorder="1" applyAlignment="1">
      <alignment vertical="center"/>
    </xf>
    <xf numFmtId="176" fontId="15" fillId="0" borderId="58" xfId="4" applyNumberFormat="1" applyFont="1" applyFill="1" applyBorder="1" applyAlignment="1">
      <alignment vertical="center"/>
    </xf>
    <xf numFmtId="176" fontId="15" fillId="0" borderId="24" xfId="4" applyNumberFormat="1" applyFont="1" applyFill="1" applyBorder="1" applyAlignment="1">
      <alignment vertical="center"/>
    </xf>
    <xf numFmtId="176" fontId="14" fillId="0" borderId="59" xfId="4" applyNumberFormat="1" applyFont="1" applyFill="1" applyBorder="1" applyAlignment="1">
      <alignment vertical="center"/>
    </xf>
    <xf numFmtId="176" fontId="15" fillId="0" borderId="59" xfId="4" applyNumberFormat="1" applyFont="1" applyFill="1" applyBorder="1" applyAlignment="1">
      <alignment vertical="center"/>
    </xf>
    <xf numFmtId="176" fontId="14" fillId="0" borderId="60" xfId="4" applyNumberFormat="1" applyFont="1" applyFill="1" applyBorder="1" applyAlignment="1">
      <alignment vertical="center"/>
    </xf>
    <xf numFmtId="179" fontId="12" fillId="3" borderId="46" xfId="0" applyNumberFormat="1" applyFont="1" applyFill="1" applyBorder="1" applyAlignment="1">
      <alignment horizontal="center" vertical="center" wrapText="1"/>
    </xf>
    <xf numFmtId="178" fontId="15" fillId="0" borderId="61" xfId="0" applyNumberFormat="1" applyFont="1" applyBorder="1" applyAlignment="1">
      <alignment horizontal="center" vertical="center"/>
    </xf>
    <xf numFmtId="178" fontId="15" fillId="0" borderId="27" xfId="0" applyNumberFormat="1" applyFont="1" applyBorder="1" applyAlignment="1">
      <alignment horizontal="center" vertical="center"/>
    </xf>
    <xf numFmtId="178" fontId="15" fillId="0" borderId="62" xfId="0" applyNumberFormat="1" applyFont="1" applyBorder="1" applyAlignment="1">
      <alignment horizontal="center" vertical="center"/>
    </xf>
    <xf numFmtId="178" fontId="15" fillId="0" borderId="21" xfId="0" applyNumberFormat="1" applyFont="1" applyBorder="1" applyAlignment="1">
      <alignment horizontal="center" vertical="center"/>
    </xf>
    <xf numFmtId="178" fontId="15" fillId="0" borderId="63" xfId="4" applyNumberFormat="1" applyFont="1" applyFill="1" applyBorder="1" applyAlignment="1">
      <alignment vertical="center"/>
    </xf>
    <xf numFmtId="178" fontId="15" fillId="0" borderId="64" xfId="4" applyNumberFormat="1" applyFont="1" applyFill="1" applyBorder="1" applyAlignment="1">
      <alignment vertical="center"/>
    </xf>
    <xf numFmtId="178" fontId="15" fillId="0" borderId="65" xfId="4" applyNumberFormat="1" applyFont="1" applyFill="1" applyBorder="1" applyAlignment="1">
      <alignment vertical="center"/>
    </xf>
    <xf numFmtId="178" fontId="15" fillId="0" borderId="66" xfId="4" applyNumberFormat="1" applyFont="1" applyFill="1" applyBorder="1" applyAlignment="1">
      <alignment vertical="center"/>
    </xf>
    <xf numFmtId="178" fontId="14" fillId="0" borderId="67" xfId="4" applyNumberFormat="1" applyFont="1" applyFill="1" applyBorder="1" applyAlignment="1">
      <alignment vertical="center"/>
    </xf>
    <xf numFmtId="178" fontId="15" fillId="0" borderId="67" xfId="4" applyNumberFormat="1" applyFont="1" applyFill="1" applyBorder="1" applyAlignment="1">
      <alignment vertical="center"/>
    </xf>
    <xf numFmtId="178" fontId="14" fillId="0" borderId="68" xfId="4" applyNumberFormat="1" applyFont="1" applyFill="1" applyBorder="1" applyAlignment="1">
      <alignment vertical="center"/>
    </xf>
    <xf numFmtId="180" fontId="14" fillId="0" borderId="69" xfId="4" applyNumberFormat="1" applyFont="1" applyFill="1" applyBorder="1" applyAlignment="1">
      <alignment vertical="center"/>
    </xf>
    <xf numFmtId="180" fontId="15" fillId="0" borderId="70" xfId="4" applyNumberFormat="1" applyFont="1" applyFill="1" applyBorder="1" applyAlignment="1">
      <alignment vertical="center"/>
    </xf>
    <xf numFmtId="180" fontId="15" fillId="0" borderId="71" xfId="4" applyNumberFormat="1" applyFont="1" applyFill="1" applyBorder="1" applyAlignment="1">
      <alignment vertical="center"/>
    </xf>
    <xf numFmtId="180" fontId="15" fillId="0" borderId="72" xfId="4" applyNumberFormat="1" applyFont="1" applyFill="1" applyBorder="1" applyAlignment="1">
      <alignment vertical="center"/>
    </xf>
    <xf numFmtId="180" fontId="15" fillId="0" borderId="73" xfId="4" applyNumberFormat="1" applyFont="1" applyFill="1" applyBorder="1" applyAlignment="1">
      <alignment vertical="center"/>
    </xf>
    <xf numFmtId="180" fontId="14" fillId="0" borderId="29" xfId="4" applyNumberFormat="1" applyFont="1" applyFill="1" applyBorder="1" applyAlignment="1">
      <alignment vertical="center"/>
    </xf>
    <xf numFmtId="180" fontId="15" fillId="0" borderId="29" xfId="4" applyNumberFormat="1" applyFont="1" applyFill="1" applyBorder="1" applyAlignment="1">
      <alignment vertical="center"/>
    </xf>
    <xf numFmtId="180" fontId="14" fillId="0" borderId="73" xfId="4" applyNumberFormat="1" applyFont="1" applyFill="1" applyBorder="1" applyAlignment="1">
      <alignment vertical="center"/>
    </xf>
    <xf numFmtId="180" fontId="14" fillId="0" borderId="74" xfId="4" applyNumberFormat="1" applyFont="1" applyFill="1" applyBorder="1" applyAlignment="1">
      <alignment vertical="center"/>
    </xf>
    <xf numFmtId="178" fontId="14" fillId="0" borderId="75" xfId="4" applyNumberFormat="1" applyFont="1" applyFill="1" applyBorder="1" applyAlignment="1">
      <alignment horizontal="right" vertical="center" shrinkToFit="1"/>
    </xf>
    <xf numFmtId="178" fontId="15" fillId="0" borderId="76" xfId="4" applyNumberFormat="1" applyFont="1" applyFill="1" applyBorder="1" applyAlignment="1">
      <alignment horizontal="right" vertical="center" shrinkToFit="1"/>
    </xf>
    <xf numFmtId="178" fontId="15" fillId="0" borderId="77" xfId="4" applyNumberFormat="1" applyFont="1" applyFill="1" applyBorder="1" applyAlignment="1">
      <alignment horizontal="right" vertical="center" shrinkToFit="1"/>
    </xf>
    <xf numFmtId="178" fontId="15" fillId="0" borderId="78" xfId="4" applyNumberFormat="1" applyFont="1" applyFill="1" applyBorder="1" applyAlignment="1">
      <alignment horizontal="right" vertical="center" shrinkToFit="1"/>
    </xf>
    <xf numFmtId="178" fontId="15" fillId="0" borderId="79" xfId="4" applyNumberFormat="1" applyFont="1" applyFill="1" applyBorder="1" applyAlignment="1">
      <alignment horizontal="right" vertical="center" shrinkToFit="1"/>
    </xf>
    <xf numFmtId="178" fontId="14" fillId="0" borderId="80" xfId="4" applyNumberFormat="1" applyFont="1" applyFill="1" applyBorder="1" applyAlignment="1">
      <alignment horizontal="right" vertical="center" shrinkToFit="1"/>
    </xf>
    <xf numFmtId="178" fontId="15" fillId="0" borderId="80" xfId="4" applyNumberFormat="1" applyFont="1" applyFill="1" applyBorder="1" applyAlignment="1">
      <alignment horizontal="right" vertical="center" shrinkToFit="1"/>
    </xf>
    <xf numFmtId="178" fontId="14" fillId="0" borderId="79" xfId="4" applyNumberFormat="1" applyFont="1" applyFill="1" applyBorder="1" applyAlignment="1">
      <alignment horizontal="right" vertical="center" shrinkToFit="1"/>
    </xf>
    <xf numFmtId="178" fontId="14" fillId="0" borderId="81" xfId="4" applyNumberFormat="1" applyFont="1" applyFill="1" applyBorder="1" applyAlignment="1">
      <alignment horizontal="right" vertical="center" shrinkToFit="1"/>
    </xf>
    <xf numFmtId="38" fontId="6" fillId="0" borderId="0" xfId="8" applyFont="1" applyAlignment="1"/>
    <xf numFmtId="181" fontId="6" fillId="0" borderId="0" xfId="8" applyNumberFormat="1" applyFont="1" applyAlignment="1"/>
    <xf numFmtId="40" fontId="6" fillId="0" borderId="0" xfId="8" applyNumberFormat="1" applyFont="1" applyAlignment="1"/>
    <xf numFmtId="176" fontId="15" fillId="0" borderId="28" xfId="4" applyNumberFormat="1" applyFont="1" applyFill="1" applyBorder="1" applyAlignment="1">
      <alignment vertical="center" shrinkToFit="1"/>
    </xf>
    <xf numFmtId="179" fontId="12" fillId="3" borderId="82" xfId="0" applyNumberFormat="1" applyFont="1" applyFill="1" applyBorder="1" applyAlignment="1">
      <alignment horizontal="center" vertical="center" wrapText="1"/>
    </xf>
    <xf numFmtId="179" fontId="12" fillId="3" borderId="83" xfId="0" applyNumberFormat="1" applyFont="1" applyFill="1" applyBorder="1" applyAlignment="1">
      <alignment horizontal="center" vertical="center" wrapText="1"/>
    </xf>
    <xf numFmtId="179" fontId="12" fillId="3" borderId="84" xfId="0" applyNumberFormat="1" applyFont="1" applyFill="1" applyBorder="1" applyAlignment="1">
      <alignment horizontal="center" vertical="center" wrapText="1"/>
    </xf>
    <xf numFmtId="178" fontId="14" fillId="0" borderId="85" xfId="0" applyNumberFormat="1" applyFont="1" applyBorder="1" applyAlignment="1">
      <alignment horizontal="center" vertical="center"/>
    </xf>
    <xf numFmtId="176" fontId="14" fillId="0" borderId="86" xfId="0" applyNumberFormat="1" applyFont="1" applyBorder="1" applyAlignment="1">
      <alignment horizontal="center" vertical="center"/>
    </xf>
    <xf numFmtId="176" fontId="15" fillId="0" borderId="87" xfId="0" applyNumberFormat="1" applyFont="1" applyBorder="1" applyAlignment="1">
      <alignment horizontal="center" vertical="center"/>
    </xf>
    <xf numFmtId="176" fontId="15" fillId="0" borderId="85" xfId="0" applyNumberFormat="1" applyFont="1" applyBorder="1" applyAlignment="1">
      <alignment horizontal="center" vertical="center"/>
    </xf>
    <xf numFmtId="176" fontId="15" fillId="0" borderId="88" xfId="4" applyNumberFormat="1" applyFont="1" applyFill="1" applyBorder="1" applyAlignment="1">
      <alignment vertical="center"/>
    </xf>
    <xf numFmtId="176" fontId="15" fillId="0" borderId="89" xfId="4" applyNumberFormat="1" applyFont="1" applyFill="1" applyBorder="1" applyAlignment="1">
      <alignment vertical="center"/>
    </xf>
    <xf numFmtId="178" fontId="15" fillId="0" borderId="90" xfId="4" applyNumberFormat="1" applyFont="1" applyFill="1" applyBorder="1" applyAlignment="1">
      <alignment vertical="center"/>
    </xf>
    <xf numFmtId="178" fontId="15" fillId="0" borderId="85" xfId="4" applyNumberFormat="1" applyFont="1" applyFill="1" applyBorder="1" applyAlignment="1">
      <alignment vertical="center"/>
    </xf>
    <xf numFmtId="179" fontId="12" fillId="0" borderId="12" xfId="4" applyNumberFormat="1" applyFont="1" applyFill="1" applyBorder="1" applyAlignment="1">
      <alignment horizontal="left" vertical="center" indent="2"/>
    </xf>
    <xf numFmtId="179" fontId="12" fillId="0" borderId="1" xfId="4" applyNumberFormat="1" applyFont="1" applyFill="1" applyBorder="1" applyAlignment="1">
      <alignment horizontal="left" vertical="center" indent="2"/>
    </xf>
    <xf numFmtId="179" fontId="12" fillId="0" borderId="1" xfId="4" applyNumberFormat="1" applyFont="1" applyFill="1" applyBorder="1" applyAlignment="1">
      <alignment horizontal="left" vertical="center" indent="2" shrinkToFit="1"/>
    </xf>
    <xf numFmtId="182" fontId="15" fillId="0" borderId="39" xfId="9" applyNumberFormat="1" applyFont="1" applyFill="1" applyBorder="1" applyAlignment="1">
      <alignment vertical="center"/>
    </xf>
    <xf numFmtId="182" fontId="15" fillId="0" borderId="11" xfId="9" applyNumberFormat="1" applyFont="1" applyFill="1" applyBorder="1" applyAlignment="1">
      <alignment vertical="center"/>
    </xf>
    <xf numFmtId="182" fontId="15" fillId="0" borderId="49" xfId="9" applyNumberFormat="1" applyFont="1" applyFill="1" applyBorder="1" applyAlignment="1">
      <alignment vertical="center"/>
    </xf>
    <xf numFmtId="182" fontId="15" fillId="0" borderId="12" xfId="9" applyNumberFormat="1" applyFont="1" applyFill="1" applyBorder="1" applyAlignment="1">
      <alignment vertical="center"/>
    </xf>
    <xf numFmtId="182" fontId="14" fillId="0" borderId="1" xfId="9" applyNumberFormat="1" applyFont="1" applyFill="1" applyBorder="1" applyAlignment="1">
      <alignment vertical="center"/>
    </xf>
    <xf numFmtId="182" fontId="15" fillId="0" borderId="1" xfId="9" applyNumberFormat="1" applyFont="1" applyFill="1" applyBorder="1" applyAlignment="1">
      <alignment vertical="center"/>
    </xf>
    <xf numFmtId="182" fontId="14" fillId="0" borderId="46" xfId="9" applyNumberFormat="1" applyFont="1" applyFill="1" applyBorder="1" applyAlignment="1">
      <alignment vertical="center"/>
    </xf>
    <xf numFmtId="183" fontId="6" fillId="0" borderId="0" xfId="9" applyNumberFormat="1" applyFont="1" applyFill="1" applyBorder="1" applyAlignment="1" applyProtection="1">
      <alignment vertical="center" shrinkToFit="1"/>
      <protection locked="0"/>
    </xf>
    <xf numFmtId="184" fontId="12" fillId="3" borderId="13" xfId="0" applyNumberFormat="1" applyFont="1" applyFill="1" applyBorder="1" applyAlignment="1">
      <alignment horizontal="center" vertical="center"/>
    </xf>
    <xf numFmtId="185" fontId="12" fillId="3" borderId="11" xfId="0" applyNumberFormat="1" applyFont="1" applyFill="1" applyBorder="1" applyAlignment="1">
      <alignment horizontal="center" vertical="center" wrapText="1"/>
    </xf>
    <xf numFmtId="184" fontId="6" fillId="0" borderId="0" xfId="1" applyNumberFormat="1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176" fontId="15" fillId="0" borderId="35" xfId="4" applyNumberFormat="1" applyFont="1" applyFill="1" applyBorder="1" applyAlignment="1">
      <alignment vertical="center" shrinkToFit="1"/>
    </xf>
    <xf numFmtId="184" fontId="6" fillId="5" borderId="0" xfId="1" applyNumberFormat="1" applyFont="1" applyFill="1" applyBorder="1" applyAlignment="1">
      <alignment horizontal="center"/>
    </xf>
    <xf numFmtId="183" fontId="6" fillId="5" borderId="0" xfId="9" applyNumberFormat="1" applyFont="1" applyFill="1" applyBorder="1" applyAlignment="1" applyProtection="1">
      <alignment vertical="center" shrinkToFit="1"/>
      <protection locked="0"/>
    </xf>
    <xf numFmtId="10" fontId="6" fillId="5" borderId="0" xfId="9" applyNumberFormat="1" applyFont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>
      <alignment horizontal="centerContinuous" vertical="center" shrinkToFit="1"/>
    </xf>
    <xf numFmtId="0" fontId="21" fillId="0" borderId="0" xfId="1" applyFont="1" applyBorder="1" applyAlignment="1">
      <alignment horizontal="distributed" vertical="center" wrapText="1"/>
    </xf>
    <xf numFmtId="0" fontId="6" fillId="0" borderId="0" xfId="1" applyFont="1" applyBorder="1" applyAlignment="1">
      <alignment horizontal="right" vertical="center"/>
    </xf>
    <xf numFmtId="0" fontId="21" fillId="4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19" fillId="0" borderId="0" xfId="1" applyFont="1" applyBorder="1" applyAlignment="1">
      <alignment horizontal="center"/>
    </xf>
    <xf numFmtId="0" fontId="20" fillId="5" borderId="0" xfId="1" applyFont="1" applyFill="1" applyBorder="1" applyAlignment="1">
      <alignment horizontal="centerContinuous" vertical="center" shrinkToFit="1"/>
    </xf>
    <xf numFmtId="184" fontId="19" fillId="5" borderId="0" xfId="1" applyNumberFormat="1" applyFont="1" applyFill="1" applyBorder="1" applyAlignment="1">
      <alignment horizontal="center"/>
    </xf>
    <xf numFmtId="0" fontId="6" fillId="5" borderId="0" xfId="1" applyNumberFormat="1" applyFont="1" applyFill="1" applyBorder="1" applyAlignment="1">
      <alignment horizontal="center" wrapText="1"/>
    </xf>
    <xf numFmtId="0" fontId="6" fillId="0" borderId="0" xfId="1" applyNumberFormat="1" applyFont="1" applyFill="1" applyBorder="1" applyAlignment="1">
      <alignment horizontal="center" wrapText="1"/>
    </xf>
    <xf numFmtId="0" fontId="19" fillId="5" borderId="0" xfId="1" applyNumberFormat="1" applyFont="1" applyFill="1" applyBorder="1" applyAlignment="1">
      <alignment horizontal="center" wrapText="1"/>
    </xf>
    <xf numFmtId="183" fontId="19" fillId="5" borderId="0" xfId="9" applyNumberFormat="1" applyFont="1" applyFill="1" applyBorder="1" applyAlignment="1" applyProtection="1">
      <alignment horizontal="center" vertical="center" shrinkToFit="1"/>
      <protection locked="0"/>
    </xf>
    <xf numFmtId="183" fontId="6" fillId="5" borderId="0" xfId="9" applyNumberFormat="1" applyFont="1" applyFill="1" applyBorder="1" applyAlignment="1" applyProtection="1">
      <alignment vertical="center" shrinkToFit="1"/>
    </xf>
    <xf numFmtId="0" fontId="19" fillId="5" borderId="0" xfId="1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10" fillId="0" borderId="0" xfId="7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22" fillId="0" borderId="0" xfId="7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3" borderId="13" xfId="7" applyFont="1" applyFill="1" applyBorder="1" applyAlignment="1">
      <alignment horizontal="center" vertical="center"/>
    </xf>
    <xf numFmtId="185" fontId="12" fillId="3" borderId="1" xfId="7" applyNumberFormat="1" applyFont="1" applyFill="1" applyBorder="1" applyAlignment="1">
      <alignment horizontal="center" vertical="center"/>
    </xf>
    <xf numFmtId="185" fontId="12" fillId="3" borderId="1" xfId="7" applyNumberFormat="1" applyFont="1" applyFill="1" applyBorder="1" applyAlignment="1">
      <alignment horizontal="center" vertical="center" shrinkToFit="1"/>
    </xf>
    <xf numFmtId="0" fontId="25" fillId="0" borderId="3" xfId="10" applyFont="1" applyFill="1" applyBorder="1" applyAlignment="1">
      <alignment vertical="center" wrapText="1"/>
    </xf>
    <xf numFmtId="178" fontId="26" fillId="0" borderId="13" xfId="7" applyNumberFormat="1" applyFont="1" applyFill="1" applyBorder="1" applyAlignment="1">
      <alignment horizontal="right" vertical="center" shrinkToFit="1"/>
    </xf>
    <xf numFmtId="0" fontId="25" fillId="0" borderId="6" xfId="10" applyFont="1" applyFill="1" applyBorder="1" applyAlignment="1">
      <alignment vertical="center" wrapText="1"/>
    </xf>
    <xf numFmtId="178" fontId="26" fillId="0" borderId="11" xfId="7" applyNumberFormat="1" applyFont="1" applyFill="1" applyBorder="1" applyAlignment="1">
      <alignment horizontal="right" vertical="center" shrinkToFit="1"/>
    </xf>
    <xf numFmtId="38" fontId="6" fillId="0" borderId="0" xfId="8" applyFont="1" applyFill="1" applyBorder="1" applyAlignment="1">
      <alignment vertical="top"/>
    </xf>
    <xf numFmtId="0" fontId="25" fillId="0" borderId="48" xfId="10" applyFont="1" applyFill="1" applyBorder="1" applyAlignment="1">
      <alignment vertical="center" wrapText="1"/>
    </xf>
    <xf numFmtId="178" fontId="26" fillId="0" borderId="49" xfId="7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top"/>
    </xf>
    <xf numFmtId="18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38" fontId="6" fillId="0" borderId="0" xfId="8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82" fontId="6" fillId="0" borderId="0" xfId="0" applyNumberFormat="1" applyFont="1" applyFill="1" applyBorder="1" applyAlignment="1">
      <alignment vertical="center"/>
    </xf>
    <xf numFmtId="0" fontId="25" fillId="0" borderId="8" xfId="10" applyFont="1" applyFill="1" applyBorder="1" applyAlignment="1">
      <alignment vertical="center" wrapText="1"/>
    </xf>
    <xf numFmtId="178" fontId="26" fillId="0" borderId="12" xfId="7" applyNumberFormat="1" applyFont="1" applyFill="1" applyBorder="1" applyAlignment="1">
      <alignment horizontal="right" vertical="center" shrinkToFit="1"/>
    </xf>
    <xf numFmtId="0" fontId="25" fillId="0" borderId="1" xfId="10" applyFont="1" applyFill="1" applyBorder="1" applyAlignment="1">
      <alignment horizontal="center" vertical="center" wrapText="1"/>
    </xf>
    <xf numFmtId="178" fontId="26" fillId="0" borderId="1" xfId="7" applyNumberFormat="1" applyFont="1" applyFill="1" applyBorder="1" applyAlignment="1">
      <alignment horizontal="right" vertical="center" shrinkToFit="1"/>
    </xf>
    <xf numFmtId="0" fontId="6" fillId="0" borderId="0" xfId="7" applyFont="1" applyFill="1" applyAlignment="1">
      <alignment vertical="top"/>
    </xf>
    <xf numFmtId="0" fontId="27" fillId="0" borderId="0" xfId="7" applyFont="1" applyFill="1" applyAlignment="1">
      <alignment vertical="top"/>
    </xf>
    <xf numFmtId="0" fontId="10" fillId="0" borderId="0" xfId="0" applyFont="1" applyFill="1" applyAlignment="1">
      <alignment vertical="top"/>
    </xf>
    <xf numFmtId="176" fontId="26" fillId="0" borderId="13" xfId="7" applyNumberFormat="1" applyFont="1" applyFill="1" applyBorder="1" applyAlignment="1">
      <alignment horizontal="right" vertical="center" shrinkToFit="1"/>
    </xf>
    <xf numFmtId="176" fontId="26" fillId="0" borderId="11" xfId="7" applyNumberFormat="1" applyFont="1" applyFill="1" applyBorder="1" applyAlignment="1">
      <alignment horizontal="right" vertical="center" shrinkToFit="1"/>
    </xf>
    <xf numFmtId="181" fontId="6" fillId="0" borderId="0" xfId="8" applyNumberFormat="1" applyFont="1" applyFill="1" applyBorder="1" applyAlignment="1">
      <alignment vertical="top"/>
    </xf>
    <xf numFmtId="176" fontId="26" fillId="0" borderId="49" xfId="7" applyNumberFormat="1" applyFont="1" applyFill="1" applyBorder="1" applyAlignment="1">
      <alignment horizontal="right" vertical="center" shrinkToFit="1"/>
    </xf>
    <xf numFmtId="0" fontId="25" fillId="0" borderId="91" xfId="10" applyFont="1" applyFill="1" applyBorder="1" applyAlignment="1">
      <alignment vertical="center" wrapText="1"/>
    </xf>
    <xf numFmtId="176" fontId="26" fillId="0" borderId="16" xfId="7" applyNumberFormat="1" applyFont="1" applyFill="1" applyBorder="1" applyAlignment="1">
      <alignment horizontal="right" vertical="center" shrinkToFit="1"/>
    </xf>
    <xf numFmtId="176" fontId="26" fillId="0" borderId="12" xfId="7" applyNumberFormat="1" applyFont="1" applyFill="1" applyBorder="1" applyAlignment="1">
      <alignment horizontal="right" vertical="center" shrinkToFit="1"/>
    </xf>
    <xf numFmtId="176" fontId="26" fillId="0" borderId="1" xfId="7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center"/>
    </xf>
    <xf numFmtId="178" fontId="26" fillId="0" borderId="16" xfId="7" applyNumberFormat="1" applyFont="1" applyFill="1" applyBorder="1" applyAlignment="1">
      <alignment horizontal="right" vertical="center" shrinkToFit="1"/>
    </xf>
    <xf numFmtId="176" fontId="6" fillId="0" borderId="89" xfId="7" applyNumberFormat="1" applyFont="1" applyFill="1" applyBorder="1" applyAlignment="1">
      <alignment horizontal="right" vertical="top" shrinkToFit="1"/>
    </xf>
    <xf numFmtId="0" fontId="6" fillId="0" borderId="0" xfId="0" applyFont="1" applyFill="1" applyAlignment="1">
      <alignment horizontal="right" vertical="top"/>
    </xf>
    <xf numFmtId="176" fontId="26" fillId="0" borderId="13" xfId="7" applyNumberFormat="1" applyFont="1" applyFill="1" applyBorder="1" applyAlignment="1">
      <alignment horizontal="right" vertical="center"/>
    </xf>
    <xf numFmtId="176" fontId="26" fillId="0" borderId="11" xfId="7" applyNumberFormat="1" applyFont="1" applyFill="1" applyBorder="1" applyAlignment="1">
      <alignment horizontal="right" vertical="center"/>
    </xf>
    <xf numFmtId="176" fontId="26" fillId="0" borderId="49" xfId="7" applyNumberFormat="1" applyFont="1" applyFill="1" applyBorder="1" applyAlignment="1">
      <alignment horizontal="right" vertical="center"/>
    </xf>
    <xf numFmtId="187" fontId="6" fillId="0" borderId="0" xfId="0" applyNumberFormat="1" applyFont="1" applyFill="1" applyBorder="1" applyAlignment="1">
      <alignment vertical="center"/>
    </xf>
    <xf numFmtId="176" fontId="26" fillId="0" borderId="12" xfId="7" applyNumberFormat="1" applyFont="1" applyFill="1" applyBorder="1" applyAlignment="1">
      <alignment horizontal="right" vertical="center"/>
    </xf>
    <xf numFmtId="176" fontId="26" fillId="0" borderId="1" xfId="7" applyNumberFormat="1" applyFont="1" applyFill="1" applyBorder="1" applyAlignment="1">
      <alignment horizontal="right" vertical="center"/>
    </xf>
    <xf numFmtId="0" fontId="28" fillId="0" borderId="1" xfId="1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shrinkToFit="1"/>
    </xf>
    <xf numFmtId="0" fontId="1" fillId="0" borderId="0" xfId="1" applyFont="1" applyAlignment="1">
      <alignment vertical="center" shrinkToFit="1"/>
    </xf>
    <xf numFmtId="0" fontId="6" fillId="0" borderId="0" xfId="0" applyFont="1" applyFill="1" applyAlignment="1">
      <alignment horizontal="center" vertical="top" shrinkToFit="1"/>
    </xf>
    <xf numFmtId="0" fontId="6" fillId="0" borderId="0" xfId="0" applyFont="1" applyFill="1" applyBorder="1" applyAlignment="1">
      <alignment vertical="top" shrinkToFit="1"/>
    </xf>
    <xf numFmtId="0" fontId="6" fillId="0" borderId="0" xfId="0" applyFont="1" applyFill="1" applyBorder="1" applyAlignment="1">
      <alignment horizontal="center" vertical="top" shrinkToFit="1"/>
    </xf>
    <xf numFmtId="0" fontId="6" fillId="0" borderId="0" xfId="0" applyFont="1" applyFill="1" applyAlignment="1">
      <alignment vertical="center" shrinkToFit="1"/>
    </xf>
    <xf numFmtId="0" fontId="1" fillId="0" borderId="0" xfId="1" applyFont="1" applyAlignment="1">
      <alignment horizontal="right"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31" fillId="0" borderId="0" xfId="11" applyFont="1" applyFill="1" applyAlignment="1">
      <alignment vertical="center"/>
    </xf>
    <xf numFmtId="0" fontId="31" fillId="0" borderId="0" xfId="11" applyFont="1" applyAlignment="1">
      <alignment vertical="center"/>
    </xf>
    <xf numFmtId="0" fontId="32" fillId="0" borderId="0" xfId="11" applyFont="1" applyAlignment="1">
      <alignment vertical="center"/>
    </xf>
    <xf numFmtId="0" fontId="31" fillId="0" borderId="0" xfId="11" applyFont="1" applyBorder="1" applyAlignment="1">
      <alignment vertical="center"/>
    </xf>
    <xf numFmtId="0" fontId="34" fillId="0" borderId="0" xfId="11" applyFont="1" applyFill="1" applyBorder="1" applyAlignment="1">
      <alignment horizontal="left" vertical="center"/>
    </xf>
    <xf numFmtId="0" fontId="35" fillId="0" borderId="0" xfId="11" applyFont="1" applyAlignment="1">
      <alignment vertical="center"/>
    </xf>
    <xf numFmtId="0" fontId="36" fillId="0" borderId="0" xfId="11" applyFont="1" applyAlignment="1">
      <alignment vertical="center"/>
    </xf>
    <xf numFmtId="0" fontId="37" fillId="0" borderId="0" xfId="11" applyFont="1" applyAlignment="1">
      <alignment horizontal="right" vertical="center"/>
    </xf>
    <xf numFmtId="0" fontId="38" fillId="0" borderId="0" xfId="11" applyFont="1" applyFill="1" applyAlignment="1">
      <alignment vertical="center"/>
    </xf>
    <xf numFmtId="0" fontId="38" fillId="0" borderId="0" xfId="11" applyFont="1" applyAlignment="1">
      <alignment vertical="center"/>
    </xf>
    <xf numFmtId="179" fontId="39" fillId="6" borderId="13" xfId="4" applyNumberFormat="1" applyFont="1" applyFill="1" applyBorder="1" applyAlignment="1">
      <alignment vertical="center"/>
    </xf>
    <xf numFmtId="179" fontId="39" fillId="6" borderId="2" xfId="4" applyNumberFormat="1" applyFont="1" applyFill="1" applyBorder="1" applyAlignment="1">
      <alignment horizontal="center" vertical="center" wrapText="1" shrinkToFit="1"/>
    </xf>
    <xf numFmtId="179" fontId="39" fillId="6" borderId="34" xfId="4" applyNumberFormat="1" applyFont="1" applyFill="1" applyBorder="1" applyAlignment="1">
      <alignment horizontal="center" vertical="center" wrapText="1" shrinkToFit="1"/>
    </xf>
    <xf numFmtId="179" fontId="39" fillId="6" borderId="14" xfId="4" applyNumberFormat="1" applyFont="1" applyFill="1" applyBorder="1" applyAlignment="1">
      <alignment horizontal="center" vertical="center" wrapText="1" shrinkToFit="1"/>
    </xf>
    <xf numFmtId="179" fontId="1" fillId="6" borderId="93" xfId="4" applyNumberFormat="1" applyFont="1" applyFill="1" applyBorder="1" applyAlignment="1">
      <alignment horizontal="distributed" vertical="center" wrapText="1" shrinkToFit="1"/>
    </xf>
    <xf numFmtId="179" fontId="39" fillId="6" borderId="33" xfId="4" applyNumberFormat="1" applyFont="1" applyFill="1" applyBorder="1" applyAlignment="1">
      <alignment horizontal="center" vertical="center" wrapText="1" shrinkToFit="1"/>
    </xf>
    <xf numFmtId="179" fontId="39" fillId="6" borderId="59" xfId="4" applyNumberFormat="1" applyFont="1" applyFill="1" applyBorder="1" applyAlignment="1">
      <alignment horizontal="center" vertical="center" wrapText="1" shrinkToFit="1"/>
    </xf>
    <xf numFmtId="179" fontId="1" fillId="6" borderId="34" xfId="4" applyNumberFormat="1" applyFont="1" applyFill="1" applyBorder="1" applyAlignment="1">
      <alignment horizontal="distributed" vertical="center" wrapText="1" shrinkToFit="1"/>
    </xf>
    <xf numFmtId="179" fontId="39" fillId="6" borderId="70" xfId="4" applyNumberFormat="1" applyFont="1" applyFill="1" applyBorder="1" applyAlignment="1">
      <alignment horizontal="center" vertical="center" wrapText="1" shrinkToFit="1"/>
    </xf>
    <xf numFmtId="179" fontId="39" fillId="6" borderId="34" xfId="4" applyNumberFormat="1" applyFont="1" applyFill="1" applyBorder="1" applyAlignment="1">
      <alignment horizontal="center" vertical="center" shrinkToFit="1"/>
    </xf>
    <xf numFmtId="179" fontId="39" fillId="6" borderId="34" xfId="4" applyNumberFormat="1" applyFont="1" applyFill="1" applyBorder="1" applyAlignment="1">
      <alignment horizontal="center" vertical="center" wrapText="1"/>
    </xf>
    <xf numFmtId="179" fontId="39" fillId="6" borderId="70" xfId="4" applyNumberFormat="1" applyFont="1" applyFill="1" applyBorder="1" applyAlignment="1">
      <alignment horizontal="center" vertical="center" wrapText="1"/>
    </xf>
    <xf numFmtId="179" fontId="1" fillId="6" borderId="33" xfId="4" applyNumberFormat="1" applyFont="1" applyFill="1" applyBorder="1" applyAlignment="1">
      <alignment horizontal="center" vertical="center" wrapText="1" shrinkToFit="1"/>
    </xf>
    <xf numFmtId="179" fontId="39" fillId="6" borderId="94" xfId="4" applyNumberFormat="1" applyFont="1" applyFill="1" applyBorder="1" applyAlignment="1">
      <alignment horizontal="center" vertical="center" wrapText="1"/>
    </xf>
    <xf numFmtId="179" fontId="39" fillId="6" borderId="12" xfId="4" applyNumberFormat="1" applyFont="1" applyFill="1" applyBorder="1" applyAlignment="1">
      <alignment horizontal="center" vertical="center" wrapText="1"/>
    </xf>
    <xf numFmtId="179" fontId="39" fillId="6" borderId="10" xfId="4" applyNumberFormat="1" applyFont="1" applyFill="1" applyBorder="1" applyAlignment="1">
      <alignment horizontal="center" vertical="center" wrapText="1" shrinkToFit="1"/>
    </xf>
    <xf numFmtId="0" fontId="38" fillId="0" borderId="0" xfId="11" applyFont="1" applyAlignment="1">
      <alignment vertical="center" wrapText="1"/>
    </xf>
    <xf numFmtId="179" fontId="39" fillId="6" borderId="6" xfId="4" applyNumberFormat="1" applyFont="1" applyFill="1" applyBorder="1" applyAlignment="1">
      <alignment horizontal="center" vertical="center" wrapText="1" shrinkToFit="1"/>
    </xf>
    <xf numFmtId="179" fontId="39" fillId="6" borderId="30" xfId="4" applyNumberFormat="1" applyFont="1" applyFill="1" applyBorder="1" applyAlignment="1">
      <alignment horizontal="center" vertical="center" wrapText="1" shrinkToFit="1"/>
    </xf>
    <xf numFmtId="179" fontId="39" fillId="6" borderId="0" xfId="4" applyNumberFormat="1" applyFont="1" applyFill="1" applyBorder="1" applyAlignment="1">
      <alignment horizontal="center" vertical="center" wrapText="1" shrinkToFit="1"/>
    </xf>
    <xf numFmtId="179" fontId="39" fillId="6" borderId="27" xfId="4" applyNumberFormat="1" applyFont="1" applyFill="1" applyBorder="1" applyAlignment="1">
      <alignment horizontal="center" vertical="center" wrapText="1" shrinkToFit="1"/>
    </xf>
    <xf numFmtId="179" fontId="39" fillId="6" borderId="25" xfId="4" applyNumberFormat="1" applyFont="1" applyFill="1" applyBorder="1" applyAlignment="1">
      <alignment horizontal="center" vertical="center" wrapText="1" shrinkToFit="1"/>
    </xf>
    <xf numFmtId="179" fontId="39" fillId="6" borderId="22" xfId="4" applyNumberFormat="1" applyFont="1" applyFill="1" applyBorder="1" applyAlignment="1">
      <alignment horizontal="center" vertical="center" wrapText="1" shrinkToFit="1"/>
    </xf>
    <xf numFmtId="179" fontId="39" fillId="6" borderId="71" xfId="4" applyNumberFormat="1" applyFont="1" applyFill="1" applyBorder="1" applyAlignment="1">
      <alignment horizontal="center" vertical="center" wrapText="1" shrinkToFit="1"/>
    </xf>
    <xf numFmtId="179" fontId="39" fillId="6" borderId="30" xfId="4" applyNumberFormat="1" applyFont="1" applyFill="1" applyBorder="1" applyAlignment="1">
      <alignment horizontal="center" vertical="center" wrapText="1"/>
    </xf>
    <xf numFmtId="179" fontId="39" fillId="6" borderId="71" xfId="4" applyNumberFormat="1" applyFont="1" applyFill="1" applyBorder="1" applyAlignment="1">
      <alignment horizontal="center" vertical="center" wrapText="1"/>
    </xf>
    <xf numFmtId="179" fontId="39" fillId="6" borderId="13" xfId="4" applyNumberFormat="1" applyFont="1" applyFill="1" applyBorder="1" applyAlignment="1">
      <alignment horizontal="center" vertical="center" wrapText="1"/>
    </xf>
    <xf numFmtId="179" fontId="39" fillId="6" borderId="13" xfId="4" applyNumberFormat="1" applyFont="1" applyFill="1" applyBorder="1" applyAlignment="1">
      <alignment horizontal="center" vertical="center" wrapText="1" shrinkToFit="1"/>
    </xf>
    <xf numFmtId="179" fontId="39" fillId="6" borderId="4" xfId="4" applyNumberFormat="1" applyFont="1" applyFill="1" applyBorder="1" applyAlignment="1">
      <alignment horizontal="center" vertical="center" wrapText="1"/>
    </xf>
    <xf numFmtId="179" fontId="39" fillId="6" borderId="42" xfId="4" applyNumberFormat="1" applyFont="1" applyFill="1" applyBorder="1" applyAlignment="1">
      <alignment horizontal="center" vertical="center" wrapText="1"/>
    </xf>
    <xf numFmtId="179" fontId="39" fillId="6" borderId="11" xfId="4" applyNumberFormat="1" applyFont="1" applyFill="1" applyBorder="1" applyAlignment="1">
      <alignment horizontal="center" vertical="center" wrapText="1"/>
    </xf>
    <xf numFmtId="179" fontId="39" fillId="6" borderId="7" xfId="4" applyNumberFormat="1" applyFont="1" applyFill="1" applyBorder="1" applyAlignment="1">
      <alignment horizontal="center" vertical="center" wrapText="1" shrinkToFit="1"/>
    </xf>
    <xf numFmtId="38" fontId="17" fillId="0" borderId="3" xfId="12" applyFont="1" applyFill="1" applyBorder="1" applyAlignment="1">
      <alignment vertical="center" shrinkToFit="1"/>
    </xf>
    <xf numFmtId="38" fontId="17" fillId="0" borderId="95" xfId="12" applyFont="1" applyFill="1" applyBorder="1" applyAlignment="1">
      <alignment vertical="center" shrinkToFit="1"/>
    </xf>
    <xf numFmtId="38" fontId="17" fillId="0" borderId="4" xfId="12" applyFont="1" applyFill="1" applyBorder="1" applyAlignment="1">
      <alignment vertical="center" shrinkToFit="1"/>
    </xf>
    <xf numFmtId="38" fontId="17" fillId="0" borderId="96" xfId="12" applyFont="1" applyFill="1" applyBorder="1" applyAlignment="1">
      <alignment vertical="center" shrinkToFit="1"/>
    </xf>
    <xf numFmtId="38" fontId="17" fillId="0" borderId="28" xfId="12" applyFont="1" applyFill="1" applyBorder="1" applyAlignment="1">
      <alignment vertical="center" shrinkToFit="1"/>
    </xf>
    <xf numFmtId="38" fontId="17" fillId="0" borderId="97" xfId="12" applyFont="1" applyFill="1" applyBorder="1" applyAlignment="1">
      <alignment vertical="center" shrinkToFit="1"/>
    </xf>
    <xf numFmtId="38" fontId="17" fillId="0" borderId="29" xfId="12" applyFont="1" applyFill="1" applyBorder="1" applyAlignment="1">
      <alignment vertical="center" shrinkToFit="1"/>
    </xf>
    <xf numFmtId="38" fontId="17" fillId="0" borderId="13" xfId="12" applyFont="1" applyFill="1" applyBorder="1" applyAlignment="1">
      <alignment vertical="center" shrinkToFit="1"/>
    </xf>
    <xf numFmtId="38" fontId="17" fillId="0" borderId="98" xfId="12" applyFont="1" applyFill="1" applyBorder="1" applyAlignment="1">
      <alignment vertical="center" shrinkToFit="1"/>
    </xf>
    <xf numFmtId="38" fontId="17" fillId="0" borderId="5" xfId="12" applyFont="1" applyFill="1" applyBorder="1" applyAlignment="1">
      <alignment vertical="center" shrinkToFit="1"/>
    </xf>
    <xf numFmtId="179" fontId="39" fillId="6" borderId="11" xfId="4" applyNumberFormat="1" applyFont="1" applyFill="1" applyBorder="1" applyAlignment="1">
      <alignment vertical="center"/>
    </xf>
    <xf numFmtId="38" fontId="17" fillId="0" borderId="6" xfId="12" applyFont="1" applyFill="1" applyBorder="1" applyAlignment="1">
      <alignment vertical="center" shrinkToFit="1"/>
    </xf>
    <xf numFmtId="38" fontId="17" fillId="0" borderId="30" xfId="12" applyFont="1" applyFill="1" applyBorder="1" applyAlignment="1">
      <alignment vertical="center" shrinkToFit="1"/>
    </xf>
    <xf numFmtId="38" fontId="17" fillId="0" borderId="0" xfId="12" applyFont="1" applyFill="1" applyBorder="1" applyAlignment="1">
      <alignment vertical="center" shrinkToFit="1"/>
    </xf>
    <xf numFmtId="38" fontId="17" fillId="0" borderId="27" xfId="12" applyFont="1" applyFill="1" applyBorder="1" applyAlignment="1">
      <alignment vertical="center" shrinkToFit="1"/>
    </xf>
    <xf numFmtId="38" fontId="17" fillId="0" borderId="25" xfId="12" applyFont="1" applyFill="1" applyBorder="1" applyAlignment="1">
      <alignment vertical="center" shrinkToFit="1"/>
    </xf>
    <xf numFmtId="38" fontId="17" fillId="0" borderId="22" xfId="12" applyFont="1" applyFill="1" applyBorder="1" applyAlignment="1">
      <alignment vertical="center" shrinkToFit="1"/>
    </xf>
    <xf numFmtId="38" fontId="17" fillId="0" borderId="71" xfId="12" applyFont="1" applyFill="1" applyBorder="1" applyAlignment="1">
      <alignment vertical="center" shrinkToFit="1"/>
    </xf>
    <xf numFmtId="38" fontId="17" fillId="0" borderId="11" xfId="12" applyFont="1" applyFill="1" applyBorder="1" applyAlignment="1">
      <alignment vertical="center" shrinkToFit="1"/>
    </xf>
    <xf numFmtId="38" fontId="17" fillId="0" borderId="42" xfId="12" applyFont="1" applyFill="1" applyBorder="1" applyAlignment="1">
      <alignment vertical="center" shrinkToFit="1"/>
    </xf>
    <xf numFmtId="38" fontId="17" fillId="0" borderId="7" xfId="12" applyFont="1" applyFill="1" applyBorder="1" applyAlignment="1">
      <alignment vertical="center" shrinkToFit="1"/>
    </xf>
    <xf numFmtId="179" fontId="39" fillId="6" borderId="12" xfId="4" applyNumberFormat="1" applyFont="1" applyFill="1" applyBorder="1" applyAlignment="1">
      <alignment vertical="center"/>
    </xf>
    <xf numFmtId="38" fontId="17" fillId="0" borderId="8" xfId="12" applyFont="1" applyFill="1" applyBorder="1" applyAlignment="1">
      <alignment vertical="center" shrinkToFit="1"/>
    </xf>
    <xf numFmtId="38" fontId="17" fillId="0" borderId="32" xfId="12" applyFont="1" applyFill="1" applyBorder="1" applyAlignment="1">
      <alignment vertical="center" shrinkToFit="1"/>
    </xf>
    <xf numFmtId="38" fontId="17" fillId="0" borderId="9" xfId="12" applyFont="1" applyFill="1" applyBorder="1" applyAlignment="1">
      <alignment vertical="center" shrinkToFit="1"/>
    </xf>
    <xf numFmtId="38" fontId="17" fillId="0" borderId="21" xfId="12" applyFont="1" applyFill="1" applyBorder="1" applyAlignment="1">
      <alignment vertical="center" shrinkToFit="1"/>
    </xf>
    <xf numFmtId="38" fontId="17" fillId="0" borderId="31" xfId="12" applyFont="1" applyFill="1" applyBorder="1" applyAlignment="1">
      <alignment vertical="center" shrinkToFit="1"/>
    </xf>
    <xf numFmtId="38" fontId="17" fillId="0" borderId="24" xfId="12" applyFont="1" applyFill="1" applyBorder="1" applyAlignment="1">
      <alignment vertical="center" shrinkToFit="1"/>
    </xf>
    <xf numFmtId="38" fontId="17" fillId="0" borderId="73" xfId="12" applyFont="1" applyFill="1" applyBorder="1" applyAlignment="1">
      <alignment vertical="center" shrinkToFit="1"/>
    </xf>
    <xf numFmtId="38" fontId="17" fillId="0" borderId="12" xfId="12" applyFont="1" applyFill="1" applyBorder="1" applyAlignment="1">
      <alignment vertical="center" shrinkToFit="1"/>
    </xf>
    <xf numFmtId="38" fontId="17" fillId="0" borderId="94" xfId="12" applyFont="1" applyFill="1" applyBorder="1" applyAlignment="1">
      <alignment vertical="center" shrinkToFit="1"/>
    </xf>
    <xf numFmtId="38" fontId="17" fillId="0" borderId="10" xfId="12" applyFont="1" applyFill="1" applyBorder="1" applyAlignment="1">
      <alignment vertical="center" shrinkToFit="1"/>
    </xf>
    <xf numFmtId="179" fontId="39" fillId="6" borderId="12" xfId="4" applyNumberFormat="1" applyFont="1" applyFill="1" applyBorder="1" applyAlignment="1">
      <alignment horizontal="right" vertical="center"/>
    </xf>
    <xf numFmtId="179" fontId="31" fillId="0" borderId="0" xfId="11" applyNumberFormat="1" applyFont="1" applyAlignment="1">
      <alignment vertical="center"/>
    </xf>
    <xf numFmtId="0" fontId="41" fillId="0" borderId="0" xfId="11" applyFont="1" applyAlignment="1">
      <alignment vertical="center"/>
    </xf>
    <xf numFmtId="0" fontId="42" fillId="0" borderId="0" xfId="11" applyFont="1" applyFill="1" applyAlignment="1">
      <alignment vertical="center"/>
    </xf>
    <xf numFmtId="0" fontId="42" fillId="0" borderId="0" xfId="11" applyFont="1" applyAlignment="1">
      <alignment vertical="center"/>
    </xf>
    <xf numFmtId="0" fontId="31" fillId="0" borderId="0" xfId="11" applyFont="1" applyFill="1" applyAlignment="1">
      <alignment vertical="top"/>
    </xf>
    <xf numFmtId="0" fontId="31" fillId="0" borderId="0" xfId="11" applyFont="1" applyFill="1" applyBorder="1" applyAlignment="1">
      <alignment vertical="top"/>
    </xf>
    <xf numFmtId="0" fontId="43" fillId="0" borderId="0" xfId="11" applyFont="1" applyFill="1" applyBorder="1" applyAlignment="1">
      <alignment vertical="top"/>
    </xf>
    <xf numFmtId="0" fontId="42" fillId="0" borderId="0" xfId="11" applyFont="1" applyFill="1" applyBorder="1" applyAlignment="1">
      <alignment vertical="top"/>
    </xf>
    <xf numFmtId="0" fontId="44" fillId="0" borderId="0" xfId="11" applyFont="1" applyFill="1" applyBorder="1" applyAlignment="1">
      <alignment horizontal="left" vertical="top"/>
    </xf>
    <xf numFmtId="0" fontId="31" fillId="0" borderId="0" xfId="11" applyFont="1" applyAlignment="1">
      <alignment vertical="top"/>
    </xf>
    <xf numFmtId="0" fontId="45" fillId="0" borderId="0" xfId="11" applyFont="1" applyFill="1" applyBorder="1" applyAlignment="1">
      <alignment vertical="top"/>
    </xf>
    <xf numFmtId="0" fontId="37" fillId="0" borderId="0" xfId="11" applyFont="1" applyFill="1" applyBorder="1" applyAlignment="1">
      <alignment horizontal="right" vertical="center"/>
    </xf>
    <xf numFmtId="0" fontId="38" fillId="0" borderId="0" xfId="11" applyFont="1" applyFill="1" applyBorder="1" applyAlignment="1">
      <alignment vertical="center"/>
    </xf>
    <xf numFmtId="179" fontId="39" fillId="0" borderId="0" xfId="4" applyNumberFormat="1" applyFont="1" applyFill="1" applyBorder="1" applyAlignment="1">
      <alignment vertical="center"/>
    </xf>
    <xf numFmtId="0" fontId="38" fillId="0" borderId="0" xfId="11" applyFont="1" applyBorder="1" applyAlignment="1">
      <alignment vertical="center"/>
    </xf>
    <xf numFmtId="179" fontId="39" fillId="0" borderId="0" xfId="4" applyNumberFormat="1" applyFont="1" applyFill="1" applyBorder="1" applyAlignment="1">
      <alignment horizontal="center" vertical="center" wrapText="1" shrinkToFit="1"/>
    </xf>
    <xf numFmtId="179" fontId="1" fillId="0" borderId="0" xfId="4" applyNumberFormat="1" applyFont="1" applyFill="1" applyBorder="1" applyAlignment="1">
      <alignment horizontal="distributed" vertical="center" wrapText="1" shrinkToFit="1"/>
    </xf>
    <xf numFmtId="179" fontId="39" fillId="0" borderId="0" xfId="4" applyNumberFormat="1" applyFont="1" applyFill="1" applyBorder="1" applyAlignment="1">
      <alignment horizontal="center" vertical="center" shrinkToFit="1"/>
    </xf>
    <xf numFmtId="179" fontId="39" fillId="0" borderId="0" xfId="4" applyNumberFormat="1" applyFont="1" applyFill="1" applyBorder="1" applyAlignment="1">
      <alignment horizontal="center" vertical="center" wrapText="1"/>
    </xf>
    <xf numFmtId="179" fontId="1" fillId="0" borderId="0" xfId="4" applyNumberFormat="1" applyFont="1" applyFill="1" applyBorder="1" applyAlignment="1">
      <alignment horizontal="center" vertical="center" wrapText="1" shrinkToFit="1"/>
    </xf>
    <xf numFmtId="0" fontId="38" fillId="0" borderId="0" xfId="11" applyFont="1" applyBorder="1" applyAlignment="1">
      <alignment vertical="center" wrapText="1"/>
    </xf>
    <xf numFmtId="179" fontId="6" fillId="0" borderId="0" xfId="4" applyNumberFormat="1" applyFont="1" applyFill="1" applyBorder="1" applyAlignment="1">
      <alignment vertical="top"/>
    </xf>
    <xf numFmtId="181" fontId="6" fillId="0" borderId="0" xfId="12" applyNumberFormat="1" applyFont="1" applyFill="1" applyBorder="1" applyAlignment="1">
      <alignment vertical="top"/>
    </xf>
    <xf numFmtId="188" fontId="6" fillId="0" borderId="0" xfId="4" applyNumberFormat="1" applyFont="1" applyFill="1" applyBorder="1" applyAlignment="1">
      <alignment vertical="top"/>
    </xf>
    <xf numFmtId="0" fontId="31" fillId="0" borderId="0" xfId="11" applyFont="1" applyBorder="1" applyAlignment="1">
      <alignment vertical="top"/>
    </xf>
    <xf numFmtId="179" fontId="6" fillId="0" borderId="0" xfId="4" applyNumberFormat="1" applyFont="1" applyFill="1" applyBorder="1" applyAlignment="1">
      <alignment horizontal="right" vertical="top"/>
    </xf>
    <xf numFmtId="40" fontId="6" fillId="0" borderId="0" xfId="12" applyNumberFormat="1" applyFont="1" applyFill="1" applyBorder="1" applyAlignment="1">
      <alignment vertical="top"/>
    </xf>
    <xf numFmtId="40" fontId="6" fillId="0" borderId="0" xfId="4" applyNumberFormat="1" applyFont="1" applyFill="1" applyBorder="1" applyAlignment="1">
      <alignment vertical="top"/>
    </xf>
    <xf numFmtId="0" fontId="41" fillId="0" borderId="0" xfId="11" applyFont="1" applyFill="1" applyBorder="1" applyAlignment="1">
      <alignment vertical="center"/>
    </xf>
    <xf numFmtId="188" fontId="17" fillId="0" borderId="3" xfId="12" applyNumberFormat="1" applyFont="1" applyFill="1" applyBorder="1" applyAlignment="1">
      <alignment horizontal="right" vertical="center"/>
    </xf>
    <xf numFmtId="188" fontId="17" fillId="0" borderId="95" xfId="12" applyNumberFormat="1" applyFont="1" applyFill="1" applyBorder="1" applyAlignment="1">
      <alignment horizontal="right" vertical="center"/>
    </xf>
    <xf numFmtId="188" fontId="17" fillId="0" borderId="4" xfId="12" applyNumberFormat="1" applyFont="1" applyFill="1" applyBorder="1" applyAlignment="1">
      <alignment horizontal="right" vertical="center"/>
    </xf>
    <xf numFmtId="188" fontId="17" fillId="0" borderId="96" xfId="12" applyNumberFormat="1" applyFont="1" applyFill="1" applyBorder="1" applyAlignment="1">
      <alignment horizontal="right" vertical="center"/>
    </xf>
    <xf numFmtId="188" fontId="17" fillId="0" borderId="28" xfId="12" applyNumberFormat="1" applyFont="1" applyFill="1" applyBorder="1" applyAlignment="1">
      <alignment horizontal="right" vertical="center"/>
    </xf>
    <xf numFmtId="188" fontId="17" fillId="0" borderId="97" xfId="12" applyNumberFormat="1" applyFont="1" applyFill="1" applyBorder="1" applyAlignment="1">
      <alignment horizontal="right" vertical="center"/>
    </xf>
    <xf numFmtId="188" fontId="17" fillId="0" borderId="29" xfId="12" applyNumberFormat="1" applyFont="1" applyFill="1" applyBorder="1" applyAlignment="1">
      <alignment horizontal="right" vertical="center"/>
    </xf>
    <xf numFmtId="188" fontId="17" fillId="0" borderId="13" xfId="12" applyNumberFormat="1" applyFont="1" applyFill="1" applyBorder="1" applyAlignment="1">
      <alignment horizontal="right" vertical="center"/>
    </xf>
    <xf numFmtId="188" fontId="17" fillId="0" borderId="98" xfId="4" applyNumberFormat="1" applyFont="1" applyFill="1" applyBorder="1" applyAlignment="1">
      <alignment horizontal="right" vertical="center"/>
    </xf>
    <xf numFmtId="188" fontId="17" fillId="0" borderId="13" xfId="4" applyNumberFormat="1" applyFont="1" applyFill="1" applyBorder="1" applyAlignment="1">
      <alignment horizontal="right" vertical="center"/>
    </xf>
    <xf numFmtId="188" fontId="17" fillId="0" borderId="5" xfId="4" applyNumberFormat="1" applyFont="1" applyFill="1" applyBorder="1" applyAlignment="1">
      <alignment horizontal="right" vertical="center"/>
    </xf>
    <xf numFmtId="188" fontId="17" fillId="0" borderId="6" xfId="12" applyNumberFormat="1" applyFont="1" applyFill="1" applyBorder="1" applyAlignment="1">
      <alignment horizontal="right" vertical="center"/>
    </xf>
    <xf numFmtId="188" fontId="17" fillId="0" borderId="30" xfId="12" applyNumberFormat="1" applyFont="1" applyFill="1" applyBorder="1" applyAlignment="1">
      <alignment horizontal="right" vertical="center"/>
    </xf>
    <xf numFmtId="188" fontId="17" fillId="0" borderId="0" xfId="12" applyNumberFormat="1" applyFont="1" applyFill="1" applyBorder="1" applyAlignment="1">
      <alignment horizontal="right" vertical="center"/>
    </xf>
    <xf numFmtId="188" fontId="17" fillId="0" borderId="27" xfId="12" applyNumberFormat="1" applyFont="1" applyFill="1" applyBorder="1" applyAlignment="1">
      <alignment horizontal="right" vertical="center"/>
    </xf>
    <xf numFmtId="188" fontId="17" fillId="0" borderId="25" xfId="12" applyNumberFormat="1" applyFont="1" applyFill="1" applyBorder="1" applyAlignment="1">
      <alignment horizontal="right" vertical="center"/>
    </xf>
    <xf numFmtId="188" fontId="17" fillId="0" borderId="22" xfId="12" applyNumberFormat="1" applyFont="1" applyFill="1" applyBorder="1" applyAlignment="1">
      <alignment horizontal="right" vertical="center"/>
    </xf>
    <xf numFmtId="188" fontId="17" fillId="0" borderId="71" xfId="12" applyNumberFormat="1" applyFont="1" applyFill="1" applyBorder="1" applyAlignment="1">
      <alignment horizontal="right" vertical="center"/>
    </xf>
    <xf numFmtId="188" fontId="17" fillId="0" borderId="11" xfId="12" applyNumberFormat="1" applyFont="1" applyFill="1" applyBorder="1" applyAlignment="1">
      <alignment horizontal="right" vertical="center"/>
    </xf>
    <xf numFmtId="188" fontId="17" fillId="0" borderId="42" xfId="4" applyNumberFormat="1" applyFont="1" applyFill="1" applyBorder="1" applyAlignment="1">
      <alignment horizontal="right" vertical="center"/>
    </xf>
    <xf numFmtId="188" fontId="17" fillId="0" borderId="11" xfId="4" applyNumberFormat="1" applyFont="1" applyFill="1" applyBorder="1" applyAlignment="1">
      <alignment horizontal="right" vertical="center"/>
    </xf>
    <xf numFmtId="188" fontId="17" fillId="0" borderId="7" xfId="4" applyNumberFormat="1" applyFont="1" applyFill="1" applyBorder="1" applyAlignment="1">
      <alignment horizontal="right" vertical="center"/>
    </xf>
    <xf numFmtId="188" fontId="17" fillId="0" borderId="8" xfId="12" applyNumberFormat="1" applyFont="1" applyFill="1" applyBorder="1" applyAlignment="1">
      <alignment horizontal="right" vertical="center"/>
    </xf>
    <xf numFmtId="188" fontId="17" fillId="0" borderId="32" xfId="12" applyNumberFormat="1" applyFont="1" applyFill="1" applyBorder="1" applyAlignment="1">
      <alignment horizontal="right" vertical="center"/>
    </xf>
    <xf numFmtId="188" fontId="17" fillId="0" borderId="9" xfId="12" applyNumberFormat="1" applyFont="1" applyFill="1" applyBorder="1" applyAlignment="1">
      <alignment horizontal="right" vertical="center"/>
    </xf>
    <xf numFmtId="188" fontId="17" fillId="0" borderId="21" xfId="12" applyNumberFormat="1" applyFont="1" applyFill="1" applyBorder="1" applyAlignment="1">
      <alignment horizontal="right" vertical="center"/>
    </xf>
    <xf numFmtId="188" fontId="17" fillId="0" borderId="31" xfId="12" applyNumberFormat="1" applyFont="1" applyFill="1" applyBorder="1" applyAlignment="1">
      <alignment horizontal="right" vertical="center"/>
    </xf>
    <xf numFmtId="188" fontId="17" fillId="0" borderId="24" xfId="12" applyNumberFormat="1" applyFont="1" applyFill="1" applyBorder="1" applyAlignment="1">
      <alignment horizontal="right" vertical="center"/>
    </xf>
    <xf numFmtId="188" fontId="17" fillId="0" borderId="73" xfId="12" applyNumberFormat="1" applyFont="1" applyFill="1" applyBorder="1" applyAlignment="1">
      <alignment horizontal="right" vertical="center"/>
    </xf>
    <xf numFmtId="188" fontId="17" fillId="0" borderId="12" xfId="12" applyNumberFormat="1" applyFont="1" applyFill="1" applyBorder="1" applyAlignment="1">
      <alignment horizontal="right" vertical="center"/>
    </xf>
    <xf numFmtId="188" fontId="17" fillId="0" borderId="94" xfId="4" applyNumberFormat="1" applyFont="1" applyFill="1" applyBorder="1" applyAlignment="1">
      <alignment horizontal="right" vertical="center"/>
    </xf>
    <xf numFmtId="188" fontId="17" fillId="0" borderId="12" xfId="4" applyNumberFormat="1" applyFont="1" applyFill="1" applyBorder="1" applyAlignment="1">
      <alignment horizontal="right" vertical="center"/>
    </xf>
    <xf numFmtId="188" fontId="17" fillId="0" borderId="10" xfId="4" applyNumberFormat="1" applyFont="1" applyFill="1" applyBorder="1" applyAlignment="1">
      <alignment horizontal="right" vertical="center"/>
    </xf>
    <xf numFmtId="188" fontId="17" fillId="0" borderId="3" xfId="12" applyNumberFormat="1" applyFont="1" applyFill="1" applyBorder="1" applyAlignment="1">
      <alignment horizontal="right" vertical="center" shrinkToFit="1"/>
    </xf>
    <xf numFmtId="188" fontId="17" fillId="0" borderId="95" xfId="12" applyNumberFormat="1" applyFont="1" applyFill="1" applyBorder="1" applyAlignment="1">
      <alignment horizontal="right" vertical="center" shrinkToFit="1"/>
    </xf>
    <xf numFmtId="188" fontId="17" fillId="0" borderId="4" xfId="12" applyNumberFormat="1" applyFont="1" applyFill="1" applyBorder="1" applyAlignment="1">
      <alignment horizontal="right" vertical="center" shrinkToFit="1"/>
    </xf>
    <xf numFmtId="188" fontId="17" fillId="0" borderId="96" xfId="12" applyNumberFormat="1" applyFont="1" applyFill="1" applyBorder="1" applyAlignment="1">
      <alignment horizontal="right" vertical="center" shrinkToFit="1"/>
    </xf>
    <xf numFmtId="188" fontId="17" fillId="0" borderId="28" xfId="12" applyNumberFormat="1" applyFont="1" applyFill="1" applyBorder="1" applyAlignment="1">
      <alignment horizontal="right" vertical="center" shrinkToFit="1"/>
    </xf>
    <xf numFmtId="188" fontId="17" fillId="0" borderId="97" xfId="12" applyNumberFormat="1" applyFont="1" applyFill="1" applyBorder="1" applyAlignment="1">
      <alignment horizontal="right" vertical="center" shrinkToFit="1"/>
    </xf>
    <xf numFmtId="188" fontId="17" fillId="0" borderId="29" xfId="12" applyNumberFormat="1" applyFont="1" applyFill="1" applyBorder="1" applyAlignment="1">
      <alignment horizontal="right" vertical="center" shrinkToFit="1"/>
    </xf>
    <xf numFmtId="188" fontId="17" fillId="0" borderId="13" xfId="12" applyNumberFormat="1" applyFont="1" applyFill="1" applyBorder="1" applyAlignment="1">
      <alignment horizontal="right" vertical="center" shrinkToFit="1"/>
    </xf>
    <xf numFmtId="188" fontId="17" fillId="0" borderId="98" xfId="4" applyNumberFormat="1" applyFont="1" applyFill="1" applyBorder="1" applyAlignment="1">
      <alignment horizontal="right" vertical="center" shrinkToFit="1"/>
    </xf>
    <xf numFmtId="188" fontId="17" fillId="0" borderId="13" xfId="4" applyNumberFormat="1" applyFont="1" applyFill="1" applyBorder="1" applyAlignment="1">
      <alignment horizontal="right" vertical="center" shrinkToFit="1"/>
    </xf>
    <xf numFmtId="188" fontId="17" fillId="0" borderId="5" xfId="4" applyNumberFormat="1" applyFont="1" applyFill="1" applyBorder="1" applyAlignment="1">
      <alignment horizontal="right" vertical="center" shrinkToFit="1"/>
    </xf>
    <xf numFmtId="188" fontId="17" fillId="0" borderId="6" xfId="12" applyNumberFormat="1" applyFont="1" applyFill="1" applyBorder="1" applyAlignment="1">
      <alignment horizontal="right" vertical="center" shrinkToFit="1"/>
    </xf>
    <xf numFmtId="188" fontId="17" fillId="0" borderId="30" xfId="12" applyNumberFormat="1" applyFont="1" applyFill="1" applyBorder="1" applyAlignment="1">
      <alignment horizontal="right" vertical="center" shrinkToFit="1"/>
    </xf>
    <xf numFmtId="188" fontId="17" fillId="0" borderId="0" xfId="12" applyNumberFormat="1" applyFont="1" applyFill="1" applyBorder="1" applyAlignment="1">
      <alignment horizontal="right" vertical="center" shrinkToFit="1"/>
    </xf>
    <xf numFmtId="188" fontId="17" fillId="0" borderId="27" xfId="12" applyNumberFormat="1" applyFont="1" applyFill="1" applyBorder="1" applyAlignment="1">
      <alignment horizontal="right" vertical="center" shrinkToFit="1"/>
    </xf>
    <xf numFmtId="188" fontId="17" fillId="0" borderId="25" xfId="12" applyNumberFormat="1" applyFont="1" applyFill="1" applyBorder="1" applyAlignment="1">
      <alignment horizontal="right" vertical="center" shrinkToFit="1"/>
    </xf>
    <xf numFmtId="188" fontId="17" fillId="0" borderId="22" xfId="12" applyNumberFormat="1" applyFont="1" applyFill="1" applyBorder="1" applyAlignment="1">
      <alignment horizontal="right" vertical="center" shrinkToFit="1"/>
    </xf>
    <xf numFmtId="188" fontId="17" fillId="0" borderId="71" xfId="12" applyNumberFormat="1" applyFont="1" applyFill="1" applyBorder="1" applyAlignment="1">
      <alignment horizontal="right" vertical="center" shrinkToFit="1"/>
    </xf>
    <xf numFmtId="188" fontId="17" fillId="0" borderId="11" xfId="12" applyNumberFormat="1" applyFont="1" applyFill="1" applyBorder="1" applyAlignment="1">
      <alignment horizontal="right" vertical="center" shrinkToFit="1"/>
    </xf>
    <xf numFmtId="188" fontId="17" fillId="0" borderId="42" xfId="4" applyNumberFormat="1" applyFont="1" applyFill="1" applyBorder="1" applyAlignment="1">
      <alignment horizontal="right" vertical="center" shrinkToFit="1"/>
    </xf>
    <xf numFmtId="188" fontId="17" fillId="0" borderId="11" xfId="4" applyNumberFormat="1" applyFont="1" applyFill="1" applyBorder="1" applyAlignment="1">
      <alignment horizontal="right" vertical="center" shrinkToFit="1"/>
    </xf>
    <xf numFmtId="188" fontId="17" fillId="0" borderId="7" xfId="4" applyNumberFormat="1" applyFont="1" applyFill="1" applyBorder="1" applyAlignment="1">
      <alignment horizontal="right" vertical="center" shrinkToFit="1"/>
    </xf>
    <xf numFmtId="188" fontId="17" fillId="0" borderId="8" xfId="12" applyNumberFormat="1" applyFont="1" applyFill="1" applyBorder="1" applyAlignment="1">
      <alignment horizontal="right" vertical="center" shrinkToFit="1"/>
    </xf>
    <xf numFmtId="188" fontId="17" fillId="0" borderId="32" xfId="12" applyNumberFormat="1" applyFont="1" applyFill="1" applyBorder="1" applyAlignment="1">
      <alignment horizontal="right" vertical="center" shrinkToFit="1"/>
    </xf>
    <xf numFmtId="188" fontId="17" fillId="0" borderId="9" xfId="12" applyNumberFormat="1" applyFont="1" applyFill="1" applyBorder="1" applyAlignment="1">
      <alignment horizontal="right" vertical="center" shrinkToFit="1"/>
    </xf>
    <xf numFmtId="188" fontId="17" fillId="0" borderId="21" xfId="12" applyNumberFormat="1" applyFont="1" applyFill="1" applyBorder="1" applyAlignment="1">
      <alignment horizontal="right" vertical="center" shrinkToFit="1"/>
    </xf>
    <xf numFmtId="188" fontId="17" fillId="0" borderId="31" xfId="12" applyNumberFormat="1" applyFont="1" applyFill="1" applyBorder="1" applyAlignment="1">
      <alignment horizontal="right" vertical="center" shrinkToFit="1"/>
    </xf>
    <xf numFmtId="188" fontId="17" fillId="0" borderId="24" xfId="12" applyNumberFormat="1" applyFont="1" applyFill="1" applyBorder="1" applyAlignment="1">
      <alignment horizontal="right" vertical="center" shrinkToFit="1"/>
    </xf>
    <xf numFmtId="188" fontId="17" fillId="0" borderId="73" xfId="12" applyNumberFormat="1" applyFont="1" applyFill="1" applyBorder="1" applyAlignment="1">
      <alignment horizontal="right" vertical="center" shrinkToFit="1"/>
    </xf>
    <xf numFmtId="188" fontId="17" fillId="0" borderId="12" xfId="12" applyNumberFormat="1" applyFont="1" applyFill="1" applyBorder="1" applyAlignment="1">
      <alignment horizontal="right" vertical="center" shrinkToFit="1"/>
    </xf>
    <xf numFmtId="188" fontId="17" fillId="0" borderId="94" xfId="4" applyNumberFormat="1" applyFont="1" applyFill="1" applyBorder="1" applyAlignment="1">
      <alignment horizontal="right" vertical="center" shrinkToFit="1"/>
    </xf>
    <xf numFmtId="188" fontId="17" fillId="0" borderId="12" xfId="4" applyNumberFormat="1" applyFont="1" applyFill="1" applyBorder="1" applyAlignment="1">
      <alignment horizontal="right" vertical="center" shrinkToFit="1"/>
    </xf>
    <xf numFmtId="188" fontId="17" fillId="0" borderId="10" xfId="4" applyNumberFormat="1" applyFont="1" applyFill="1" applyBorder="1" applyAlignment="1">
      <alignment horizontal="right" vertical="center" shrinkToFit="1"/>
    </xf>
    <xf numFmtId="0" fontId="43" fillId="0" borderId="0" xfId="11" applyFont="1" applyAlignment="1">
      <alignment vertical="top"/>
    </xf>
    <xf numFmtId="0" fontId="42" fillId="0" borderId="0" xfId="11" applyFont="1" applyAlignment="1">
      <alignment vertical="top"/>
    </xf>
    <xf numFmtId="0" fontId="42" fillId="0" borderId="0" xfId="11" applyFont="1" applyBorder="1" applyAlignment="1">
      <alignment vertical="top"/>
    </xf>
    <xf numFmtId="0" fontId="45" fillId="0" borderId="0" xfId="11" applyFont="1" applyAlignment="1">
      <alignment vertical="top"/>
    </xf>
    <xf numFmtId="179" fontId="39" fillId="6" borderId="0" xfId="4" applyNumberFormat="1" applyFont="1" applyFill="1" applyBorder="1" applyAlignment="1">
      <alignment vertical="center"/>
    </xf>
    <xf numFmtId="179" fontId="1" fillId="6" borderId="0" xfId="4" applyNumberFormat="1" applyFont="1" applyFill="1" applyBorder="1" applyAlignment="1">
      <alignment horizontal="distributed" vertical="center" wrapText="1" shrinkToFit="1"/>
    </xf>
    <xf numFmtId="179" fontId="39" fillId="6" borderId="0" xfId="4" applyNumberFormat="1" applyFont="1" applyFill="1" applyBorder="1" applyAlignment="1">
      <alignment horizontal="center" vertical="center" shrinkToFit="1"/>
    </xf>
    <xf numFmtId="179" fontId="39" fillId="6" borderId="0" xfId="4" applyNumberFormat="1" applyFont="1" applyFill="1" applyBorder="1" applyAlignment="1">
      <alignment horizontal="center" vertical="center" wrapText="1"/>
    </xf>
    <xf numFmtId="179" fontId="1" fillId="6" borderId="0" xfId="4" applyNumberFormat="1" applyFont="1" applyFill="1" applyBorder="1" applyAlignment="1">
      <alignment horizontal="center" vertical="center" wrapText="1" shrinkToFit="1"/>
    </xf>
    <xf numFmtId="179" fontId="6" fillId="6" borderId="0" xfId="4" applyNumberFormat="1" applyFont="1" applyFill="1" applyBorder="1" applyAlignment="1">
      <alignment vertical="top"/>
    </xf>
    <xf numFmtId="179" fontId="6" fillId="6" borderId="0" xfId="4" applyNumberFormat="1" applyFont="1" applyFill="1" applyBorder="1" applyAlignment="1">
      <alignment horizontal="right" vertical="top"/>
    </xf>
    <xf numFmtId="181" fontId="17" fillId="0" borderId="3" xfId="12" applyNumberFormat="1" applyFont="1" applyFill="1" applyBorder="1" applyAlignment="1">
      <alignment vertical="center" shrinkToFit="1"/>
    </xf>
    <xf numFmtId="181" fontId="17" fillId="0" borderId="95" xfId="12" applyNumberFormat="1" applyFont="1" applyFill="1" applyBorder="1" applyAlignment="1">
      <alignment vertical="center" shrinkToFit="1"/>
    </xf>
    <xf numFmtId="181" fontId="17" fillId="0" borderId="4" xfId="12" applyNumberFormat="1" applyFont="1" applyFill="1" applyBorder="1" applyAlignment="1">
      <alignment vertical="center" shrinkToFit="1"/>
    </xf>
    <xf numFmtId="181" fontId="17" fillId="0" borderId="96" xfId="12" applyNumberFormat="1" applyFont="1" applyFill="1" applyBorder="1" applyAlignment="1">
      <alignment vertical="center" shrinkToFit="1"/>
    </xf>
    <xf numFmtId="181" fontId="17" fillId="0" borderId="28" xfId="12" applyNumberFormat="1" applyFont="1" applyFill="1" applyBorder="1" applyAlignment="1">
      <alignment vertical="center" shrinkToFit="1"/>
    </xf>
    <xf numFmtId="181" fontId="17" fillId="0" borderId="97" xfId="12" applyNumberFormat="1" applyFont="1" applyFill="1" applyBorder="1" applyAlignment="1">
      <alignment vertical="center" shrinkToFit="1"/>
    </xf>
    <xf numFmtId="181" fontId="17" fillId="0" borderId="29" xfId="12" applyNumberFormat="1" applyFont="1" applyFill="1" applyBorder="1" applyAlignment="1">
      <alignment vertical="center" shrinkToFit="1"/>
    </xf>
    <xf numFmtId="181" fontId="17" fillId="0" borderId="13" xfId="12" applyNumberFormat="1" applyFont="1" applyFill="1" applyBorder="1" applyAlignment="1">
      <alignment vertical="center" shrinkToFit="1"/>
    </xf>
    <xf numFmtId="188" fontId="17" fillId="0" borderId="98" xfId="4" applyNumberFormat="1" applyFont="1" applyFill="1" applyBorder="1" applyAlignment="1">
      <alignment vertical="center" shrinkToFit="1"/>
    </xf>
    <xf numFmtId="188" fontId="17" fillId="0" borderId="13" xfId="4" applyNumberFormat="1" applyFont="1" applyFill="1" applyBorder="1" applyAlignment="1">
      <alignment vertical="center" shrinkToFit="1"/>
    </xf>
    <xf numFmtId="188" fontId="17" fillId="0" borderId="5" xfId="4" applyNumberFormat="1" applyFont="1" applyFill="1" applyBorder="1" applyAlignment="1">
      <alignment vertical="center" shrinkToFit="1"/>
    </xf>
    <xf numFmtId="181" fontId="17" fillId="0" borderId="6" xfId="12" applyNumberFormat="1" applyFont="1" applyFill="1" applyBorder="1" applyAlignment="1">
      <alignment vertical="center" shrinkToFit="1"/>
    </xf>
    <xf numFmtId="181" fontId="17" fillId="0" borderId="30" xfId="12" applyNumberFormat="1" applyFont="1" applyFill="1" applyBorder="1" applyAlignment="1">
      <alignment vertical="center" shrinkToFit="1"/>
    </xf>
    <xf numFmtId="181" fontId="17" fillId="0" borderId="0" xfId="12" applyNumberFormat="1" applyFont="1" applyFill="1" applyBorder="1" applyAlignment="1">
      <alignment vertical="center" shrinkToFit="1"/>
    </xf>
    <xf numFmtId="181" fontId="17" fillId="0" borderId="27" xfId="12" applyNumberFormat="1" applyFont="1" applyFill="1" applyBorder="1" applyAlignment="1">
      <alignment vertical="center" shrinkToFit="1"/>
    </xf>
    <xf numFmtId="181" fontId="17" fillId="0" borderId="25" xfId="12" applyNumberFormat="1" applyFont="1" applyFill="1" applyBorder="1" applyAlignment="1">
      <alignment vertical="center" shrinkToFit="1"/>
    </xf>
    <xf numFmtId="181" fontId="17" fillId="0" borderId="22" xfId="12" applyNumberFormat="1" applyFont="1" applyFill="1" applyBorder="1" applyAlignment="1">
      <alignment vertical="center" shrinkToFit="1"/>
    </xf>
    <xf numFmtId="181" fontId="17" fillId="0" borderId="71" xfId="12" applyNumberFormat="1" applyFont="1" applyFill="1" applyBorder="1" applyAlignment="1">
      <alignment vertical="center" shrinkToFit="1"/>
    </xf>
    <xf numFmtId="181" fontId="17" fillId="0" borderId="11" xfId="12" applyNumberFormat="1" applyFont="1" applyFill="1" applyBorder="1" applyAlignment="1">
      <alignment vertical="center" shrinkToFit="1"/>
    </xf>
    <xf numFmtId="188" fontId="17" fillId="0" borderId="42" xfId="4" applyNumberFormat="1" applyFont="1" applyFill="1" applyBorder="1" applyAlignment="1">
      <alignment vertical="center" shrinkToFit="1"/>
    </xf>
    <xf numFmtId="188" fontId="17" fillId="0" borderId="11" xfId="4" applyNumberFormat="1" applyFont="1" applyFill="1" applyBorder="1" applyAlignment="1">
      <alignment vertical="center" shrinkToFit="1"/>
    </xf>
    <xf numFmtId="188" fontId="17" fillId="0" borderId="7" xfId="4" applyNumberFormat="1" applyFont="1" applyFill="1" applyBorder="1" applyAlignment="1">
      <alignment vertical="center" shrinkToFit="1"/>
    </xf>
    <xf numFmtId="181" fontId="17" fillId="0" borderId="8" xfId="12" applyNumberFormat="1" applyFont="1" applyFill="1" applyBorder="1" applyAlignment="1">
      <alignment vertical="center" shrinkToFit="1"/>
    </xf>
    <xf numFmtId="181" fontId="17" fillId="0" borderId="32" xfId="12" applyNumberFormat="1" applyFont="1" applyFill="1" applyBorder="1" applyAlignment="1">
      <alignment vertical="center" shrinkToFit="1"/>
    </xf>
    <xf numFmtId="181" fontId="17" fillId="0" borderId="9" xfId="12" applyNumberFormat="1" applyFont="1" applyFill="1" applyBorder="1" applyAlignment="1">
      <alignment vertical="center" shrinkToFit="1"/>
    </xf>
    <xf numFmtId="181" fontId="17" fillId="0" borderId="21" xfId="12" applyNumberFormat="1" applyFont="1" applyFill="1" applyBorder="1" applyAlignment="1">
      <alignment vertical="center" shrinkToFit="1"/>
    </xf>
    <xf numFmtId="181" fontId="17" fillId="0" borderId="31" xfId="12" applyNumberFormat="1" applyFont="1" applyFill="1" applyBorder="1" applyAlignment="1">
      <alignment vertical="center" shrinkToFit="1"/>
    </xf>
    <xf numFmtId="181" fontId="17" fillId="0" borderId="24" xfId="12" applyNumberFormat="1" applyFont="1" applyFill="1" applyBorder="1" applyAlignment="1">
      <alignment vertical="center" shrinkToFit="1"/>
    </xf>
    <xf numFmtId="181" fontId="17" fillId="0" borderId="73" xfId="12" applyNumberFormat="1" applyFont="1" applyFill="1" applyBorder="1" applyAlignment="1">
      <alignment vertical="center" shrinkToFit="1"/>
    </xf>
    <xf numFmtId="181" fontId="17" fillId="0" borderId="12" xfId="12" applyNumberFormat="1" applyFont="1" applyFill="1" applyBorder="1" applyAlignment="1">
      <alignment vertical="center" shrinkToFit="1"/>
    </xf>
    <xf numFmtId="188" fontId="17" fillId="0" borderId="94" xfId="4" applyNumberFormat="1" applyFont="1" applyFill="1" applyBorder="1" applyAlignment="1">
      <alignment vertical="center" shrinkToFit="1"/>
    </xf>
    <xf numFmtId="188" fontId="17" fillId="0" borderId="12" xfId="4" applyNumberFormat="1" applyFont="1" applyFill="1" applyBorder="1" applyAlignment="1">
      <alignment vertical="center" shrinkToFit="1"/>
    </xf>
    <xf numFmtId="188" fontId="17" fillId="0" borderId="10" xfId="4" applyNumberFormat="1" applyFont="1" applyFill="1" applyBorder="1" applyAlignment="1">
      <alignment vertical="center" shrinkToFit="1"/>
    </xf>
    <xf numFmtId="181" fontId="17" fillId="0" borderId="3" xfId="12" applyNumberFormat="1" applyFont="1" applyFill="1" applyBorder="1" applyAlignment="1">
      <alignment vertical="center"/>
    </xf>
    <xf numFmtId="181" fontId="17" fillId="0" borderId="95" xfId="12" applyNumberFormat="1" applyFont="1" applyFill="1" applyBorder="1" applyAlignment="1">
      <alignment vertical="center"/>
    </xf>
    <xf numFmtId="181" fontId="17" fillId="0" borderId="4" xfId="12" applyNumberFormat="1" applyFont="1" applyFill="1" applyBorder="1" applyAlignment="1">
      <alignment vertical="center"/>
    </xf>
    <xf numFmtId="181" fontId="17" fillId="0" borderId="96" xfId="12" applyNumberFormat="1" applyFont="1" applyFill="1" applyBorder="1" applyAlignment="1">
      <alignment vertical="center"/>
    </xf>
    <xf numFmtId="181" fontId="17" fillId="0" borderId="28" xfId="12" applyNumberFormat="1" applyFont="1" applyFill="1" applyBorder="1" applyAlignment="1">
      <alignment vertical="center"/>
    </xf>
    <xf numFmtId="181" fontId="17" fillId="0" borderId="97" xfId="12" applyNumberFormat="1" applyFont="1" applyFill="1" applyBorder="1" applyAlignment="1">
      <alignment vertical="center"/>
    </xf>
    <xf numFmtId="181" fontId="17" fillId="0" borderId="29" xfId="12" applyNumberFormat="1" applyFont="1" applyFill="1" applyBorder="1" applyAlignment="1">
      <alignment vertical="center"/>
    </xf>
    <xf numFmtId="181" fontId="17" fillId="0" borderId="13" xfId="12" applyNumberFormat="1" applyFont="1" applyFill="1" applyBorder="1" applyAlignment="1">
      <alignment vertical="center"/>
    </xf>
    <xf numFmtId="188" fontId="17" fillId="0" borderId="98" xfId="4" applyNumberFormat="1" applyFont="1" applyFill="1" applyBorder="1" applyAlignment="1">
      <alignment vertical="center"/>
    </xf>
    <xf numFmtId="188" fontId="17" fillId="0" borderId="13" xfId="4" applyNumberFormat="1" applyFont="1" applyFill="1" applyBorder="1" applyAlignment="1">
      <alignment vertical="center"/>
    </xf>
    <xf numFmtId="188" fontId="17" fillId="0" borderId="5" xfId="4" applyNumberFormat="1" applyFont="1" applyFill="1" applyBorder="1" applyAlignment="1">
      <alignment vertical="center"/>
    </xf>
    <xf numFmtId="181" fontId="17" fillId="0" borderId="6" xfId="12" applyNumberFormat="1" applyFont="1" applyFill="1" applyBorder="1" applyAlignment="1">
      <alignment vertical="center"/>
    </xf>
    <xf numFmtId="181" fontId="17" fillId="0" borderId="30" xfId="12" applyNumberFormat="1" applyFont="1" applyFill="1" applyBorder="1" applyAlignment="1">
      <alignment vertical="center"/>
    </xf>
    <xf numFmtId="181" fontId="17" fillId="0" borderId="0" xfId="12" applyNumberFormat="1" applyFont="1" applyFill="1" applyBorder="1" applyAlignment="1">
      <alignment vertical="center"/>
    </xf>
    <xf numFmtId="181" fontId="17" fillId="0" borderId="27" xfId="12" applyNumberFormat="1" applyFont="1" applyFill="1" applyBorder="1" applyAlignment="1">
      <alignment vertical="center"/>
    </xf>
    <xf numFmtId="181" fontId="17" fillId="0" borderId="25" xfId="12" applyNumberFormat="1" applyFont="1" applyFill="1" applyBorder="1" applyAlignment="1">
      <alignment vertical="center"/>
    </xf>
    <xf numFmtId="181" fontId="17" fillId="0" borderId="22" xfId="12" applyNumberFormat="1" applyFont="1" applyFill="1" applyBorder="1" applyAlignment="1">
      <alignment vertical="center"/>
    </xf>
    <xf numFmtId="181" fontId="17" fillId="0" borderId="71" xfId="12" applyNumberFormat="1" applyFont="1" applyFill="1" applyBorder="1" applyAlignment="1">
      <alignment vertical="center"/>
    </xf>
    <xf numFmtId="181" fontId="17" fillId="0" borderId="11" xfId="12" applyNumberFormat="1" applyFont="1" applyFill="1" applyBorder="1" applyAlignment="1">
      <alignment vertical="center"/>
    </xf>
    <xf numFmtId="188" fontId="17" fillId="0" borderId="42" xfId="4" applyNumberFormat="1" applyFont="1" applyFill="1" applyBorder="1" applyAlignment="1">
      <alignment vertical="center"/>
    </xf>
    <xf numFmtId="188" fontId="17" fillId="0" borderId="11" xfId="4" applyNumberFormat="1" applyFont="1" applyFill="1" applyBorder="1" applyAlignment="1">
      <alignment vertical="center"/>
    </xf>
    <xf numFmtId="188" fontId="17" fillId="0" borderId="7" xfId="4" applyNumberFormat="1" applyFont="1" applyFill="1" applyBorder="1" applyAlignment="1">
      <alignment vertical="center"/>
    </xf>
    <xf numFmtId="181" fontId="17" fillId="0" borderId="8" xfId="12" applyNumberFormat="1" applyFont="1" applyFill="1" applyBorder="1" applyAlignment="1">
      <alignment vertical="center"/>
    </xf>
    <xf numFmtId="181" fontId="17" fillId="0" borderId="32" xfId="12" applyNumberFormat="1" applyFont="1" applyFill="1" applyBorder="1" applyAlignment="1">
      <alignment vertical="center"/>
    </xf>
    <xf numFmtId="181" fontId="17" fillId="0" borderId="9" xfId="12" applyNumberFormat="1" applyFont="1" applyFill="1" applyBorder="1" applyAlignment="1">
      <alignment vertical="center"/>
    </xf>
    <xf numFmtId="181" fontId="17" fillId="0" borderId="21" xfId="12" applyNumberFormat="1" applyFont="1" applyFill="1" applyBorder="1" applyAlignment="1">
      <alignment vertical="center"/>
    </xf>
    <xf numFmtId="181" fontId="17" fillId="0" borderId="31" xfId="12" applyNumberFormat="1" applyFont="1" applyFill="1" applyBorder="1" applyAlignment="1">
      <alignment vertical="center"/>
    </xf>
    <xf numFmtId="181" fontId="17" fillId="0" borderId="24" xfId="12" applyNumberFormat="1" applyFont="1" applyFill="1" applyBorder="1" applyAlignment="1">
      <alignment vertical="center"/>
    </xf>
    <xf numFmtId="181" fontId="17" fillId="0" borderId="73" xfId="12" applyNumberFormat="1" applyFont="1" applyFill="1" applyBorder="1" applyAlignment="1">
      <alignment vertical="center"/>
    </xf>
    <xf numFmtId="181" fontId="17" fillId="0" borderId="12" xfId="12" applyNumberFormat="1" applyFont="1" applyFill="1" applyBorder="1" applyAlignment="1">
      <alignment vertical="center"/>
    </xf>
    <xf numFmtId="188" fontId="17" fillId="0" borderId="94" xfId="4" applyNumberFormat="1" applyFont="1" applyFill="1" applyBorder="1" applyAlignment="1">
      <alignment vertical="center"/>
    </xf>
    <xf numFmtId="188" fontId="17" fillId="0" borderId="12" xfId="4" applyNumberFormat="1" applyFont="1" applyFill="1" applyBorder="1" applyAlignment="1">
      <alignment vertical="center"/>
    </xf>
    <xf numFmtId="188" fontId="17" fillId="0" borderId="10" xfId="4" applyNumberFormat="1" applyFont="1" applyFill="1" applyBorder="1" applyAlignment="1">
      <alignment vertical="center"/>
    </xf>
    <xf numFmtId="0" fontId="42" fillId="0" borderId="0" xfId="11" applyFont="1" applyAlignment="1">
      <alignment vertical="center" shrinkToFit="1"/>
    </xf>
    <xf numFmtId="0" fontId="46" fillId="0" borderId="0" xfId="11" applyFont="1" applyFill="1" applyBorder="1" applyAlignment="1">
      <alignment horizontal="center" vertical="center"/>
    </xf>
    <xf numFmtId="0" fontId="42" fillId="0" borderId="0" xfId="11" applyFont="1" applyBorder="1" applyAlignment="1">
      <alignment vertical="center"/>
    </xf>
    <xf numFmtId="0" fontId="45" fillId="0" borderId="0" xfId="11" applyFont="1" applyAlignment="1">
      <alignment vertical="center" shrinkToFit="1"/>
    </xf>
    <xf numFmtId="0" fontId="30" fillId="0" borderId="0" xfId="11" applyAlignment="1">
      <alignment vertical="center"/>
    </xf>
    <xf numFmtId="0" fontId="45" fillId="0" borderId="0" xfId="11" applyFont="1" applyAlignment="1">
      <alignment vertical="center"/>
    </xf>
    <xf numFmtId="0" fontId="29" fillId="0" borderId="0" xfId="11" applyFont="1" applyAlignment="1">
      <alignment horizontal="center" vertical="center"/>
    </xf>
    <xf numFmtId="0" fontId="47" fillId="0" borderId="0" xfId="11" applyFont="1" applyAlignment="1">
      <alignment horizontal="center" vertical="center"/>
    </xf>
    <xf numFmtId="0" fontId="29" fillId="6" borderId="3" xfId="11" quotePrefix="1" applyFont="1" applyFill="1" applyBorder="1" applyAlignment="1">
      <alignment horizontal="center" vertical="center" wrapText="1"/>
    </xf>
    <xf numFmtId="0" fontId="47" fillId="6" borderId="11" xfId="11" applyFont="1" applyFill="1" applyBorder="1" applyAlignment="1">
      <alignment vertical="center" wrapText="1"/>
    </xf>
    <xf numFmtId="0" fontId="29" fillId="6" borderId="3" xfId="11" applyFont="1" applyFill="1" applyBorder="1" applyAlignment="1">
      <alignment horizontal="center" wrapText="1"/>
    </xf>
    <xf numFmtId="0" fontId="29" fillId="6" borderId="4" xfId="11" applyFont="1" applyFill="1" applyBorder="1" applyAlignment="1">
      <alignment wrapText="1"/>
    </xf>
    <xf numFmtId="0" fontId="29" fillId="6" borderId="5" xfId="11" applyFont="1" applyFill="1" applyBorder="1" applyAlignment="1">
      <alignment wrapText="1"/>
    </xf>
    <xf numFmtId="0" fontId="47" fillId="6" borderId="13" xfId="11" applyFont="1" applyFill="1" applyBorder="1" applyAlignment="1">
      <alignment horizontal="center" wrapText="1"/>
    </xf>
    <xf numFmtId="0" fontId="47" fillId="6" borderId="5" xfId="11" applyFont="1" applyFill="1" applyBorder="1" applyAlignment="1">
      <alignment horizontal="center" wrapText="1"/>
    </xf>
    <xf numFmtId="0" fontId="47" fillId="6" borderId="12" xfId="11" applyFont="1" applyFill="1" applyBorder="1" applyAlignment="1">
      <alignment horizontal="center" wrapText="1"/>
    </xf>
    <xf numFmtId="0" fontId="29" fillId="6" borderId="8" xfId="11" applyFont="1" applyFill="1" applyBorder="1" applyAlignment="1">
      <alignment horizontal="center" vertical="top" wrapText="1"/>
    </xf>
    <xf numFmtId="0" fontId="47" fillId="6" borderId="2" xfId="11" applyFont="1" applyFill="1" applyBorder="1" applyAlignment="1">
      <alignment horizontal="center" vertical="center" wrapText="1"/>
    </xf>
    <xf numFmtId="0" fontId="47" fillId="6" borderId="1" xfId="11" applyFont="1" applyFill="1" applyBorder="1" applyAlignment="1">
      <alignment horizontal="center" vertical="center" wrapText="1"/>
    </xf>
    <xf numFmtId="0" fontId="47" fillId="6" borderId="12" xfId="11" applyFont="1" applyFill="1" applyBorder="1" applyAlignment="1">
      <alignment horizontal="center" vertical="top" wrapText="1"/>
    </xf>
    <xf numFmtId="0" fontId="47" fillId="6" borderId="10" xfId="11" applyFont="1" applyFill="1" applyBorder="1" applyAlignment="1">
      <alignment horizontal="center" vertical="top" wrapText="1"/>
    </xf>
    <xf numFmtId="0" fontId="48" fillId="6" borderId="12" xfId="11" applyFont="1" applyFill="1" applyBorder="1" applyAlignment="1">
      <alignment horizontal="center" vertical="top" wrapText="1"/>
    </xf>
    <xf numFmtId="0" fontId="47" fillId="6" borderId="66" xfId="11" applyFont="1" applyFill="1" applyBorder="1" applyAlignment="1">
      <alignment horizontal="center" wrapText="1"/>
    </xf>
    <xf numFmtId="0" fontId="47" fillId="6" borderId="101" xfId="11" applyFont="1" applyFill="1" applyBorder="1" applyAlignment="1">
      <alignment horizontal="center" vertical="center" wrapText="1"/>
    </xf>
    <xf numFmtId="0" fontId="47" fillId="6" borderId="2" xfId="11" quotePrefix="1" applyFont="1" applyFill="1" applyBorder="1" applyAlignment="1">
      <alignment horizontal="center" vertical="center" shrinkToFit="1"/>
    </xf>
    <xf numFmtId="0" fontId="47" fillId="6" borderId="1" xfId="11" quotePrefix="1" applyFont="1" applyFill="1" applyBorder="1" applyAlignment="1">
      <alignment horizontal="center" vertical="center" shrinkToFit="1"/>
    </xf>
    <xf numFmtId="0" fontId="47" fillId="6" borderId="102" xfId="11" quotePrefix="1" applyFont="1" applyFill="1" applyBorder="1" applyAlignment="1">
      <alignment horizontal="center" vertical="center" shrinkToFit="1"/>
    </xf>
    <xf numFmtId="179" fontId="1" fillId="6" borderId="13" xfId="4" applyNumberFormat="1" applyFont="1" applyFill="1" applyBorder="1" applyAlignment="1">
      <alignment vertical="center" shrinkToFit="1"/>
    </xf>
    <xf numFmtId="179" fontId="29" fillId="0" borderId="3" xfId="12" applyNumberFormat="1" applyFont="1" applyFill="1" applyBorder="1" applyAlignment="1">
      <alignment vertical="center"/>
    </xf>
    <xf numFmtId="179" fontId="29" fillId="0" borderId="13" xfId="12" applyNumberFormat="1" applyFont="1" applyFill="1" applyBorder="1" applyAlignment="1">
      <alignment vertical="center"/>
    </xf>
    <xf numFmtId="179" fontId="29" fillId="0" borderId="4" xfId="12" applyNumberFormat="1" applyFont="1" applyFill="1" applyBorder="1" applyAlignment="1">
      <alignment vertical="center"/>
    </xf>
    <xf numFmtId="179" fontId="29" fillId="0" borderId="5" xfId="12" applyNumberFormat="1" applyFont="1" applyFill="1" applyBorder="1" applyAlignment="1">
      <alignment vertical="center"/>
    </xf>
    <xf numFmtId="179" fontId="29" fillId="0" borderId="100" xfId="12" applyNumberFormat="1" applyFont="1" applyFill="1" applyBorder="1" applyAlignment="1">
      <alignment vertical="center"/>
    </xf>
    <xf numFmtId="179" fontId="1" fillId="6" borderId="11" xfId="4" applyNumberFormat="1" applyFont="1" applyFill="1" applyBorder="1" applyAlignment="1">
      <alignment vertical="center" shrinkToFit="1"/>
    </xf>
    <xf numFmtId="179" fontId="29" fillId="0" borderId="6" xfId="12" applyNumberFormat="1" applyFont="1" applyFill="1" applyBorder="1" applyAlignment="1">
      <alignment vertical="center"/>
    </xf>
    <xf numFmtId="179" fontId="29" fillId="0" borderId="11" xfId="12" applyNumberFormat="1" applyFont="1" applyFill="1" applyBorder="1" applyAlignment="1">
      <alignment vertical="center"/>
    </xf>
    <xf numFmtId="179" fontId="29" fillId="0" borderId="0" xfId="12" applyNumberFormat="1" applyFont="1" applyFill="1" applyBorder="1" applyAlignment="1">
      <alignment vertical="center"/>
    </xf>
    <xf numFmtId="179" fontId="29" fillId="0" borderId="7" xfId="12" applyNumberFormat="1" applyFont="1" applyFill="1" applyBorder="1" applyAlignment="1">
      <alignment vertical="center"/>
    </xf>
    <xf numFmtId="179" fontId="29" fillId="0" borderId="52" xfId="12" applyNumberFormat="1" applyFont="1" applyFill="1" applyBorder="1" applyAlignment="1">
      <alignment vertical="center"/>
    </xf>
    <xf numFmtId="179" fontId="1" fillId="6" borderId="12" xfId="4" applyNumberFormat="1" applyFont="1" applyFill="1" applyBorder="1" applyAlignment="1">
      <alignment vertical="center" shrinkToFit="1"/>
    </xf>
    <xf numFmtId="179" fontId="29" fillId="0" borderId="8" xfId="12" applyNumberFormat="1" applyFont="1" applyFill="1" applyBorder="1" applyAlignment="1">
      <alignment vertical="center"/>
    </xf>
    <xf numFmtId="179" fontId="29" fillId="0" borderId="12" xfId="12" applyNumberFormat="1" applyFont="1" applyFill="1" applyBorder="1" applyAlignment="1">
      <alignment vertical="center"/>
    </xf>
    <xf numFmtId="179" fontId="29" fillId="0" borderId="9" xfId="12" applyNumberFormat="1" applyFont="1" applyFill="1" applyBorder="1" applyAlignment="1">
      <alignment vertical="center"/>
    </xf>
    <xf numFmtId="179" fontId="29" fillId="0" borderId="10" xfId="12" applyNumberFormat="1" applyFont="1" applyFill="1" applyBorder="1" applyAlignment="1">
      <alignment vertical="center"/>
    </xf>
    <xf numFmtId="179" fontId="29" fillId="0" borderId="101" xfId="12" applyNumberFormat="1" applyFont="1" applyFill="1" applyBorder="1" applyAlignment="1">
      <alignment vertical="center"/>
    </xf>
    <xf numFmtId="179" fontId="1" fillId="6" borderId="12" xfId="4" applyNumberFormat="1" applyFont="1" applyFill="1" applyBorder="1" applyAlignment="1">
      <alignment horizontal="right" vertical="center" shrinkToFit="1"/>
    </xf>
    <xf numFmtId="0" fontId="47" fillId="0" borderId="0" xfId="11" applyFont="1" applyAlignment="1">
      <alignment vertical="center"/>
    </xf>
    <xf numFmtId="179" fontId="47" fillId="0" borderId="3" xfId="12" applyNumberFormat="1" applyFont="1" applyFill="1" applyBorder="1" applyAlignment="1">
      <alignment vertical="center"/>
    </xf>
    <xf numFmtId="179" fontId="47" fillId="0" borderId="13" xfId="12" applyNumberFormat="1" applyFont="1" applyFill="1" applyBorder="1" applyAlignment="1">
      <alignment vertical="center"/>
    </xf>
    <xf numFmtId="179" fontId="47" fillId="0" borderId="4" xfId="12" applyNumberFormat="1" applyFont="1" applyFill="1" applyBorder="1" applyAlignment="1">
      <alignment vertical="center"/>
    </xf>
    <xf numFmtId="179" fontId="47" fillId="0" borderId="5" xfId="12" applyNumberFormat="1" applyFont="1" applyFill="1" applyBorder="1" applyAlignment="1">
      <alignment vertical="center"/>
    </xf>
    <xf numFmtId="179" fontId="47" fillId="0" borderId="100" xfId="12" applyNumberFormat="1" applyFont="1" applyFill="1" applyBorder="1" applyAlignment="1">
      <alignment vertical="center"/>
    </xf>
    <xf numFmtId="179" fontId="47" fillId="0" borderId="6" xfId="12" applyNumberFormat="1" applyFont="1" applyFill="1" applyBorder="1" applyAlignment="1">
      <alignment vertical="center"/>
    </xf>
    <xf numFmtId="179" fontId="47" fillId="0" borderId="11" xfId="12" applyNumberFormat="1" applyFont="1" applyFill="1" applyBorder="1" applyAlignment="1">
      <alignment vertical="center"/>
    </xf>
    <xf numFmtId="179" fontId="47" fillId="0" borderId="0" xfId="12" applyNumberFormat="1" applyFont="1" applyFill="1" applyBorder="1" applyAlignment="1">
      <alignment vertical="center"/>
    </xf>
    <xf numFmtId="179" fontId="47" fillId="0" borderId="7" xfId="12" applyNumberFormat="1" applyFont="1" applyFill="1" applyBorder="1" applyAlignment="1">
      <alignment vertical="center"/>
    </xf>
    <xf numFmtId="179" fontId="47" fillId="0" borderId="52" xfId="12" applyNumberFormat="1" applyFont="1" applyFill="1" applyBorder="1" applyAlignment="1">
      <alignment vertical="center"/>
    </xf>
    <xf numFmtId="179" fontId="47" fillId="0" borderId="8" xfId="12" applyNumberFormat="1" applyFont="1" applyFill="1" applyBorder="1" applyAlignment="1">
      <alignment vertical="center"/>
    </xf>
    <xf numFmtId="179" fontId="47" fillId="0" borderId="12" xfId="12" applyNumberFormat="1" applyFont="1" applyFill="1" applyBorder="1" applyAlignment="1">
      <alignment vertical="center"/>
    </xf>
    <xf numFmtId="179" fontId="47" fillId="0" borderId="9" xfId="12" applyNumberFormat="1" applyFont="1" applyFill="1" applyBorder="1" applyAlignment="1">
      <alignment vertical="center"/>
    </xf>
    <xf numFmtId="179" fontId="47" fillId="0" borderId="10" xfId="12" applyNumberFormat="1" applyFont="1" applyFill="1" applyBorder="1" applyAlignment="1">
      <alignment vertical="center"/>
    </xf>
    <xf numFmtId="179" fontId="47" fillId="0" borderId="101" xfId="12" applyNumberFormat="1" applyFont="1" applyFill="1" applyBorder="1" applyAlignment="1">
      <alignment vertical="center"/>
    </xf>
    <xf numFmtId="0" fontId="43" fillId="0" borderId="0" xfId="11" applyFont="1" applyBorder="1" applyAlignment="1">
      <alignment vertical="top"/>
    </xf>
    <xf numFmtId="0" fontId="45" fillId="0" borderId="0" xfId="11" applyFont="1" applyBorder="1" applyAlignment="1">
      <alignment vertical="center"/>
    </xf>
    <xf numFmtId="0" fontId="30" fillId="0" borderId="0" xfId="11" applyBorder="1" applyAlignment="1">
      <alignment vertical="center"/>
    </xf>
    <xf numFmtId="0" fontId="29" fillId="0" borderId="0" xfId="11" applyFont="1" applyBorder="1" applyAlignment="1">
      <alignment horizontal="right" vertical="center"/>
    </xf>
    <xf numFmtId="0" fontId="29" fillId="0" borderId="0" xfId="11" applyFont="1" applyBorder="1" applyAlignment="1">
      <alignment horizontal="center" vertical="center"/>
    </xf>
    <xf numFmtId="0" fontId="47" fillId="0" borderId="0" xfId="11" applyFont="1" applyBorder="1" applyAlignment="1">
      <alignment horizontal="center" vertical="center"/>
    </xf>
    <xf numFmtId="0" fontId="47" fillId="0" borderId="0" xfId="11" applyFont="1" applyBorder="1" applyAlignment="1">
      <alignment horizontal="right" vertical="center"/>
    </xf>
    <xf numFmtId="0" fontId="29" fillId="6" borderId="0" xfId="11" quotePrefix="1" applyFont="1" applyFill="1" applyBorder="1" applyAlignment="1">
      <alignment horizontal="center" vertical="center" wrapText="1"/>
    </xf>
    <xf numFmtId="0" fontId="47" fillId="6" borderId="0" xfId="11" applyFont="1" applyFill="1" applyBorder="1" applyAlignment="1">
      <alignment vertical="center" wrapText="1"/>
    </xf>
    <xf numFmtId="0" fontId="29" fillId="6" borderId="0" xfId="11" applyFont="1" applyFill="1" applyBorder="1" applyAlignment="1">
      <alignment horizontal="center" wrapText="1"/>
    </xf>
    <xf numFmtId="0" fontId="29" fillId="6" borderId="0" xfId="11" applyFont="1" applyFill="1" applyBorder="1" applyAlignment="1">
      <alignment wrapText="1"/>
    </xf>
    <xf numFmtId="0" fontId="47" fillId="6" borderId="0" xfId="11" applyFont="1" applyFill="1" applyBorder="1" applyAlignment="1">
      <alignment horizontal="center" wrapText="1"/>
    </xf>
    <xf numFmtId="0" fontId="29" fillId="6" borderId="0" xfId="11" applyFont="1" applyFill="1" applyBorder="1" applyAlignment="1">
      <alignment horizontal="center" vertical="top" wrapText="1"/>
    </xf>
    <xf numFmtId="0" fontId="47" fillId="6" borderId="0" xfId="11" applyFont="1" applyFill="1" applyBorder="1" applyAlignment="1">
      <alignment horizontal="center" vertical="center" wrapText="1"/>
    </xf>
    <xf numFmtId="0" fontId="47" fillId="6" borderId="0" xfId="11" applyFont="1" applyFill="1" applyBorder="1" applyAlignment="1">
      <alignment horizontal="center" vertical="top" wrapText="1"/>
    </xf>
    <xf numFmtId="0" fontId="48" fillId="6" borderId="0" xfId="11" applyFont="1" applyFill="1" applyBorder="1" applyAlignment="1">
      <alignment horizontal="center" vertical="top" wrapText="1"/>
    </xf>
    <xf numFmtId="0" fontId="47" fillId="6" borderId="0" xfId="11" quotePrefix="1" applyFont="1" applyFill="1" applyBorder="1" applyAlignment="1">
      <alignment horizontal="center" vertical="center" shrinkToFit="1"/>
    </xf>
    <xf numFmtId="0" fontId="30" fillId="0" borderId="0" xfId="11" applyBorder="1" applyAlignment="1">
      <alignment vertical="top"/>
    </xf>
    <xf numFmtId="188" fontId="0" fillId="0" borderId="0" xfId="12" applyNumberFormat="1" applyFont="1" applyFill="1" applyBorder="1" applyAlignment="1">
      <alignment vertical="top"/>
    </xf>
    <xf numFmtId="0" fontId="29" fillId="0" borderId="0" xfId="11" applyFont="1" applyAlignment="1">
      <alignment horizontal="right" vertical="center"/>
    </xf>
    <xf numFmtId="0" fontId="47" fillId="0" borderId="0" xfId="11" applyFont="1" applyAlignment="1">
      <alignment horizontal="right" vertical="center"/>
    </xf>
    <xf numFmtId="0" fontId="29" fillId="0" borderId="0" xfId="11" applyFont="1" applyAlignment="1">
      <alignment vertical="center"/>
    </xf>
    <xf numFmtId="188" fontId="29" fillId="0" borderId="3" xfId="12" applyNumberFormat="1" applyFont="1" applyFill="1" applyBorder="1" applyAlignment="1">
      <alignment vertical="center"/>
    </xf>
    <xf numFmtId="188" fontId="29" fillId="0" borderId="13" xfId="12" applyNumberFormat="1" applyFont="1" applyFill="1" applyBorder="1" applyAlignment="1">
      <alignment vertical="center"/>
    </xf>
    <xf numFmtId="188" fontId="29" fillId="0" borderId="4" xfId="12" applyNumberFormat="1" applyFont="1" applyFill="1" applyBorder="1" applyAlignment="1">
      <alignment vertical="center"/>
    </xf>
    <xf numFmtId="188" fontId="29" fillId="0" borderId="5" xfId="12" applyNumberFormat="1" applyFont="1" applyFill="1" applyBorder="1" applyAlignment="1">
      <alignment vertical="center"/>
    </xf>
    <xf numFmtId="188" fontId="29" fillId="0" borderId="100" xfId="12" applyNumberFormat="1" applyFont="1" applyFill="1" applyBorder="1" applyAlignment="1">
      <alignment vertical="center"/>
    </xf>
    <xf numFmtId="188" fontId="29" fillId="0" borderId="6" xfId="12" applyNumberFormat="1" applyFont="1" applyFill="1" applyBorder="1" applyAlignment="1">
      <alignment vertical="center"/>
    </xf>
    <xf numFmtId="188" fontId="29" fillId="0" borderId="11" xfId="12" applyNumberFormat="1" applyFont="1" applyFill="1" applyBorder="1" applyAlignment="1">
      <alignment vertical="center"/>
    </xf>
    <xf numFmtId="188" fontId="29" fillId="0" borderId="0" xfId="12" applyNumberFormat="1" applyFont="1" applyFill="1" applyBorder="1" applyAlignment="1">
      <alignment vertical="center"/>
    </xf>
    <xf numFmtId="188" fontId="29" fillId="0" borderId="7" xfId="12" applyNumberFormat="1" applyFont="1" applyFill="1" applyBorder="1" applyAlignment="1">
      <alignment vertical="center"/>
    </xf>
    <xf numFmtId="188" fontId="29" fillId="0" borderId="52" xfId="12" applyNumberFormat="1" applyFont="1" applyFill="1" applyBorder="1" applyAlignment="1">
      <alignment vertical="center"/>
    </xf>
    <xf numFmtId="188" fontId="29" fillId="0" borderId="8" xfId="12" applyNumberFormat="1" applyFont="1" applyFill="1" applyBorder="1" applyAlignment="1">
      <alignment vertical="center"/>
    </xf>
    <xf numFmtId="188" fontId="29" fillId="0" borderId="12" xfId="12" applyNumberFormat="1" applyFont="1" applyFill="1" applyBorder="1" applyAlignment="1">
      <alignment vertical="center"/>
    </xf>
    <xf numFmtId="188" fontId="29" fillId="0" borderId="9" xfId="12" applyNumberFormat="1" applyFont="1" applyFill="1" applyBorder="1" applyAlignment="1">
      <alignment vertical="center"/>
    </xf>
    <xf numFmtId="188" fontId="29" fillId="0" borderId="10" xfId="12" applyNumberFormat="1" applyFont="1" applyFill="1" applyBorder="1" applyAlignment="1">
      <alignment vertical="center"/>
    </xf>
    <xf numFmtId="188" fontId="29" fillId="0" borderId="101" xfId="12" applyNumberFormat="1" applyFont="1" applyFill="1" applyBorder="1" applyAlignment="1">
      <alignment vertical="center"/>
    </xf>
    <xf numFmtId="188" fontId="29" fillId="0" borderId="5" xfId="12" applyNumberFormat="1" applyFont="1" applyFill="1" applyBorder="1" applyAlignment="1">
      <alignment horizontal="right" vertical="center"/>
    </xf>
    <xf numFmtId="0" fontId="47" fillId="0" borderId="0" xfId="11" applyFont="1" applyAlignment="1">
      <alignment vertical="center" shrinkToFit="1"/>
    </xf>
    <xf numFmtId="0" fontId="49" fillId="0" borderId="0" xfId="11" applyFont="1" applyFill="1" applyBorder="1" applyAlignment="1">
      <alignment horizontal="center" vertical="center"/>
    </xf>
    <xf numFmtId="0" fontId="47" fillId="0" borderId="0" xfId="11" applyFont="1" applyBorder="1" applyAlignment="1">
      <alignment vertical="center"/>
    </xf>
    <xf numFmtId="188" fontId="47" fillId="0" borderId="3" xfId="12" applyNumberFormat="1" applyFont="1" applyFill="1" applyBorder="1" applyAlignment="1">
      <alignment vertical="center"/>
    </xf>
    <xf numFmtId="188" fontId="47" fillId="0" borderId="13" xfId="12" applyNumberFormat="1" applyFont="1" applyFill="1" applyBorder="1" applyAlignment="1">
      <alignment vertical="center"/>
    </xf>
    <xf numFmtId="188" fontId="47" fillId="0" borderId="4" xfId="12" applyNumberFormat="1" applyFont="1" applyFill="1" applyBorder="1" applyAlignment="1">
      <alignment vertical="center"/>
    </xf>
    <xf numFmtId="188" fontId="47" fillId="0" borderId="5" xfId="12" applyNumberFormat="1" applyFont="1" applyFill="1" applyBorder="1" applyAlignment="1">
      <alignment vertical="center"/>
    </xf>
    <xf numFmtId="188" fontId="47" fillId="0" borderId="100" xfId="12" applyNumberFormat="1" applyFont="1" applyFill="1" applyBorder="1" applyAlignment="1">
      <alignment vertical="center"/>
    </xf>
    <xf numFmtId="188" fontId="47" fillId="0" borderId="6" xfId="12" applyNumberFormat="1" applyFont="1" applyFill="1" applyBorder="1" applyAlignment="1">
      <alignment vertical="center"/>
    </xf>
    <xf numFmtId="188" fontId="47" fillId="0" borderId="11" xfId="12" applyNumberFormat="1" applyFont="1" applyFill="1" applyBorder="1" applyAlignment="1">
      <alignment vertical="center"/>
    </xf>
    <xf numFmtId="188" fontId="47" fillId="0" borderId="0" xfId="12" applyNumberFormat="1" applyFont="1" applyFill="1" applyBorder="1" applyAlignment="1">
      <alignment vertical="center"/>
    </xf>
    <xf numFmtId="188" fontId="47" fillId="0" borderId="7" xfId="12" applyNumberFormat="1" applyFont="1" applyFill="1" applyBorder="1" applyAlignment="1">
      <alignment vertical="center"/>
    </xf>
    <xf numFmtId="188" fontId="47" fillId="0" borderId="52" xfId="12" applyNumberFormat="1" applyFont="1" applyFill="1" applyBorder="1" applyAlignment="1">
      <alignment vertical="center"/>
    </xf>
    <xf numFmtId="188" fontId="47" fillId="0" borderId="8" xfId="12" applyNumberFormat="1" applyFont="1" applyFill="1" applyBorder="1" applyAlignment="1">
      <alignment vertical="center"/>
    </xf>
    <xf numFmtId="188" fontId="47" fillId="0" borderId="12" xfId="12" applyNumberFormat="1" applyFont="1" applyFill="1" applyBorder="1" applyAlignment="1">
      <alignment vertical="center"/>
    </xf>
    <xf numFmtId="188" fontId="47" fillId="0" borderId="9" xfId="12" applyNumberFormat="1" applyFont="1" applyFill="1" applyBorder="1" applyAlignment="1">
      <alignment vertical="center"/>
    </xf>
    <xf numFmtId="188" fontId="47" fillId="0" borderId="10" xfId="12" applyNumberFormat="1" applyFont="1" applyFill="1" applyBorder="1" applyAlignment="1">
      <alignment vertical="center"/>
    </xf>
    <xf numFmtId="188" fontId="47" fillId="0" borderId="101" xfId="12" applyNumberFormat="1" applyFont="1" applyFill="1" applyBorder="1" applyAlignment="1">
      <alignment vertical="center"/>
    </xf>
    <xf numFmtId="188" fontId="47" fillId="0" borderId="5" xfId="12" applyNumberFormat="1" applyFont="1" applyFill="1" applyBorder="1" applyAlignment="1">
      <alignment horizontal="right" vertical="center"/>
    </xf>
    <xf numFmtId="188" fontId="47" fillId="0" borderId="103" xfId="12" applyNumberFormat="1" applyFont="1" applyFill="1" applyBorder="1" applyAlignment="1">
      <alignment vertical="center"/>
    </xf>
    <xf numFmtId="188" fontId="47" fillId="0" borderId="104" xfId="12" applyNumberFormat="1" applyFont="1" applyFill="1" applyBorder="1" applyAlignment="1">
      <alignment vertical="center"/>
    </xf>
    <xf numFmtId="188" fontId="47" fillId="0" borderId="105" xfId="12" applyNumberFormat="1" applyFont="1" applyFill="1" applyBorder="1" applyAlignment="1">
      <alignment vertical="center"/>
    </xf>
    <xf numFmtId="188" fontId="47" fillId="0" borderId="106" xfId="12" applyNumberFormat="1" applyFont="1" applyFill="1" applyBorder="1" applyAlignment="1">
      <alignment vertical="center"/>
    </xf>
    <xf numFmtId="188" fontId="47" fillId="0" borderId="107" xfId="12" applyNumberFormat="1" applyFont="1" applyFill="1" applyBorder="1" applyAlignment="1">
      <alignment vertical="center"/>
    </xf>
    <xf numFmtId="188" fontId="47" fillId="0" borderId="108" xfId="12" applyNumberFormat="1" applyFont="1" applyFill="1" applyBorder="1" applyAlignment="1">
      <alignment vertical="center"/>
    </xf>
    <xf numFmtId="0" fontId="50" fillId="0" borderId="0" xfId="11" applyFont="1" applyAlignment="1">
      <alignment vertical="top"/>
    </xf>
    <xf numFmtId="0" fontId="32" fillId="0" borderId="0" xfId="11" applyFont="1" applyAlignment="1">
      <alignment vertical="top"/>
    </xf>
    <xf numFmtId="0" fontId="51" fillId="0" borderId="0" xfId="11" applyFont="1" applyAlignment="1">
      <alignment vertical="center"/>
    </xf>
    <xf numFmtId="0" fontId="47" fillId="7" borderId="1" xfId="11" applyFont="1" applyFill="1" applyBorder="1" applyAlignment="1">
      <alignment horizontal="center" vertical="center" shrinkToFit="1"/>
    </xf>
    <xf numFmtId="0" fontId="47" fillId="7" borderId="1" xfId="11" applyFont="1" applyFill="1" applyBorder="1" applyAlignment="1">
      <alignment horizontal="center" vertical="center"/>
    </xf>
    <xf numFmtId="0" fontId="47" fillId="0" borderId="0" xfId="11" applyFont="1" applyAlignment="1">
      <alignment horizontal="center" vertical="center" shrinkToFit="1"/>
    </xf>
    <xf numFmtId="0" fontId="47" fillId="7" borderId="6" xfId="11" applyFont="1" applyFill="1" applyBorder="1" applyAlignment="1">
      <alignment horizontal="center"/>
    </xf>
    <xf numFmtId="179" fontId="1" fillId="7" borderId="13" xfId="4" applyNumberFormat="1" applyFont="1" applyFill="1" applyBorder="1" applyAlignment="1">
      <alignment vertical="center"/>
    </xf>
    <xf numFmtId="38" fontId="47" fillId="0" borderId="13" xfId="12" applyFont="1" applyBorder="1" applyAlignment="1">
      <alignment horizontal="right" vertical="center"/>
    </xf>
    <xf numFmtId="0" fontId="47" fillId="7" borderId="6" xfId="11" applyFont="1" applyFill="1" applyBorder="1" applyAlignment="1">
      <alignment horizontal="center" vertical="center"/>
    </xf>
    <xf numFmtId="179" fontId="1" fillId="7" borderId="11" xfId="4" applyNumberFormat="1" applyFont="1" applyFill="1" applyBorder="1" applyAlignment="1">
      <alignment vertical="center"/>
    </xf>
    <xf numFmtId="38" fontId="47" fillId="0" borderId="11" xfId="12" applyFont="1" applyBorder="1" applyAlignment="1">
      <alignment horizontal="right" vertical="center"/>
    </xf>
    <xf numFmtId="179" fontId="1" fillId="7" borderId="49" xfId="4" applyNumberFormat="1" applyFont="1" applyFill="1" applyBorder="1" applyAlignment="1">
      <alignment vertical="center"/>
    </xf>
    <xf numFmtId="38" fontId="47" fillId="0" borderId="49" xfId="12" applyFont="1" applyBorder="1" applyAlignment="1">
      <alignment horizontal="right" vertical="center"/>
    </xf>
    <xf numFmtId="0" fontId="47" fillId="7" borderId="11" xfId="11" applyFont="1" applyFill="1" applyBorder="1" applyAlignment="1">
      <alignment horizontal="center" vertical="center"/>
    </xf>
    <xf numFmtId="179" fontId="1" fillId="7" borderId="12" xfId="4" applyNumberFormat="1" applyFont="1" applyFill="1" applyBorder="1" applyAlignment="1">
      <alignment vertical="center"/>
    </xf>
    <xf numFmtId="38" fontId="47" fillId="0" borderId="12" xfId="12" applyFont="1" applyBorder="1" applyAlignment="1">
      <alignment horizontal="right" vertical="center"/>
    </xf>
    <xf numFmtId="0" fontId="47" fillId="7" borderId="8" xfId="11" applyFont="1" applyFill="1" applyBorder="1" applyAlignment="1">
      <alignment horizontal="center" vertical="center"/>
    </xf>
    <xf numFmtId="179" fontId="1" fillId="7" borderId="15" xfId="4" applyNumberFormat="1" applyFont="1" applyFill="1" applyBorder="1" applyAlignment="1">
      <alignment horizontal="right" vertical="center" indent="1"/>
    </xf>
    <xf numFmtId="38" fontId="54" fillId="0" borderId="11" xfId="12" applyFont="1" applyBorder="1" applyAlignment="1">
      <alignment horizontal="right" vertical="center"/>
    </xf>
    <xf numFmtId="179" fontId="1" fillId="7" borderId="16" xfId="4" applyNumberFormat="1" applyFont="1" applyFill="1" applyBorder="1" applyAlignment="1">
      <alignment vertical="center"/>
    </xf>
    <xf numFmtId="38" fontId="47" fillId="0" borderId="16" xfId="12" applyFont="1" applyBorder="1" applyAlignment="1">
      <alignment horizontal="right" vertical="center"/>
    </xf>
    <xf numFmtId="0" fontId="47" fillId="7" borderId="13" xfId="11" applyFont="1" applyFill="1" applyBorder="1" applyAlignment="1">
      <alignment horizontal="center"/>
    </xf>
    <xf numFmtId="38" fontId="54" fillId="0" borderId="12" xfId="12" applyFont="1" applyBorder="1" applyAlignment="1">
      <alignment horizontal="right" vertical="center"/>
    </xf>
    <xf numFmtId="0" fontId="47" fillId="7" borderId="2" xfId="11" applyFont="1" applyFill="1" applyBorder="1" applyAlignment="1">
      <alignment horizontal="center" vertical="center"/>
    </xf>
    <xf numFmtId="38" fontId="47" fillId="0" borderId="1" xfId="12" applyFont="1" applyBorder="1" applyAlignment="1">
      <alignment horizontal="right" vertical="center"/>
    </xf>
    <xf numFmtId="0" fontId="47" fillId="0" borderId="0" xfId="11" applyFont="1" applyFill="1" applyAlignment="1">
      <alignment vertical="center"/>
    </xf>
    <xf numFmtId="0" fontId="47" fillId="0" borderId="0" xfId="11" applyFont="1" applyFill="1" applyBorder="1" applyAlignment="1">
      <alignment vertical="center"/>
    </xf>
    <xf numFmtId="38" fontId="47" fillId="0" borderId="0" xfId="11" applyNumberFormat="1" applyFont="1" applyFill="1" applyBorder="1" applyAlignment="1">
      <alignment vertical="center"/>
    </xf>
    <xf numFmtId="0" fontId="47" fillId="0" borderId="0" xfId="11" applyFont="1" applyFill="1" applyAlignment="1">
      <alignment vertical="center" shrinkToFit="1"/>
    </xf>
    <xf numFmtId="0" fontId="55" fillId="0" borderId="0" xfId="11" applyFont="1" applyAlignment="1">
      <alignment vertical="top"/>
    </xf>
    <xf numFmtId="188" fontId="47" fillId="0" borderId="13" xfId="12" applyNumberFormat="1" applyFont="1" applyBorder="1" applyAlignment="1">
      <alignment horizontal="right" vertical="center"/>
    </xf>
    <xf numFmtId="188" fontId="47" fillId="0" borderId="11" xfId="12" applyNumberFormat="1" applyFont="1" applyBorder="1" applyAlignment="1">
      <alignment horizontal="right" vertical="center"/>
    </xf>
    <xf numFmtId="188" fontId="47" fillId="0" borderId="49" xfId="12" applyNumberFormat="1" applyFont="1" applyBorder="1" applyAlignment="1">
      <alignment horizontal="right" vertical="center"/>
    </xf>
    <xf numFmtId="188" fontId="47" fillId="0" borderId="12" xfId="12" applyNumberFormat="1" applyFont="1" applyBorder="1" applyAlignment="1">
      <alignment horizontal="right" vertical="center"/>
    </xf>
    <xf numFmtId="188" fontId="54" fillId="0" borderId="11" xfId="12" applyNumberFormat="1" applyFont="1" applyBorder="1" applyAlignment="1">
      <alignment horizontal="right" vertical="center"/>
    </xf>
    <xf numFmtId="188" fontId="47" fillId="0" borderId="16" xfId="12" applyNumberFormat="1" applyFont="1" applyBorder="1" applyAlignment="1">
      <alignment horizontal="right" vertical="center"/>
    </xf>
    <xf numFmtId="188" fontId="54" fillId="0" borderId="12" xfId="12" applyNumberFormat="1" applyFont="1" applyBorder="1" applyAlignment="1">
      <alignment horizontal="right" vertical="center"/>
    </xf>
    <xf numFmtId="188" fontId="47" fillId="0" borderId="1" xfId="12" applyNumberFormat="1" applyFont="1" applyBorder="1" applyAlignment="1">
      <alignment horizontal="right" vertical="center"/>
    </xf>
    <xf numFmtId="179" fontId="12" fillId="0" borderId="6" xfId="4" applyNumberFormat="1" applyFont="1" applyFill="1" applyBorder="1" applyAlignment="1">
      <alignment horizontal="center" vertical="center" wrapText="1"/>
    </xf>
    <xf numFmtId="179" fontId="12" fillId="0" borderId="0" xfId="4" applyNumberFormat="1" applyFont="1" applyFill="1" applyBorder="1" applyAlignment="1">
      <alignment horizontal="center" vertical="center" wrapText="1"/>
    </xf>
    <xf numFmtId="179" fontId="12" fillId="0" borderId="7" xfId="4" applyNumberFormat="1" applyFont="1" applyFill="1" applyBorder="1" applyAlignment="1">
      <alignment horizontal="center" vertical="center" wrapText="1"/>
    </xf>
    <xf numFmtId="179" fontId="12" fillId="0" borderId="8" xfId="4" applyNumberFormat="1" applyFont="1" applyFill="1" applyBorder="1" applyAlignment="1">
      <alignment horizontal="center" vertical="center" wrapText="1"/>
    </xf>
    <xf numFmtId="179" fontId="12" fillId="0" borderId="9" xfId="4" applyNumberFormat="1" applyFont="1" applyFill="1" applyBorder="1" applyAlignment="1">
      <alignment horizontal="center" vertical="center" wrapText="1"/>
    </xf>
    <xf numFmtId="179" fontId="12" fillId="0" borderId="10" xfId="4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9" fontId="13" fillId="0" borderId="43" xfId="4" applyNumberFormat="1" applyFont="1" applyFill="1" applyBorder="1" applyAlignment="1">
      <alignment horizontal="left" vertical="center"/>
    </xf>
    <xf numFmtId="179" fontId="13" fillId="0" borderId="44" xfId="4" applyNumberFormat="1" applyFont="1" applyFill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184" fontId="12" fillId="3" borderId="4" xfId="0" applyNumberFormat="1" applyFont="1" applyFill="1" applyBorder="1" applyAlignment="1">
      <alignment horizontal="center" vertical="center"/>
    </xf>
    <xf numFmtId="184" fontId="12" fillId="3" borderId="5" xfId="0" applyNumberFormat="1" applyFont="1" applyFill="1" applyBorder="1" applyAlignment="1">
      <alignment horizontal="center" vertical="center"/>
    </xf>
    <xf numFmtId="179" fontId="13" fillId="0" borderId="53" xfId="4" applyNumberFormat="1" applyFont="1" applyFill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179" fontId="12" fillId="0" borderId="8" xfId="4" applyNumberFormat="1" applyFont="1" applyFill="1" applyBorder="1" applyAlignment="1">
      <alignment horizontal="left" vertical="center"/>
    </xf>
    <xf numFmtId="179" fontId="12" fillId="0" borderId="9" xfId="4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84" fontId="12" fillId="3" borderId="13" xfId="0" applyNumberFormat="1" applyFont="1" applyFill="1" applyBorder="1" applyAlignment="1">
      <alignment horizontal="center" vertical="center"/>
    </xf>
    <xf numFmtId="179" fontId="39" fillId="6" borderId="92" xfId="4" quotePrefix="1" applyNumberFormat="1" applyFont="1" applyFill="1" applyBorder="1" applyAlignment="1">
      <alignment horizontal="center" vertical="center" shrinkToFit="1"/>
    </xf>
    <xf numFmtId="179" fontId="39" fillId="6" borderId="14" xfId="4" quotePrefix="1" applyNumberFormat="1" applyFont="1" applyFill="1" applyBorder="1" applyAlignment="1">
      <alignment horizontal="center" vertical="center" shrinkToFit="1"/>
    </xf>
    <xf numFmtId="179" fontId="39" fillId="6" borderId="15" xfId="4" quotePrefix="1" applyNumberFormat="1" applyFont="1" applyFill="1" applyBorder="1" applyAlignment="1">
      <alignment horizontal="center" vertical="center" shrinkToFit="1"/>
    </xf>
    <xf numFmtId="179" fontId="39" fillId="6" borderId="2" xfId="4" applyNumberFormat="1" applyFont="1" applyFill="1" applyBorder="1" applyAlignment="1">
      <alignment horizontal="center" vertical="center"/>
    </xf>
    <xf numFmtId="179" fontId="39" fillId="6" borderId="14" xfId="4" applyNumberFormat="1" applyFont="1" applyFill="1" applyBorder="1" applyAlignment="1">
      <alignment horizontal="center" vertical="center"/>
    </xf>
    <xf numFmtId="179" fontId="39" fillId="6" borderId="15" xfId="4" applyNumberFormat="1" applyFont="1" applyFill="1" applyBorder="1" applyAlignment="1">
      <alignment horizontal="center" vertical="center"/>
    </xf>
    <xf numFmtId="179" fontId="39" fillId="6" borderId="1" xfId="4" applyNumberFormat="1" applyFont="1" applyFill="1" applyBorder="1" applyAlignment="1">
      <alignment horizontal="center" vertical="center" wrapText="1"/>
    </xf>
    <xf numFmtId="179" fontId="39" fillId="6" borderId="1" xfId="4" applyNumberFormat="1" applyFont="1" applyFill="1" applyBorder="1" applyAlignment="1">
      <alignment horizontal="center" vertical="center"/>
    </xf>
    <xf numFmtId="179" fontId="39" fillId="6" borderId="1" xfId="4" applyNumberFormat="1" applyFont="1" applyFill="1" applyBorder="1" applyAlignment="1">
      <alignment horizontal="distributed" vertical="center" wrapText="1" shrinkToFit="1"/>
    </xf>
    <xf numFmtId="179" fontId="39" fillId="6" borderId="2" xfId="4" applyNumberFormat="1" applyFont="1" applyFill="1" applyBorder="1" applyAlignment="1">
      <alignment horizontal="center" vertical="center" wrapText="1"/>
    </xf>
    <xf numFmtId="179" fontId="39" fillId="6" borderId="11" xfId="4" applyNumberFormat="1" applyFont="1" applyFill="1" applyBorder="1" applyAlignment="1">
      <alignment horizontal="center" vertical="center"/>
    </xf>
    <xf numFmtId="179" fontId="39" fillId="6" borderId="12" xfId="4" applyNumberFormat="1" applyFont="1" applyFill="1" applyBorder="1" applyAlignment="1">
      <alignment horizontal="center" vertical="center"/>
    </xf>
    <xf numFmtId="179" fontId="39" fillId="0" borderId="0" xfId="4" applyNumberFormat="1" applyFont="1" applyFill="1" applyBorder="1" applyAlignment="1">
      <alignment horizontal="center" vertical="center"/>
    </xf>
    <xf numFmtId="179" fontId="39" fillId="0" borderId="0" xfId="4" applyNumberFormat="1" applyFont="1" applyFill="1" applyBorder="1" applyAlignment="1">
      <alignment horizontal="center" vertical="center" wrapText="1"/>
    </xf>
    <xf numFmtId="179" fontId="39" fillId="0" borderId="0" xfId="4" applyNumberFormat="1" applyFont="1" applyFill="1" applyBorder="1" applyAlignment="1">
      <alignment horizontal="distributed" vertical="center" wrapText="1" shrinkToFit="1"/>
    </xf>
    <xf numFmtId="179" fontId="39" fillId="0" borderId="0" xfId="4" quotePrefix="1" applyNumberFormat="1" applyFont="1" applyFill="1" applyBorder="1" applyAlignment="1">
      <alignment horizontal="center" vertical="center" shrinkToFit="1"/>
    </xf>
    <xf numFmtId="179" fontId="39" fillId="6" borderId="0" xfId="4" applyNumberFormat="1" applyFont="1" applyFill="1" applyBorder="1" applyAlignment="1">
      <alignment horizontal="center" vertical="center"/>
    </xf>
    <xf numFmtId="179" fontId="39" fillId="6" borderId="0" xfId="4" applyNumberFormat="1" applyFont="1" applyFill="1" applyBorder="1" applyAlignment="1">
      <alignment horizontal="center" vertical="center" wrapText="1"/>
    </xf>
    <xf numFmtId="179" fontId="39" fillId="6" borderId="0" xfId="4" applyNumberFormat="1" applyFont="1" applyFill="1" applyBorder="1" applyAlignment="1">
      <alignment horizontal="distributed" vertical="center" wrapText="1" shrinkToFit="1"/>
    </xf>
    <xf numFmtId="179" fontId="39" fillId="6" borderId="0" xfId="4" quotePrefix="1" applyNumberFormat="1" applyFont="1" applyFill="1" applyBorder="1" applyAlignment="1">
      <alignment horizontal="center" vertical="center" shrinkToFit="1"/>
    </xf>
    <xf numFmtId="0" fontId="47" fillId="6" borderId="100" xfId="11" applyFont="1" applyFill="1" applyBorder="1" applyAlignment="1">
      <alignment horizontal="center" vertical="center" wrapText="1"/>
    </xf>
    <xf numFmtId="0" fontId="47" fillId="6" borderId="52" xfId="11" applyFont="1" applyFill="1" applyBorder="1" applyAlignment="1">
      <alignment horizontal="center" vertical="center" wrapText="1"/>
    </xf>
    <xf numFmtId="0" fontId="47" fillId="6" borderId="13" xfId="11" applyFont="1" applyFill="1" applyBorder="1" applyAlignment="1">
      <alignment horizontal="distributed" vertical="center" wrapText="1"/>
    </xf>
    <xf numFmtId="0" fontId="47" fillId="6" borderId="11" xfId="11" applyFont="1" applyFill="1" applyBorder="1" applyAlignment="1">
      <alignment horizontal="distributed" vertical="center" wrapText="1"/>
    </xf>
    <xf numFmtId="0" fontId="47" fillId="6" borderId="6" xfId="11" applyFont="1" applyFill="1" applyBorder="1" applyAlignment="1">
      <alignment horizontal="center" wrapText="1"/>
    </xf>
    <xf numFmtId="0" fontId="47" fillId="6" borderId="8" xfId="11" applyFont="1" applyFill="1" applyBorder="1" applyAlignment="1">
      <alignment horizontal="center" wrapText="1"/>
    </xf>
    <xf numFmtId="0" fontId="47" fillId="6" borderId="3" xfId="11" applyFont="1" applyFill="1" applyBorder="1" applyAlignment="1">
      <alignment vertical="center" wrapText="1"/>
    </xf>
    <xf numFmtId="0" fontId="47" fillId="6" borderId="4" xfId="11" applyFont="1" applyFill="1" applyBorder="1" applyAlignment="1">
      <alignment vertical="center" wrapText="1"/>
    </xf>
    <xf numFmtId="0" fontId="47" fillId="6" borderId="5" xfId="11" applyFont="1" applyFill="1" applyBorder="1" applyAlignment="1">
      <alignment vertical="center" wrapText="1"/>
    </xf>
    <xf numFmtId="0" fontId="47" fillId="6" borderId="6" xfId="11" applyFont="1" applyFill="1" applyBorder="1" applyAlignment="1">
      <alignment horizontal="center" vertical="center"/>
    </xf>
    <xf numFmtId="0" fontId="47" fillId="6" borderId="0" xfId="11" applyFont="1" applyFill="1" applyBorder="1" applyAlignment="1">
      <alignment horizontal="center" vertical="center"/>
    </xf>
    <xf numFmtId="0" fontId="47" fillId="6" borderId="7" xfId="11" applyFont="1" applyFill="1" applyBorder="1" applyAlignment="1">
      <alignment horizontal="center" vertical="center"/>
    </xf>
    <xf numFmtId="0" fontId="29" fillId="6" borderId="6" xfId="11" applyFont="1" applyFill="1" applyBorder="1" applyAlignment="1">
      <alignment horizontal="left" vertical="center" wrapText="1"/>
    </xf>
    <xf numFmtId="0" fontId="47" fillId="6" borderId="0" xfId="11" applyFont="1" applyFill="1" applyBorder="1" applyAlignment="1">
      <alignment horizontal="left" vertical="center" wrapText="1"/>
    </xf>
    <xf numFmtId="0" fontId="47" fillId="6" borderId="10" xfId="11" applyFont="1" applyFill="1" applyBorder="1" applyAlignment="1">
      <alignment horizontal="left" vertical="center" wrapText="1"/>
    </xf>
    <xf numFmtId="0" fontId="47" fillId="6" borderId="9" xfId="11" applyFont="1" applyFill="1" applyBorder="1" applyAlignment="1">
      <alignment horizontal="left" vertical="center" wrapText="1"/>
    </xf>
    <xf numFmtId="0" fontId="47" fillId="6" borderId="4" xfId="11" applyFont="1" applyFill="1" applyBorder="1" applyAlignment="1">
      <alignment horizontal="left" vertical="center" wrapText="1"/>
    </xf>
    <xf numFmtId="0" fontId="47" fillId="6" borderId="14" xfId="11" applyFont="1" applyFill="1" applyBorder="1" applyAlignment="1">
      <alignment horizontal="left" vertical="center" wrapText="1"/>
    </xf>
    <xf numFmtId="0" fontId="47" fillId="6" borderId="15" xfId="11" applyFont="1" applyFill="1" applyBorder="1" applyAlignment="1">
      <alignment horizontal="left" vertical="center" wrapText="1"/>
    </xf>
    <xf numFmtId="0" fontId="47" fillId="6" borderId="11" xfId="11" applyFont="1" applyFill="1" applyBorder="1" applyAlignment="1">
      <alignment horizontal="center" wrapText="1"/>
    </xf>
    <xf numFmtId="0" fontId="47" fillId="6" borderId="11" xfId="11" applyFont="1" applyFill="1" applyBorder="1" applyAlignment="1">
      <alignment horizontal="center"/>
    </xf>
    <xf numFmtId="0" fontId="47" fillId="6" borderId="12" xfId="11" applyFont="1" applyFill="1" applyBorder="1" applyAlignment="1">
      <alignment horizontal="center"/>
    </xf>
    <xf numFmtId="0" fontId="29" fillId="6" borderId="3" xfId="11" applyFont="1" applyFill="1" applyBorder="1" applyAlignment="1">
      <alignment horizontal="left" vertical="center" wrapText="1"/>
    </xf>
    <xf numFmtId="0" fontId="29" fillId="6" borderId="4" xfId="11" applyFont="1" applyFill="1" applyBorder="1" applyAlignment="1">
      <alignment horizontal="left" vertical="center" wrapText="1"/>
    </xf>
    <xf numFmtId="0" fontId="29" fillId="6" borderId="14" xfId="11" applyFont="1" applyFill="1" applyBorder="1" applyAlignment="1">
      <alignment horizontal="left" vertical="center" wrapText="1"/>
    </xf>
    <xf numFmtId="0" fontId="29" fillId="6" borderId="15" xfId="11" applyFont="1" applyFill="1" applyBorder="1" applyAlignment="1">
      <alignment horizontal="left" vertical="center" wrapText="1"/>
    </xf>
    <xf numFmtId="0" fontId="47" fillId="6" borderId="2" xfId="11" applyFont="1" applyFill="1" applyBorder="1" applyAlignment="1">
      <alignment horizontal="left" vertical="center" wrapText="1"/>
    </xf>
    <xf numFmtId="0" fontId="47" fillId="6" borderId="99" xfId="11" applyFont="1" applyFill="1" applyBorder="1" applyAlignment="1">
      <alignment horizontal="distributed" vertical="center" wrapText="1"/>
    </xf>
    <xf numFmtId="0" fontId="30" fillId="0" borderId="64" xfId="11" applyBorder="1" applyAlignment="1">
      <alignment vertical="center" wrapText="1"/>
    </xf>
    <xf numFmtId="0" fontId="47" fillId="6" borderId="5" xfId="11" applyFont="1" applyFill="1" applyBorder="1" applyAlignment="1">
      <alignment horizontal="left" vertical="center" wrapText="1"/>
    </xf>
    <xf numFmtId="0" fontId="47" fillId="6" borderId="11" xfId="11" applyFont="1" applyFill="1" applyBorder="1" applyAlignment="1">
      <alignment horizontal="center" vertical="top" wrapText="1"/>
    </xf>
    <xf numFmtId="0" fontId="47" fillId="6" borderId="12" xfId="11" applyFont="1" applyFill="1" applyBorder="1" applyAlignment="1">
      <alignment horizontal="center" vertical="top" wrapText="1"/>
    </xf>
    <xf numFmtId="0" fontId="47" fillId="6" borderId="13" xfId="11" applyFont="1" applyFill="1" applyBorder="1" applyAlignment="1">
      <alignment horizontal="center" wrapText="1"/>
    </xf>
    <xf numFmtId="0" fontId="47" fillId="6" borderId="12" xfId="11" applyFont="1" applyFill="1" applyBorder="1" applyAlignment="1">
      <alignment horizontal="center" wrapText="1"/>
    </xf>
    <xf numFmtId="179" fontId="1" fillId="6" borderId="13" xfId="4" applyNumberFormat="1" applyFont="1" applyFill="1" applyBorder="1" applyAlignment="1">
      <alignment horizontal="center" vertical="center" shrinkToFit="1"/>
    </xf>
    <xf numFmtId="179" fontId="1" fillId="6" borderId="11" xfId="4" applyNumberFormat="1" applyFont="1" applyFill="1" applyBorder="1" applyAlignment="1">
      <alignment horizontal="center" vertical="center" shrinkToFit="1"/>
    </xf>
    <xf numFmtId="179" fontId="1" fillId="6" borderId="12" xfId="4" applyNumberFormat="1" applyFont="1" applyFill="1" applyBorder="1" applyAlignment="1">
      <alignment horizontal="center" vertical="center" shrinkToFit="1"/>
    </xf>
    <xf numFmtId="0" fontId="47" fillId="6" borderId="5" xfId="11" applyFont="1" applyFill="1" applyBorder="1" applyAlignment="1">
      <alignment horizontal="center" wrapText="1"/>
    </xf>
    <xf numFmtId="0" fontId="47" fillId="6" borderId="10" xfId="11" applyFont="1" applyFill="1" applyBorder="1" applyAlignment="1">
      <alignment horizontal="center" wrapText="1"/>
    </xf>
    <xf numFmtId="0" fontId="47" fillId="6" borderId="8" xfId="11" applyFont="1" applyFill="1" applyBorder="1" applyAlignment="1">
      <alignment horizontal="center"/>
    </xf>
    <xf numFmtId="0" fontId="29" fillId="6" borderId="3" xfId="11" applyFont="1" applyFill="1" applyBorder="1" applyAlignment="1">
      <alignment horizontal="center" wrapText="1"/>
    </xf>
    <xf numFmtId="179" fontId="1" fillId="6" borderId="0" xfId="4" applyNumberFormat="1" applyFont="1" applyFill="1" applyBorder="1" applyAlignment="1">
      <alignment horizontal="center" vertical="center" shrinkToFit="1"/>
    </xf>
    <xf numFmtId="0" fontId="29" fillId="6" borderId="0" xfId="11" applyFont="1" applyFill="1" applyBorder="1" applyAlignment="1">
      <alignment horizontal="left" vertical="center" wrapText="1"/>
    </xf>
    <xf numFmtId="0" fontId="47" fillId="6" borderId="0" xfId="11" applyFont="1" applyFill="1" applyBorder="1" applyAlignment="1">
      <alignment horizontal="center" vertical="center" wrapText="1"/>
    </xf>
    <xf numFmtId="0" fontId="47" fillId="6" borderId="0" xfId="11" applyFont="1" applyFill="1" applyBorder="1" applyAlignment="1">
      <alignment horizontal="distributed" vertical="center" wrapText="1"/>
    </xf>
    <xf numFmtId="0" fontId="47" fillId="6" borderId="0" xfId="11" applyFont="1" applyFill="1" applyBorder="1" applyAlignment="1">
      <alignment horizontal="center" wrapText="1"/>
    </xf>
    <xf numFmtId="0" fontId="47" fillId="6" borderId="0" xfId="11" applyFont="1" applyFill="1" applyBorder="1" applyAlignment="1">
      <alignment vertical="center" wrapText="1"/>
    </xf>
    <xf numFmtId="0" fontId="47" fillId="6" borderId="0" xfId="11" applyFont="1" applyFill="1" applyBorder="1" applyAlignment="1">
      <alignment horizontal="center"/>
    </xf>
    <xf numFmtId="0" fontId="47" fillId="6" borderId="0" xfId="11" applyFont="1" applyFill="1" applyBorder="1" applyAlignment="1">
      <alignment horizontal="center" vertical="top" wrapText="1"/>
    </xf>
    <xf numFmtId="0" fontId="29" fillId="6" borderId="0" xfId="11" applyFont="1" applyFill="1" applyBorder="1" applyAlignment="1">
      <alignment horizontal="center" wrapText="1"/>
    </xf>
    <xf numFmtId="0" fontId="30" fillId="0" borderId="0" xfId="11" applyBorder="1" applyAlignment="1">
      <alignment vertical="center" wrapText="1"/>
    </xf>
  </cellXfs>
  <cellStyles count="13">
    <cellStyle name="パーセント" xfId="9" builtinId="5"/>
    <cellStyle name="桁区切り" xfId="8" builtinId="6"/>
    <cellStyle name="桁区切り 2" xfId="3"/>
    <cellStyle name="桁区切り 3" xfId="6"/>
    <cellStyle name="桁区切り 4" xfId="12"/>
    <cellStyle name="標準" xfId="0" builtinId="0"/>
    <cellStyle name="標準 2" xfId="1"/>
    <cellStyle name="標準 3" xfId="5"/>
    <cellStyle name="標準 4" xfId="7"/>
    <cellStyle name="標準 5" xfId="11"/>
    <cellStyle name="標準_99統計表（概要版）" xfId="2"/>
    <cellStyle name="標準_長期 分配" xfId="10"/>
    <cellStyle name="標準_平成８年度推計" xfId="4"/>
  </cellStyles>
  <dxfs count="0"/>
  <tableStyles count="0" defaultTableStyle="TableStyleMedium2" defaultPivotStyle="PivotStyleLight16"/>
  <colors>
    <mruColors>
      <color rgb="FF0000CC"/>
      <color rgb="FFFFCCFF"/>
      <color rgb="FFFFCCCC"/>
      <color rgb="FF99CCFF"/>
      <color rgb="FFFFFF66"/>
      <color rgb="FFCCFFCC"/>
      <color rgb="FF948A54"/>
      <color rgb="FF404040"/>
      <color rgb="FF9900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3"/>
  <sheetViews>
    <sheetView showGridLines="0" view="pageBreakPreview" zoomScaleNormal="100" zoomScaleSheetLayoutView="100" workbookViewId="0">
      <selection activeCell="K6" sqref="K6"/>
    </sheetView>
  </sheetViews>
  <sheetFormatPr defaultRowHeight="13.5"/>
  <cols>
    <col min="1" max="1" width="1.625" style="6" customWidth="1"/>
    <col min="2" max="3" width="1.875" style="7" customWidth="1"/>
    <col min="4" max="4" width="3.125" style="7" customWidth="1"/>
    <col min="5" max="5" width="30.625" style="7" customWidth="1"/>
    <col min="6" max="6" width="10" style="7" customWidth="1"/>
    <col min="7" max="10" width="6.875" style="12" customWidth="1"/>
    <col min="11" max="11" width="10" style="7" customWidth="1"/>
    <col min="12" max="12" width="1.625" style="6" customWidth="1"/>
    <col min="13" max="16" width="8.625" style="4" customWidth="1"/>
    <col min="17" max="17" width="5" style="173" bestFit="1" customWidth="1"/>
    <col min="18" max="26" width="5.625" style="6" customWidth="1"/>
    <col min="27" max="27" width="1.625" style="6" customWidth="1"/>
    <col min="28" max="16384" width="9" style="6"/>
  </cols>
  <sheetData>
    <row r="1" spans="1:26" ht="9.9499999999999993" customHeight="1">
      <c r="E1" s="8"/>
      <c r="F1" s="8"/>
      <c r="G1" s="8"/>
      <c r="H1" s="8"/>
      <c r="I1" s="8"/>
      <c r="J1" s="8"/>
      <c r="K1" s="9"/>
    </row>
    <row r="2" spans="1:26" s="62" customFormat="1" ht="30" customHeight="1">
      <c r="A2" s="6"/>
      <c r="B2" s="61" t="s">
        <v>52</v>
      </c>
      <c r="C2" s="61"/>
      <c r="D2" s="61"/>
      <c r="E2" s="63"/>
      <c r="F2" s="63"/>
      <c r="G2" s="63"/>
      <c r="H2" s="63"/>
      <c r="I2" s="63"/>
      <c r="J2" s="63"/>
      <c r="K2" s="64"/>
      <c r="M2" s="179"/>
      <c r="N2" s="180"/>
      <c r="O2" s="181"/>
      <c r="P2" s="182"/>
      <c r="Q2" s="183"/>
    </row>
    <row r="3" spans="1:26" ht="22.5" customHeight="1">
      <c r="B3" s="13" t="s">
        <v>59</v>
      </c>
      <c r="C3" s="15"/>
      <c r="D3" s="10"/>
      <c r="E3" s="11"/>
      <c r="F3" s="11"/>
      <c r="G3" s="8"/>
      <c r="H3" s="8"/>
      <c r="I3" s="8"/>
      <c r="J3" s="8"/>
      <c r="K3" s="8"/>
      <c r="M3" s="184"/>
      <c r="N3" s="178"/>
      <c r="O3" s="178"/>
      <c r="P3" s="178"/>
      <c r="Q3" s="184"/>
    </row>
    <row r="4" spans="1:26" ht="15" customHeight="1">
      <c r="B4" s="671" t="s">
        <v>15</v>
      </c>
      <c r="C4" s="672"/>
      <c r="D4" s="672"/>
      <c r="E4" s="673"/>
      <c r="F4" s="170" t="s">
        <v>566</v>
      </c>
      <c r="G4" s="170" t="s">
        <v>566</v>
      </c>
      <c r="H4" s="680" t="s">
        <v>566</v>
      </c>
      <c r="I4" s="680"/>
      <c r="J4" s="681"/>
      <c r="K4" s="48" t="s">
        <v>53</v>
      </c>
      <c r="M4" s="175"/>
      <c r="N4" s="175"/>
      <c r="O4" s="175"/>
      <c r="P4" s="172"/>
      <c r="Q4" s="185"/>
      <c r="Z4" s="6" t="s">
        <v>61</v>
      </c>
    </row>
    <row r="5" spans="1:26" ht="30" customHeight="1" thickBot="1">
      <c r="B5" s="674"/>
      <c r="C5" s="675"/>
      <c r="D5" s="675"/>
      <c r="E5" s="676"/>
      <c r="F5" s="49" t="s">
        <v>0</v>
      </c>
      <c r="G5" s="114" t="s">
        <v>1</v>
      </c>
      <c r="H5" s="148" t="s">
        <v>11</v>
      </c>
      <c r="I5" s="149" t="s">
        <v>2</v>
      </c>
      <c r="J5" s="150" t="s">
        <v>3</v>
      </c>
      <c r="K5" s="171" t="s">
        <v>569</v>
      </c>
      <c r="M5" s="186"/>
      <c r="N5" s="186"/>
      <c r="O5" s="186"/>
      <c r="P5" s="187"/>
      <c r="Q5" s="188"/>
      <c r="Z5" s="6" t="s">
        <v>65</v>
      </c>
    </row>
    <row r="6" spans="1:26" ht="22.5" customHeight="1" thickTop="1">
      <c r="B6" s="50"/>
      <c r="C6" s="51"/>
      <c r="D6" s="51" t="s">
        <v>35</v>
      </c>
      <c r="E6" s="52"/>
      <c r="F6" s="94">
        <v>152270.38402031272</v>
      </c>
      <c r="G6" s="162">
        <v>2.4941563324264138</v>
      </c>
      <c r="H6" s="107">
        <v>-2.2779299840403056</v>
      </c>
      <c r="I6" s="100">
        <v>-5.6498329582655556E-2</v>
      </c>
      <c r="J6" s="115">
        <f>RANK(I6,I$6:I$22)</f>
        <v>11</v>
      </c>
      <c r="K6" s="119">
        <v>155819.85113029671</v>
      </c>
      <c r="M6" s="176"/>
      <c r="N6" s="176"/>
      <c r="O6" s="177"/>
      <c r="P6" s="169"/>
      <c r="Q6" s="189"/>
      <c r="Z6" s="6">
        <v>155819.85113029671</v>
      </c>
    </row>
    <row r="7" spans="1:26" ht="22.5" customHeight="1">
      <c r="B7" s="53"/>
      <c r="C7" s="16"/>
      <c r="D7" s="16" t="s">
        <v>36</v>
      </c>
      <c r="E7" s="17"/>
      <c r="F7" s="68">
        <v>9256.5581207365703</v>
      </c>
      <c r="G7" s="163">
        <v>0.15162044281853546</v>
      </c>
      <c r="H7" s="108">
        <v>-8.2815947720505498</v>
      </c>
      <c r="I7" s="101">
        <v>-1.3303915115797179E-2</v>
      </c>
      <c r="J7" s="116">
        <f t="shared" ref="J7:J22" si="0">RANK(I7,I$6:I$22)</f>
        <v>8</v>
      </c>
      <c r="K7" s="120">
        <v>10092.367063874557</v>
      </c>
      <c r="M7" s="176"/>
      <c r="N7" s="176"/>
      <c r="O7" s="177"/>
      <c r="P7" s="169"/>
      <c r="Q7" s="189"/>
      <c r="Z7" s="6">
        <v>10092.367063874557</v>
      </c>
    </row>
    <row r="8" spans="1:26" ht="22.5" customHeight="1">
      <c r="B8" s="53"/>
      <c r="C8" s="16"/>
      <c r="D8" s="16" t="s">
        <v>37</v>
      </c>
      <c r="E8" s="17"/>
      <c r="F8" s="68">
        <v>16370.717103873452</v>
      </c>
      <c r="G8" s="163">
        <v>0.26814884584214704</v>
      </c>
      <c r="H8" s="108">
        <v>-14.569938409301741</v>
      </c>
      <c r="I8" s="101">
        <v>-4.4441340639039116E-2</v>
      </c>
      <c r="J8" s="116">
        <f t="shared" si="0"/>
        <v>10</v>
      </c>
      <c r="K8" s="120">
        <v>19162.712514836719</v>
      </c>
      <c r="M8" s="176"/>
      <c r="N8" s="176"/>
      <c r="O8" s="177"/>
      <c r="P8" s="169"/>
      <c r="Q8" s="189"/>
      <c r="Z8" s="6">
        <v>19162.712514836719</v>
      </c>
    </row>
    <row r="9" spans="1:26" ht="22.5" customHeight="1">
      <c r="B9" s="53"/>
      <c r="C9" s="16"/>
      <c r="D9" s="16" t="s">
        <v>38</v>
      </c>
      <c r="E9" s="17"/>
      <c r="F9" s="68">
        <v>1212953.7564950695</v>
      </c>
      <c r="G9" s="163">
        <v>19.867923182613186</v>
      </c>
      <c r="H9" s="108">
        <v>10.52784083702325</v>
      </c>
      <c r="I9" s="101">
        <v>1.8390109691472707</v>
      </c>
      <c r="J9" s="116">
        <f t="shared" si="0"/>
        <v>1</v>
      </c>
      <c r="K9" s="120">
        <v>1097419.2088702861</v>
      </c>
      <c r="M9" s="176"/>
      <c r="N9" s="176"/>
      <c r="O9" s="177"/>
      <c r="P9" s="169"/>
      <c r="Q9" s="189"/>
      <c r="Z9" s="6">
        <v>1097419.2088702861</v>
      </c>
    </row>
    <row r="10" spans="1:26" ht="22.5" customHeight="1">
      <c r="B10" s="53"/>
      <c r="C10" s="16"/>
      <c r="D10" s="54" t="s">
        <v>39</v>
      </c>
      <c r="E10" s="46"/>
      <c r="F10" s="95">
        <v>181196.45617451612</v>
      </c>
      <c r="G10" s="164">
        <v>2.9679592094586638</v>
      </c>
      <c r="H10" s="109">
        <v>-6.1976514718407376</v>
      </c>
      <c r="I10" s="102">
        <v>-0.19056168700442352</v>
      </c>
      <c r="J10" s="117">
        <f t="shared" si="0"/>
        <v>12</v>
      </c>
      <c r="K10" s="121">
        <v>193168.35774119379</v>
      </c>
      <c r="M10" s="176"/>
      <c r="N10" s="176"/>
      <c r="O10" s="177"/>
      <c r="P10" s="169"/>
      <c r="Q10" s="189"/>
      <c r="Z10" s="6">
        <v>193168.35774119379</v>
      </c>
    </row>
    <row r="11" spans="1:26" ht="22.5" customHeight="1">
      <c r="B11" s="53"/>
      <c r="C11" s="16"/>
      <c r="D11" s="16" t="s">
        <v>40</v>
      </c>
      <c r="E11" s="17"/>
      <c r="F11" s="68">
        <v>512632.90503522981</v>
      </c>
      <c r="G11" s="163">
        <v>8.3968173754208468</v>
      </c>
      <c r="H11" s="108">
        <v>6.5957858243658185</v>
      </c>
      <c r="I11" s="101">
        <v>0.50490008086901994</v>
      </c>
      <c r="J11" s="116">
        <f t="shared" si="0"/>
        <v>2</v>
      </c>
      <c r="K11" s="120">
        <v>480912.91890270152</v>
      </c>
      <c r="M11" s="176"/>
      <c r="N11" s="176"/>
      <c r="O11" s="177"/>
      <c r="P11" s="169"/>
      <c r="Q11" s="189"/>
      <c r="Z11" s="6">
        <v>480912.91890270152</v>
      </c>
    </row>
    <row r="12" spans="1:26" ht="22.5" customHeight="1">
      <c r="B12" s="53"/>
      <c r="C12" s="16"/>
      <c r="D12" s="16" t="s">
        <v>41</v>
      </c>
      <c r="E12" s="17"/>
      <c r="F12" s="68">
        <v>603363.4551568426</v>
      </c>
      <c r="G12" s="163">
        <v>9.8829643867803583</v>
      </c>
      <c r="H12" s="108">
        <v>-6.6711898268654863</v>
      </c>
      <c r="I12" s="101">
        <v>-0.6864975994664555</v>
      </c>
      <c r="J12" s="116">
        <f t="shared" si="0"/>
        <v>14</v>
      </c>
      <c r="K12" s="120">
        <v>646492.17539315193</v>
      </c>
      <c r="M12" s="176"/>
      <c r="N12" s="176"/>
      <c r="O12" s="177"/>
      <c r="P12" s="169"/>
      <c r="Q12" s="189"/>
      <c r="Z12" s="6">
        <v>646492.17539315193</v>
      </c>
    </row>
    <row r="13" spans="1:26" ht="22.5" customHeight="1">
      <c r="B13" s="53"/>
      <c r="C13" s="16"/>
      <c r="D13" s="16" t="s">
        <v>42</v>
      </c>
      <c r="E13" s="17"/>
      <c r="F13" s="68">
        <v>216538.66600112504</v>
      </c>
      <c r="G13" s="163">
        <v>3.5468570496927878</v>
      </c>
      <c r="H13" s="108">
        <v>-32.762473134972012</v>
      </c>
      <c r="I13" s="101">
        <v>-1.6794723392742648</v>
      </c>
      <c r="J13" s="116">
        <f t="shared" si="0"/>
        <v>17</v>
      </c>
      <c r="K13" s="120">
        <v>322050.31341471383</v>
      </c>
      <c r="M13" s="176"/>
      <c r="N13" s="176"/>
      <c r="O13" s="177"/>
      <c r="P13" s="169"/>
      <c r="Q13" s="189"/>
      <c r="Z13" s="6">
        <v>322050.31341471383</v>
      </c>
    </row>
    <row r="14" spans="1:26" ht="22.5" customHeight="1">
      <c r="B14" s="53"/>
      <c r="C14" s="16"/>
      <c r="D14" s="16" t="s">
        <v>43</v>
      </c>
      <c r="E14" s="17"/>
      <c r="F14" s="68">
        <v>106332.02880070341</v>
      </c>
      <c r="G14" s="163">
        <v>1.7416958962791058</v>
      </c>
      <c r="H14" s="108">
        <v>-43.758760851041387</v>
      </c>
      <c r="I14" s="101">
        <v>-1.3168814683617862</v>
      </c>
      <c r="J14" s="116">
        <f t="shared" si="0"/>
        <v>16</v>
      </c>
      <c r="K14" s="120">
        <v>189064.16432091061</v>
      </c>
      <c r="M14" s="176"/>
      <c r="N14" s="176"/>
      <c r="O14" s="177"/>
      <c r="P14" s="169"/>
      <c r="Q14" s="189"/>
      <c r="Z14" s="6">
        <v>189064.16432091061</v>
      </c>
    </row>
    <row r="15" spans="1:26" ht="22.5" customHeight="1">
      <c r="B15" s="53"/>
      <c r="C15" s="16"/>
      <c r="D15" s="54" t="s">
        <v>44</v>
      </c>
      <c r="E15" s="46"/>
      <c r="F15" s="95">
        <v>179217.59500437262</v>
      </c>
      <c r="G15" s="164">
        <v>2.9355458866036579</v>
      </c>
      <c r="H15" s="109">
        <v>3.1076467235689575</v>
      </c>
      <c r="I15" s="102">
        <v>8.5979291910466521E-2</v>
      </c>
      <c r="J15" s="117">
        <f t="shared" si="0"/>
        <v>3</v>
      </c>
      <c r="K15" s="121">
        <v>173816.00754098676</v>
      </c>
      <c r="M15" s="176"/>
      <c r="N15" s="176"/>
      <c r="O15" s="177"/>
      <c r="P15" s="169"/>
      <c r="Q15" s="189"/>
      <c r="Z15" s="6">
        <v>173816.00754098676</v>
      </c>
    </row>
    <row r="16" spans="1:26" ht="22.5" customHeight="1">
      <c r="B16" s="53"/>
      <c r="C16" s="16"/>
      <c r="D16" s="16" t="s">
        <v>45</v>
      </c>
      <c r="E16" s="17"/>
      <c r="F16" s="68">
        <v>175366.25350855649</v>
      </c>
      <c r="G16" s="163">
        <v>2.8724617363801648</v>
      </c>
      <c r="H16" s="108">
        <v>-24.303704485693302</v>
      </c>
      <c r="I16" s="101">
        <v>-0.89622349513418254</v>
      </c>
      <c r="J16" s="116">
        <f t="shared" si="0"/>
        <v>15</v>
      </c>
      <c r="K16" s="120">
        <v>231670.85300153433</v>
      </c>
      <c r="M16" s="176"/>
      <c r="N16" s="176"/>
      <c r="O16" s="177"/>
      <c r="P16" s="169"/>
      <c r="Q16" s="189"/>
      <c r="Z16" s="6">
        <v>231670.85300153433</v>
      </c>
    </row>
    <row r="17" spans="2:26" ht="22.5" customHeight="1">
      <c r="B17" s="53"/>
      <c r="C17" s="16"/>
      <c r="D17" s="16" t="s">
        <v>46</v>
      </c>
      <c r="E17" s="17"/>
      <c r="F17" s="68">
        <v>609550.54731782177</v>
      </c>
      <c r="G17" s="163">
        <v>9.984307633478636</v>
      </c>
      <c r="H17" s="108">
        <v>0.49448989291847045</v>
      </c>
      <c r="I17" s="101">
        <v>4.7741641390292931E-2</v>
      </c>
      <c r="J17" s="116">
        <f t="shared" si="0"/>
        <v>5</v>
      </c>
      <c r="K17" s="120">
        <v>606551.21287478157</v>
      </c>
      <c r="M17" s="176"/>
      <c r="N17" s="176"/>
      <c r="O17" s="177"/>
      <c r="P17" s="169"/>
      <c r="Q17" s="189"/>
      <c r="Z17" s="6">
        <v>606551.21287478157</v>
      </c>
    </row>
    <row r="18" spans="2:26" ht="22.5" customHeight="1">
      <c r="B18" s="53"/>
      <c r="C18" s="16"/>
      <c r="D18" s="16" t="s">
        <v>47</v>
      </c>
      <c r="E18" s="17"/>
      <c r="F18" s="68">
        <v>425989.98464231304</v>
      </c>
      <c r="G18" s="163">
        <v>6.9776248650172263</v>
      </c>
      <c r="H18" s="108">
        <v>-0.56214780490171368</v>
      </c>
      <c r="I18" s="101">
        <v>-3.8332807132699223E-2</v>
      </c>
      <c r="J18" s="116">
        <f t="shared" si="0"/>
        <v>9</v>
      </c>
      <c r="K18" s="120">
        <v>428398.21580871986</v>
      </c>
      <c r="M18" s="176"/>
      <c r="N18" s="176"/>
      <c r="O18" s="177"/>
      <c r="P18" s="169"/>
      <c r="Q18" s="189"/>
      <c r="Z18" s="6">
        <v>428398.21580871986</v>
      </c>
    </row>
    <row r="19" spans="2:26" ht="22.5" customHeight="1">
      <c r="B19" s="53"/>
      <c r="C19" s="16"/>
      <c r="D19" s="16" t="s">
        <v>48</v>
      </c>
      <c r="E19" s="17"/>
      <c r="F19" s="68">
        <v>401668.22538510605</v>
      </c>
      <c r="G19" s="163">
        <v>6.5792396487625577</v>
      </c>
      <c r="H19" s="108">
        <v>0.59519836967980577</v>
      </c>
      <c r="I19" s="101">
        <v>3.782896076737062E-2</v>
      </c>
      <c r="J19" s="116">
        <f t="shared" si="0"/>
        <v>6</v>
      </c>
      <c r="K19" s="120">
        <v>399291.64800590731</v>
      </c>
      <c r="M19" s="176"/>
      <c r="N19" s="176"/>
      <c r="O19" s="177"/>
      <c r="P19" s="169"/>
      <c r="Q19" s="189"/>
      <c r="Z19" s="6">
        <v>399291.64800590731</v>
      </c>
    </row>
    <row r="20" spans="2:26" ht="22.5" customHeight="1">
      <c r="B20" s="53"/>
      <c r="C20" s="16"/>
      <c r="D20" s="54" t="s">
        <v>49</v>
      </c>
      <c r="E20" s="46"/>
      <c r="F20" s="95">
        <v>268367.40081513929</v>
      </c>
      <c r="G20" s="164">
        <v>4.3958006441397464</v>
      </c>
      <c r="H20" s="109">
        <v>0.39484603041559652</v>
      </c>
      <c r="I20" s="102">
        <v>1.6800359292396167E-2</v>
      </c>
      <c r="J20" s="117">
        <f t="shared" si="0"/>
        <v>7</v>
      </c>
      <c r="K20" s="121">
        <v>267311.93026964233</v>
      </c>
      <c r="M20" s="176"/>
      <c r="N20" s="176"/>
      <c r="O20" s="177"/>
      <c r="P20" s="169"/>
      <c r="Q20" s="189"/>
      <c r="Z20" s="6">
        <v>267311.93026964233</v>
      </c>
    </row>
    <row r="21" spans="2:26" ht="22.5" customHeight="1">
      <c r="B21" s="53"/>
      <c r="C21" s="16"/>
      <c r="D21" s="16" t="s">
        <v>50</v>
      </c>
      <c r="E21" s="17"/>
      <c r="F21" s="68">
        <v>744620.50926956662</v>
      </c>
      <c r="G21" s="163">
        <v>12.196724730145304</v>
      </c>
      <c r="H21" s="108">
        <v>0.43140210052123873</v>
      </c>
      <c r="I21" s="101">
        <v>5.091200199191255E-2</v>
      </c>
      <c r="J21" s="116">
        <f t="shared" si="0"/>
        <v>4</v>
      </c>
      <c r="K21" s="120">
        <v>741421.99919132865</v>
      </c>
      <c r="M21" s="176"/>
      <c r="N21" s="176"/>
      <c r="O21" s="177"/>
      <c r="P21" s="169"/>
      <c r="Q21" s="189"/>
      <c r="Z21" s="6">
        <v>741421.99919132865</v>
      </c>
    </row>
    <row r="22" spans="2:26" ht="22.5" customHeight="1">
      <c r="B22" s="53"/>
      <c r="C22" s="16"/>
      <c r="D22" s="18" t="s">
        <v>51</v>
      </c>
      <c r="E22" s="19"/>
      <c r="F22" s="70">
        <v>244486.98544456661</v>
      </c>
      <c r="G22" s="165">
        <v>4.0046445463818161</v>
      </c>
      <c r="H22" s="110">
        <v>-12.83655901210523</v>
      </c>
      <c r="I22" s="103">
        <v>-0.57311589313332212</v>
      </c>
      <c r="J22" s="118">
        <f t="shared" si="0"/>
        <v>13</v>
      </c>
      <c r="K22" s="122">
        <v>280492.58114823722</v>
      </c>
      <c r="M22" s="176"/>
      <c r="N22" s="176"/>
      <c r="O22" s="177"/>
      <c r="P22" s="169"/>
      <c r="Q22" s="189"/>
      <c r="Z22" s="6">
        <v>280492.58114823722</v>
      </c>
    </row>
    <row r="23" spans="2:26" ht="22.5" customHeight="1">
      <c r="B23" s="53"/>
      <c r="C23" s="22" t="s">
        <v>12</v>
      </c>
      <c r="D23" s="22"/>
      <c r="E23" s="23"/>
      <c r="F23" s="96">
        <v>6060182.4282958526</v>
      </c>
      <c r="G23" s="166">
        <v>99.264492412241168</v>
      </c>
      <c r="H23" s="111">
        <v>-2.9304835541143381</v>
      </c>
      <c r="I23" s="104">
        <v>-2.9121555694758734</v>
      </c>
      <c r="J23" s="151"/>
      <c r="K23" s="123">
        <v>6243136.5171931032</v>
      </c>
      <c r="M23" s="176"/>
      <c r="N23" s="176"/>
      <c r="O23" s="177"/>
      <c r="P23" s="169"/>
      <c r="Q23" s="189"/>
      <c r="Z23" s="6">
        <v>6243136.5171931032</v>
      </c>
    </row>
    <row r="24" spans="2:26" ht="22.5" customHeight="1">
      <c r="B24" s="53"/>
      <c r="C24" s="24" t="s">
        <v>13</v>
      </c>
      <c r="D24" s="25"/>
      <c r="E24" s="26"/>
      <c r="F24" s="68">
        <v>107732.2630798631</v>
      </c>
      <c r="G24" s="163">
        <v>1.7646314343794156</v>
      </c>
      <c r="H24" s="108">
        <v>-0.97598997328097736</v>
      </c>
      <c r="I24" s="101">
        <v>-1.6901415603548433E-2</v>
      </c>
      <c r="J24" s="151"/>
      <c r="K24" s="120">
        <v>108794.082415764</v>
      </c>
      <c r="M24" s="176"/>
      <c r="N24" s="176"/>
      <c r="O24" s="177"/>
      <c r="P24" s="169"/>
      <c r="Q24" s="189"/>
      <c r="Z24" s="6">
        <v>108794.082415764</v>
      </c>
    </row>
    <row r="25" spans="2:26" ht="22.5" customHeight="1">
      <c r="B25" s="53"/>
      <c r="C25" s="24" t="s">
        <v>14</v>
      </c>
      <c r="D25" s="25"/>
      <c r="E25" s="26"/>
      <c r="F25" s="66">
        <v>62828.893799501362</v>
      </c>
      <c r="G25" s="167">
        <v>1.0291238466205526</v>
      </c>
      <c r="H25" s="112">
        <v>-9.6015594248214597</v>
      </c>
      <c r="I25" s="105">
        <v>-0.1062215661045445</v>
      </c>
      <c r="J25" s="151"/>
      <c r="K25" s="124">
        <v>69502.187648082967</v>
      </c>
      <c r="M25" s="176"/>
      <c r="N25" s="176"/>
      <c r="O25" s="177"/>
      <c r="P25" s="169"/>
      <c r="Q25" s="189"/>
      <c r="Z25" s="6">
        <v>69502.187648082967</v>
      </c>
    </row>
    <row r="26" spans="2:26" ht="22.5" customHeight="1" thickBot="1">
      <c r="B26" s="677" t="s">
        <v>64</v>
      </c>
      <c r="C26" s="678"/>
      <c r="D26" s="678"/>
      <c r="E26" s="679"/>
      <c r="F26" s="97">
        <v>6105085.7975762123</v>
      </c>
      <c r="G26" s="168">
        <v>100</v>
      </c>
      <c r="H26" s="113">
        <v>-2.8228354189748672</v>
      </c>
      <c r="I26" s="106">
        <v>-2.8228354189748672</v>
      </c>
      <c r="J26" s="152"/>
      <c r="K26" s="125">
        <v>6282428.4119607816</v>
      </c>
      <c r="M26" s="176"/>
      <c r="N26" s="176"/>
      <c r="O26" s="177"/>
      <c r="P26" s="169"/>
      <c r="Q26" s="189"/>
      <c r="Z26" s="6">
        <v>6282428.4119607816</v>
      </c>
    </row>
    <row r="27" spans="2:26" ht="22.5" customHeight="1" thickTop="1">
      <c r="B27" s="665" t="s">
        <v>66</v>
      </c>
      <c r="C27" s="666"/>
      <c r="D27" s="667"/>
      <c r="E27" s="159" t="s">
        <v>62</v>
      </c>
      <c r="F27" s="98">
        <v>177897.65924492269</v>
      </c>
      <c r="G27" s="165">
        <v>2.913925621087095</v>
      </c>
      <c r="H27" s="110">
        <v>-3.878035472762098</v>
      </c>
      <c r="I27" s="103">
        <v>-0.11424358533749115</v>
      </c>
      <c r="J27" s="153"/>
      <c r="K27" s="71">
        <v>185074.93070900789</v>
      </c>
      <c r="M27" s="176"/>
      <c r="N27" s="176"/>
      <c r="O27" s="177"/>
      <c r="P27" s="169"/>
      <c r="Q27" s="189"/>
      <c r="Z27" s="6">
        <v>185074.93070900789</v>
      </c>
    </row>
    <row r="28" spans="2:26" ht="22.5" customHeight="1">
      <c r="B28" s="665"/>
      <c r="C28" s="666"/>
      <c r="D28" s="667"/>
      <c r="E28" s="160" t="s">
        <v>57</v>
      </c>
      <c r="F28" s="99">
        <v>1725586.6615302989</v>
      </c>
      <c r="G28" s="167">
        <v>28.264740558034028</v>
      </c>
      <c r="H28" s="112">
        <v>9.329755833145569</v>
      </c>
      <c r="I28" s="105">
        <v>2.3439110500162799</v>
      </c>
      <c r="J28" s="154"/>
      <c r="K28" s="67">
        <v>1578332.1277729878</v>
      </c>
      <c r="M28" s="176"/>
      <c r="N28" s="176"/>
      <c r="O28" s="177"/>
      <c r="P28" s="169"/>
      <c r="Q28" s="189"/>
      <c r="Z28" s="6">
        <v>1578332.1277729878</v>
      </c>
    </row>
    <row r="29" spans="2:26" ht="22.5" customHeight="1">
      <c r="B29" s="668"/>
      <c r="C29" s="669"/>
      <c r="D29" s="670"/>
      <c r="E29" s="161" t="s">
        <v>58</v>
      </c>
      <c r="F29" s="66">
        <v>4156698.1075206301</v>
      </c>
      <c r="G29" s="167">
        <v>68.085826233120031</v>
      </c>
      <c r="H29" s="112">
        <v>-7.2109566920904982</v>
      </c>
      <c r="I29" s="105">
        <v>-5.1418230341546884</v>
      </c>
      <c r="J29" s="154"/>
      <c r="K29" s="67">
        <v>4479729.4587111082</v>
      </c>
      <c r="M29" s="176"/>
      <c r="N29" s="176"/>
      <c r="O29" s="177"/>
      <c r="P29" s="169"/>
      <c r="Q29" s="189"/>
      <c r="Z29" s="6">
        <v>4479729.4587111082</v>
      </c>
    </row>
    <row r="31" spans="2:26">
      <c r="F31" s="12"/>
      <c r="O31" s="173"/>
    </row>
    <row r="32" spans="2:26">
      <c r="F32" s="12"/>
      <c r="O32" s="173"/>
    </row>
    <row r="33" spans="6:15">
      <c r="F33" s="12"/>
      <c r="O33" s="173"/>
    </row>
  </sheetData>
  <mergeCells count="4">
    <mergeCell ref="B27:D29"/>
    <mergeCell ref="B4:E5"/>
    <mergeCell ref="B26:E26"/>
    <mergeCell ref="H4:J4"/>
  </mergeCells>
  <phoneticPr fontId="4"/>
  <pageMargins left="0.86614173228346458" right="0.86614173228346458" top="0.59055118110236227" bottom="0.70866141732283472" header="0.51181102362204722" footer="0.51181102362204722"/>
  <pageSetup paperSize="9" firstPageNumber="11" fitToHeight="0" orientation="portrait" useFirstPageNumber="1" r:id="rId1"/>
  <headerFooter alignWithMargins="0"/>
  <ignoredErrors>
    <ignoredError sqref="E3:F3 E1:F1 H1:J1 H3:J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2:AG51"/>
  <sheetViews>
    <sheetView showGridLines="0" view="pageBreakPreview" topLeftCell="C1" zoomScaleNormal="100" zoomScaleSheetLayoutView="100" workbookViewId="0">
      <selection activeCell="S10" sqref="S10"/>
    </sheetView>
  </sheetViews>
  <sheetFormatPr defaultRowHeight="12"/>
  <cols>
    <col min="1" max="1" width="1.625" style="192" customWidth="1"/>
    <col min="2" max="2" width="9.625" style="192" customWidth="1"/>
    <col min="3" max="16" width="5.625" style="192" customWidth="1"/>
    <col min="17" max="17" width="1.625" style="192" customWidth="1"/>
    <col min="18" max="31" width="4.625" style="245" customWidth="1"/>
    <col min="32" max="32" width="1.625" style="192" customWidth="1"/>
    <col min="33" max="16384" width="9" style="192"/>
  </cols>
  <sheetData>
    <row r="2" spans="1:33" ht="22.5" customHeight="1"/>
    <row r="3" spans="1:33" s="6" customFormat="1" ht="22.5" customHeight="1">
      <c r="A3" s="199"/>
      <c r="B3" s="13" t="s">
        <v>148</v>
      </c>
      <c r="C3" s="10"/>
      <c r="D3" s="10"/>
      <c r="E3" s="11"/>
      <c r="F3" s="11"/>
      <c r="G3" s="8"/>
      <c r="H3" s="8"/>
      <c r="I3" s="8"/>
      <c r="J3" s="8"/>
      <c r="K3" s="8"/>
      <c r="L3" s="8"/>
      <c r="P3" s="7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</row>
    <row r="4" spans="1:33" s="232" customFormat="1" ht="29.2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</row>
    <row r="5" spans="1:33" ht="16.5" customHeight="1">
      <c r="B5" s="204" t="s">
        <v>85</v>
      </c>
      <c r="C5" s="205" t="s">
        <v>86</v>
      </c>
      <c r="D5" s="205">
        <v>35</v>
      </c>
      <c r="E5" s="205">
        <v>36</v>
      </c>
      <c r="F5" s="205">
        <v>9</v>
      </c>
      <c r="G5" s="205">
        <v>41</v>
      </c>
      <c r="H5" s="205">
        <v>34</v>
      </c>
      <c r="I5" s="205">
        <v>20</v>
      </c>
      <c r="J5" s="205">
        <v>10</v>
      </c>
      <c r="K5" s="205">
        <v>20</v>
      </c>
      <c r="L5" s="205">
        <v>19</v>
      </c>
      <c r="M5" s="205" t="s">
        <v>86</v>
      </c>
      <c r="N5" s="205" t="s">
        <v>86</v>
      </c>
      <c r="O5" s="205" t="s">
        <v>86</v>
      </c>
      <c r="P5" s="205" t="s">
        <v>86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32"/>
      <c r="AG5" s="232"/>
    </row>
    <row r="6" spans="1:33" ht="16.5" customHeight="1">
      <c r="B6" s="206" t="s">
        <v>87</v>
      </c>
      <c r="C6" s="207" t="s">
        <v>86</v>
      </c>
      <c r="D6" s="207">
        <v>9</v>
      </c>
      <c r="E6" s="207">
        <v>17</v>
      </c>
      <c r="F6" s="207">
        <v>14</v>
      </c>
      <c r="G6" s="207">
        <v>33</v>
      </c>
      <c r="H6" s="207">
        <v>23</v>
      </c>
      <c r="I6" s="207">
        <v>29</v>
      </c>
      <c r="J6" s="207">
        <v>26</v>
      </c>
      <c r="K6" s="207">
        <v>10</v>
      </c>
      <c r="L6" s="207">
        <v>20</v>
      </c>
      <c r="M6" s="207" t="s">
        <v>86</v>
      </c>
      <c r="N6" s="207" t="s">
        <v>86</v>
      </c>
      <c r="O6" s="207" t="s">
        <v>86</v>
      </c>
      <c r="P6" s="207" t="s">
        <v>86</v>
      </c>
      <c r="Q6" s="237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32"/>
      <c r="AG6" s="232"/>
    </row>
    <row r="7" spans="1:33" ht="16.5" customHeight="1">
      <c r="B7" s="206" t="s">
        <v>88</v>
      </c>
      <c r="C7" s="207" t="s">
        <v>86</v>
      </c>
      <c r="D7" s="207">
        <v>24</v>
      </c>
      <c r="E7" s="207">
        <v>26</v>
      </c>
      <c r="F7" s="207">
        <v>16</v>
      </c>
      <c r="G7" s="207">
        <v>27</v>
      </c>
      <c r="H7" s="207">
        <v>19</v>
      </c>
      <c r="I7" s="207">
        <v>28</v>
      </c>
      <c r="J7" s="207">
        <v>8</v>
      </c>
      <c r="K7" s="207">
        <v>22</v>
      </c>
      <c r="L7" s="207">
        <v>43</v>
      </c>
      <c r="M7" s="207" t="s">
        <v>86</v>
      </c>
      <c r="N7" s="207" t="s">
        <v>86</v>
      </c>
      <c r="O7" s="207" t="s">
        <v>86</v>
      </c>
      <c r="P7" s="207" t="s">
        <v>86</v>
      </c>
      <c r="Q7" s="237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32"/>
      <c r="AG7" s="232"/>
    </row>
    <row r="8" spans="1:33" ht="16.5" customHeight="1">
      <c r="B8" s="206" t="s">
        <v>89</v>
      </c>
      <c r="C8" s="207" t="s">
        <v>86</v>
      </c>
      <c r="D8" s="207">
        <v>34</v>
      </c>
      <c r="E8" s="207">
        <v>38</v>
      </c>
      <c r="F8" s="207">
        <v>18</v>
      </c>
      <c r="G8" s="207">
        <v>34</v>
      </c>
      <c r="H8" s="207">
        <v>31</v>
      </c>
      <c r="I8" s="207">
        <v>43</v>
      </c>
      <c r="J8" s="207">
        <v>15</v>
      </c>
      <c r="K8" s="207">
        <v>9</v>
      </c>
      <c r="L8" s="207">
        <v>8</v>
      </c>
      <c r="M8" s="207" t="s">
        <v>86</v>
      </c>
      <c r="N8" s="207" t="s">
        <v>86</v>
      </c>
      <c r="O8" s="207" t="s">
        <v>86</v>
      </c>
      <c r="P8" s="207" t="s">
        <v>86</v>
      </c>
      <c r="Q8" s="237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32"/>
      <c r="AG8" s="232"/>
    </row>
    <row r="9" spans="1:33" ht="16.5" customHeight="1">
      <c r="B9" s="209" t="s">
        <v>90</v>
      </c>
      <c r="C9" s="210" t="s">
        <v>86</v>
      </c>
      <c r="D9" s="210">
        <v>26</v>
      </c>
      <c r="E9" s="210">
        <v>22</v>
      </c>
      <c r="F9" s="210">
        <v>19</v>
      </c>
      <c r="G9" s="210">
        <v>36</v>
      </c>
      <c r="H9" s="210">
        <v>22</v>
      </c>
      <c r="I9" s="210">
        <v>32</v>
      </c>
      <c r="J9" s="210">
        <v>28</v>
      </c>
      <c r="K9" s="210">
        <v>29</v>
      </c>
      <c r="L9" s="210">
        <v>30</v>
      </c>
      <c r="M9" s="210" t="s">
        <v>86</v>
      </c>
      <c r="N9" s="210" t="s">
        <v>86</v>
      </c>
      <c r="O9" s="210" t="s">
        <v>86</v>
      </c>
      <c r="P9" s="210" t="s">
        <v>86</v>
      </c>
      <c r="Q9" s="237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32"/>
      <c r="AG9" s="232"/>
    </row>
    <row r="10" spans="1:33" ht="16.5" customHeight="1">
      <c r="B10" s="206" t="s">
        <v>91</v>
      </c>
      <c r="C10" s="207" t="s">
        <v>86</v>
      </c>
      <c r="D10" s="207">
        <v>14</v>
      </c>
      <c r="E10" s="207">
        <v>40</v>
      </c>
      <c r="F10" s="207">
        <v>27</v>
      </c>
      <c r="G10" s="207">
        <v>22</v>
      </c>
      <c r="H10" s="207">
        <v>21</v>
      </c>
      <c r="I10" s="207">
        <v>36</v>
      </c>
      <c r="J10" s="207">
        <v>24</v>
      </c>
      <c r="K10" s="207">
        <v>11</v>
      </c>
      <c r="L10" s="207">
        <v>22</v>
      </c>
      <c r="M10" s="207" t="s">
        <v>86</v>
      </c>
      <c r="N10" s="207" t="s">
        <v>86</v>
      </c>
      <c r="O10" s="207" t="s">
        <v>86</v>
      </c>
      <c r="P10" s="207" t="s">
        <v>86</v>
      </c>
      <c r="Q10" s="237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32"/>
      <c r="AG10" s="232"/>
    </row>
    <row r="11" spans="1:33" ht="16.5" customHeight="1">
      <c r="B11" s="206" t="s">
        <v>92</v>
      </c>
      <c r="C11" s="207" t="s">
        <v>86</v>
      </c>
      <c r="D11" s="207">
        <v>41</v>
      </c>
      <c r="E11" s="207">
        <v>9</v>
      </c>
      <c r="F11" s="207">
        <v>12</v>
      </c>
      <c r="G11" s="207">
        <v>30</v>
      </c>
      <c r="H11" s="207">
        <v>13</v>
      </c>
      <c r="I11" s="207">
        <v>40</v>
      </c>
      <c r="J11" s="207">
        <v>25</v>
      </c>
      <c r="K11" s="207">
        <v>19</v>
      </c>
      <c r="L11" s="207">
        <v>32</v>
      </c>
      <c r="M11" s="207" t="s">
        <v>86</v>
      </c>
      <c r="N11" s="207" t="s">
        <v>86</v>
      </c>
      <c r="O11" s="207" t="s">
        <v>86</v>
      </c>
      <c r="P11" s="207" t="s">
        <v>86</v>
      </c>
      <c r="Q11" s="237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32"/>
      <c r="AG11" s="232"/>
    </row>
    <row r="12" spans="1:33" ht="16.5" customHeight="1">
      <c r="B12" s="206" t="s">
        <v>93</v>
      </c>
      <c r="C12" s="207" t="s">
        <v>86</v>
      </c>
      <c r="D12" s="207">
        <v>25</v>
      </c>
      <c r="E12" s="207">
        <v>14</v>
      </c>
      <c r="F12" s="207">
        <v>32</v>
      </c>
      <c r="G12" s="207">
        <v>5</v>
      </c>
      <c r="H12" s="207">
        <v>17</v>
      </c>
      <c r="I12" s="207">
        <v>39</v>
      </c>
      <c r="J12" s="207">
        <v>4</v>
      </c>
      <c r="K12" s="207">
        <v>14</v>
      </c>
      <c r="L12" s="207">
        <v>34</v>
      </c>
      <c r="M12" s="207" t="s">
        <v>86</v>
      </c>
      <c r="N12" s="207" t="s">
        <v>86</v>
      </c>
      <c r="O12" s="207" t="s">
        <v>86</v>
      </c>
      <c r="P12" s="207" t="s">
        <v>86</v>
      </c>
      <c r="Q12" s="237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32"/>
      <c r="AG12" s="232"/>
    </row>
    <row r="13" spans="1:33" ht="16.5" customHeight="1">
      <c r="B13" s="206" t="s">
        <v>94</v>
      </c>
      <c r="C13" s="207" t="s">
        <v>86</v>
      </c>
      <c r="D13" s="207">
        <v>8</v>
      </c>
      <c r="E13" s="207">
        <v>37</v>
      </c>
      <c r="F13" s="207">
        <v>25</v>
      </c>
      <c r="G13" s="207">
        <v>24</v>
      </c>
      <c r="H13" s="207">
        <v>41</v>
      </c>
      <c r="I13" s="207">
        <v>17</v>
      </c>
      <c r="J13" s="207">
        <v>23</v>
      </c>
      <c r="K13" s="207">
        <v>34</v>
      </c>
      <c r="L13" s="207">
        <v>2</v>
      </c>
      <c r="M13" s="207" t="s">
        <v>86</v>
      </c>
      <c r="N13" s="207" t="s">
        <v>86</v>
      </c>
      <c r="O13" s="207" t="s">
        <v>86</v>
      </c>
      <c r="P13" s="207" t="s">
        <v>86</v>
      </c>
      <c r="Q13" s="237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32"/>
      <c r="AG13" s="232"/>
    </row>
    <row r="14" spans="1:33" ht="16.5" customHeight="1">
      <c r="B14" s="209" t="s">
        <v>95</v>
      </c>
      <c r="C14" s="210" t="s">
        <v>86</v>
      </c>
      <c r="D14" s="210">
        <v>15</v>
      </c>
      <c r="E14" s="210">
        <v>21</v>
      </c>
      <c r="F14" s="210">
        <v>11</v>
      </c>
      <c r="G14" s="210">
        <v>21</v>
      </c>
      <c r="H14" s="210">
        <v>20</v>
      </c>
      <c r="I14" s="210">
        <v>38</v>
      </c>
      <c r="J14" s="210">
        <v>12</v>
      </c>
      <c r="K14" s="210">
        <v>3</v>
      </c>
      <c r="L14" s="210">
        <v>29</v>
      </c>
      <c r="M14" s="210" t="s">
        <v>86</v>
      </c>
      <c r="N14" s="210" t="s">
        <v>86</v>
      </c>
      <c r="O14" s="210" t="s">
        <v>86</v>
      </c>
      <c r="P14" s="210" t="s">
        <v>86</v>
      </c>
      <c r="Q14" s="237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32"/>
      <c r="AG14" s="232"/>
    </row>
    <row r="15" spans="1:33" ht="16.5" customHeight="1">
      <c r="B15" s="206" t="s">
        <v>96</v>
      </c>
      <c r="C15" s="207" t="s">
        <v>86</v>
      </c>
      <c r="D15" s="207">
        <v>36</v>
      </c>
      <c r="E15" s="207">
        <v>16</v>
      </c>
      <c r="F15" s="207">
        <v>29</v>
      </c>
      <c r="G15" s="207">
        <v>23</v>
      </c>
      <c r="H15" s="207">
        <v>36</v>
      </c>
      <c r="I15" s="207">
        <v>15</v>
      </c>
      <c r="J15" s="207">
        <v>19</v>
      </c>
      <c r="K15" s="207">
        <v>13</v>
      </c>
      <c r="L15" s="207">
        <v>12</v>
      </c>
      <c r="M15" s="207" t="s">
        <v>86</v>
      </c>
      <c r="N15" s="207" t="s">
        <v>86</v>
      </c>
      <c r="O15" s="207" t="s">
        <v>86</v>
      </c>
      <c r="P15" s="207" t="s">
        <v>86</v>
      </c>
      <c r="Q15" s="237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32"/>
      <c r="AG15" s="232"/>
    </row>
    <row r="16" spans="1:33" ht="16.5" customHeight="1">
      <c r="B16" s="206" t="s">
        <v>97</v>
      </c>
      <c r="C16" s="207" t="s">
        <v>86</v>
      </c>
      <c r="D16" s="207">
        <v>43</v>
      </c>
      <c r="E16" s="207">
        <v>5</v>
      </c>
      <c r="F16" s="207">
        <v>21</v>
      </c>
      <c r="G16" s="207">
        <v>32</v>
      </c>
      <c r="H16" s="207">
        <v>16</v>
      </c>
      <c r="I16" s="207">
        <v>8</v>
      </c>
      <c r="J16" s="207">
        <v>40</v>
      </c>
      <c r="K16" s="207">
        <v>30</v>
      </c>
      <c r="L16" s="207">
        <v>38</v>
      </c>
      <c r="M16" s="207" t="s">
        <v>86</v>
      </c>
      <c r="N16" s="207" t="s">
        <v>86</v>
      </c>
      <c r="O16" s="207" t="s">
        <v>86</v>
      </c>
      <c r="P16" s="207" t="s">
        <v>86</v>
      </c>
      <c r="Q16" s="237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32"/>
      <c r="AG16" s="232"/>
    </row>
    <row r="17" spans="2:33" ht="16.5" customHeight="1">
      <c r="B17" s="206" t="s">
        <v>98</v>
      </c>
      <c r="C17" s="207" t="s">
        <v>86</v>
      </c>
      <c r="D17" s="207">
        <v>19</v>
      </c>
      <c r="E17" s="207">
        <v>27</v>
      </c>
      <c r="F17" s="207">
        <v>28</v>
      </c>
      <c r="G17" s="207">
        <v>14</v>
      </c>
      <c r="H17" s="207">
        <v>24</v>
      </c>
      <c r="I17" s="207">
        <v>33</v>
      </c>
      <c r="J17" s="207">
        <v>20</v>
      </c>
      <c r="K17" s="207">
        <v>8</v>
      </c>
      <c r="L17" s="207">
        <v>26</v>
      </c>
      <c r="M17" s="207" t="s">
        <v>86</v>
      </c>
      <c r="N17" s="207" t="s">
        <v>86</v>
      </c>
      <c r="O17" s="207" t="s">
        <v>86</v>
      </c>
      <c r="P17" s="207" t="s">
        <v>86</v>
      </c>
      <c r="Q17" s="237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32"/>
      <c r="AG17" s="232"/>
    </row>
    <row r="18" spans="2:33" ht="16.5" customHeight="1">
      <c r="B18" s="206" t="s">
        <v>99</v>
      </c>
      <c r="C18" s="207" t="s">
        <v>86</v>
      </c>
      <c r="D18" s="207">
        <v>39</v>
      </c>
      <c r="E18" s="207">
        <v>20</v>
      </c>
      <c r="F18" s="207">
        <v>5</v>
      </c>
      <c r="G18" s="207">
        <v>28</v>
      </c>
      <c r="H18" s="207">
        <v>25</v>
      </c>
      <c r="I18" s="207">
        <v>18</v>
      </c>
      <c r="J18" s="207">
        <v>17</v>
      </c>
      <c r="K18" s="207">
        <v>28</v>
      </c>
      <c r="L18" s="207">
        <v>18</v>
      </c>
      <c r="M18" s="207" t="s">
        <v>86</v>
      </c>
      <c r="N18" s="207" t="s">
        <v>86</v>
      </c>
      <c r="O18" s="207" t="s">
        <v>86</v>
      </c>
      <c r="P18" s="207" t="s">
        <v>86</v>
      </c>
      <c r="Q18" s="237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32"/>
      <c r="AG18" s="232"/>
    </row>
    <row r="19" spans="2:33" ht="16.5" customHeight="1">
      <c r="B19" s="209" t="s">
        <v>100</v>
      </c>
      <c r="C19" s="210" t="s">
        <v>86</v>
      </c>
      <c r="D19" s="210">
        <v>30</v>
      </c>
      <c r="E19" s="210">
        <v>34</v>
      </c>
      <c r="F19" s="210">
        <v>6</v>
      </c>
      <c r="G19" s="210">
        <v>31</v>
      </c>
      <c r="H19" s="210">
        <v>26</v>
      </c>
      <c r="I19" s="210">
        <v>16</v>
      </c>
      <c r="J19" s="210">
        <v>35</v>
      </c>
      <c r="K19" s="210">
        <v>31</v>
      </c>
      <c r="L19" s="210">
        <v>16</v>
      </c>
      <c r="M19" s="210" t="s">
        <v>86</v>
      </c>
      <c r="N19" s="210" t="s">
        <v>86</v>
      </c>
      <c r="O19" s="210" t="s">
        <v>86</v>
      </c>
      <c r="P19" s="210" t="s">
        <v>86</v>
      </c>
      <c r="Q19" s="237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32"/>
      <c r="AG19" s="232"/>
    </row>
    <row r="20" spans="2:33" ht="16.5" customHeight="1">
      <c r="B20" s="206" t="s">
        <v>101</v>
      </c>
      <c r="C20" s="207" t="s">
        <v>86</v>
      </c>
      <c r="D20" s="207">
        <v>31</v>
      </c>
      <c r="E20" s="207">
        <v>42</v>
      </c>
      <c r="F20" s="207">
        <v>8</v>
      </c>
      <c r="G20" s="207">
        <v>8</v>
      </c>
      <c r="H20" s="207">
        <v>40</v>
      </c>
      <c r="I20" s="207">
        <v>37</v>
      </c>
      <c r="J20" s="207">
        <v>14</v>
      </c>
      <c r="K20" s="207">
        <v>35</v>
      </c>
      <c r="L20" s="207">
        <v>1</v>
      </c>
      <c r="M20" s="207" t="s">
        <v>86</v>
      </c>
      <c r="N20" s="207" t="s">
        <v>86</v>
      </c>
      <c r="O20" s="207" t="s">
        <v>86</v>
      </c>
      <c r="P20" s="207" t="s">
        <v>86</v>
      </c>
      <c r="Q20" s="237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32"/>
      <c r="AG20" s="232"/>
    </row>
    <row r="21" spans="2:33" ht="16.5" customHeight="1">
      <c r="B21" s="206" t="s">
        <v>102</v>
      </c>
      <c r="C21" s="207" t="s">
        <v>86</v>
      </c>
      <c r="D21" s="207">
        <v>42</v>
      </c>
      <c r="E21" s="207">
        <v>12</v>
      </c>
      <c r="F21" s="207">
        <v>34</v>
      </c>
      <c r="G21" s="207">
        <v>2</v>
      </c>
      <c r="H21" s="207">
        <v>14</v>
      </c>
      <c r="I21" s="207">
        <v>27</v>
      </c>
      <c r="J21" s="207">
        <v>11</v>
      </c>
      <c r="K21" s="207">
        <v>45</v>
      </c>
      <c r="L21" s="207">
        <v>9</v>
      </c>
      <c r="M21" s="207" t="s">
        <v>86</v>
      </c>
      <c r="N21" s="207" t="s">
        <v>86</v>
      </c>
      <c r="O21" s="207" t="s">
        <v>86</v>
      </c>
      <c r="P21" s="207" t="s">
        <v>86</v>
      </c>
      <c r="Q21" s="237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32"/>
      <c r="AG21" s="232"/>
    </row>
    <row r="22" spans="2:33" ht="16.5" customHeight="1">
      <c r="B22" s="206" t="s">
        <v>103</v>
      </c>
      <c r="C22" s="207" t="s">
        <v>86</v>
      </c>
      <c r="D22" s="207">
        <v>40</v>
      </c>
      <c r="E22" s="207">
        <v>2</v>
      </c>
      <c r="F22" s="207">
        <v>42</v>
      </c>
      <c r="G22" s="207">
        <v>37</v>
      </c>
      <c r="H22" s="207">
        <v>10</v>
      </c>
      <c r="I22" s="207">
        <v>42</v>
      </c>
      <c r="J22" s="207">
        <v>41</v>
      </c>
      <c r="K22" s="207">
        <v>24</v>
      </c>
      <c r="L22" s="207">
        <v>41</v>
      </c>
      <c r="M22" s="207" t="s">
        <v>86</v>
      </c>
      <c r="N22" s="207" t="s">
        <v>86</v>
      </c>
      <c r="O22" s="207" t="s">
        <v>86</v>
      </c>
      <c r="P22" s="207" t="s">
        <v>86</v>
      </c>
      <c r="Q22" s="237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32"/>
      <c r="AG22" s="232"/>
    </row>
    <row r="23" spans="2:33" ht="16.5" customHeight="1">
      <c r="B23" s="206" t="s">
        <v>104</v>
      </c>
      <c r="C23" s="207" t="s">
        <v>86</v>
      </c>
      <c r="D23" s="207">
        <v>28</v>
      </c>
      <c r="E23" s="207">
        <v>28</v>
      </c>
      <c r="F23" s="207">
        <v>44</v>
      </c>
      <c r="G23" s="207">
        <v>13</v>
      </c>
      <c r="H23" s="207">
        <v>15</v>
      </c>
      <c r="I23" s="207">
        <v>30</v>
      </c>
      <c r="J23" s="207">
        <v>6</v>
      </c>
      <c r="K23" s="207">
        <v>40</v>
      </c>
      <c r="L23" s="207">
        <v>14</v>
      </c>
      <c r="M23" s="207" t="s">
        <v>86</v>
      </c>
      <c r="N23" s="207" t="s">
        <v>86</v>
      </c>
      <c r="O23" s="207" t="s">
        <v>86</v>
      </c>
      <c r="P23" s="207" t="s">
        <v>86</v>
      </c>
      <c r="Q23" s="237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32"/>
      <c r="AG23" s="232"/>
    </row>
    <row r="24" spans="2:33" ht="16.5" customHeight="1">
      <c r="B24" s="209" t="s">
        <v>105</v>
      </c>
      <c r="C24" s="210" t="s">
        <v>86</v>
      </c>
      <c r="D24" s="210">
        <v>3</v>
      </c>
      <c r="E24" s="210">
        <v>44</v>
      </c>
      <c r="F24" s="210">
        <v>38</v>
      </c>
      <c r="G24" s="210">
        <v>35</v>
      </c>
      <c r="H24" s="210">
        <v>39</v>
      </c>
      <c r="I24" s="210">
        <v>11</v>
      </c>
      <c r="J24" s="210">
        <v>37</v>
      </c>
      <c r="K24" s="210">
        <v>26</v>
      </c>
      <c r="L24" s="210">
        <v>25</v>
      </c>
      <c r="M24" s="210" t="s">
        <v>86</v>
      </c>
      <c r="N24" s="210" t="s">
        <v>86</v>
      </c>
      <c r="O24" s="210" t="s">
        <v>86</v>
      </c>
      <c r="P24" s="210" t="s">
        <v>86</v>
      </c>
      <c r="Q24" s="237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32"/>
      <c r="AG24" s="232"/>
    </row>
    <row r="25" spans="2:33" ht="16.5" customHeight="1">
      <c r="B25" s="206" t="s">
        <v>106</v>
      </c>
      <c r="C25" s="207" t="s">
        <v>86</v>
      </c>
      <c r="D25" s="207">
        <v>38</v>
      </c>
      <c r="E25" s="207">
        <v>45</v>
      </c>
      <c r="F25" s="207">
        <v>1</v>
      </c>
      <c r="G25" s="207">
        <v>11</v>
      </c>
      <c r="H25" s="207">
        <v>1</v>
      </c>
      <c r="I25" s="207">
        <v>45</v>
      </c>
      <c r="J25" s="207">
        <v>42</v>
      </c>
      <c r="K25" s="207">
        <v>23</v>
      </c>
      <c r="L25" s="207">
        <v>3</v>
      </c>
      <c r="M25" s="207" t="s">
        <v>86</v>
      </c>
      <c r="N25" s="207" t="s">
        <v>86</v>
      </c>
      <c r="O25" s="207" t="s">
        <v>86</v>
      </c>
      <c r="P25" s="207" t="s">
        <v>86</v>
      </c>
      <c r="Q25" s="237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32"/>
      <c r="AG25" s="232"/>
    </row>
    <row r="26" spans="2:33" ht="16.5" customHeight="1">
      <c r="B26" s="206" t="s">
        <v>107</v>
      </c>
      <c r="C26" s="207" t="s">
        <v>86</v>
      </c>
      <c r="D26" s="207">
        <v>20</v>
      </c>
      <c r="E26" s="207">
        <v>10</v>
      </c>
      <c r="F26" s="207">
        <v>41</v>
      </c>
      <c r="G26" s="207">
        <v>17</v>
      </c>
      <c r="H26" s="207">
        <v>27</v>
      </c>
      <c r="I26" s="207">
        <v>24</v>
      </c>
      <c r="J26" s="207">
        <v>34</v>
      </c>
      <c r="K26" s="207">
        <v>21</v>
      </c>
      <c r="L26" s="207">
        <v>40</v>
      </c>
      <c r="M26" s="207" t="s">
        <v>86</v>
      </c>
      <c r="N26" s="207" t="s">
        <v>86</v>
      </c>
      <c r="O26" s="207" t="s">
        <v>86</v>
      </c>
      <c r="P26" s="207" t="s">
        <v>86</v>
      </c>
      <c r="Q26" s="237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32"/>
      <c r="AG26" s="232"/>
    </row>
    <row r="27" spans="2:33" ht="16.5" customHeight="1">
      <c r="B27" s="206" t="s">
        <v>108</v>
      </c>
      <c r="C27" s="207" t="s">
        <v>86</v>
      </c>
      <c r="D27" s="207">
        <v>13</v>
      </c>
      <c r="E27" s="207">
        <v>32</v>
      </c>
      <c r="F27" s="207">
        <v>26</v>
      </c>
      <c r="G27" s="207">
        <v>15</v>
      </c>
      <c r="H27" s="207">
        <v>4</v>
      </c>
      <c r="I27" s="207">
        <v>6</v>
      </c>
      <c r="J27" s="207">
        <v>43</v>
      </c>
      <c r="K27" s="207">
        <v>7</v>
      </c>
      <c r="L27" s="207">
        <v>31</v>
      </c>
      <c r="M27" s="207" t="s">
        <v>86</v>
      </c>
      <c r="N27" s="207" t="s">
        <v>86</v>
      </c>
      <c r="O27" s="207" t="s">
        <v>86</v>
      </c>
      <c r="P27" s="207" t="s">
        <v>86</v>
      </c>
      <c r="Q27" s="237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32"/>
      <c r="AG27" s="232"/>
    </row>
    <row r="28" spans="2:33" ht="16.5" customHeight="1">
      <c r="B28" s="206" t="s">
        <v>109</v>
      </c>
      <c r="C28" s="207" t="s">
        <v>86</v>
      </c>
      <c r="D28" s="207">
        <v>1</v>
      </c>
      <c r="E28" s="207">
        <v>43</v>
      </c>
      <c r="F28" s="207">
        <v>45</v>
      </c>
      <c r="G28" s="207">
        <v>3</v>
      </c>
      <c r="H28" s="207">
        <v>7</v>
      </c>
      <c r="I28" s="207">
        <v>5</v>
      </c>
      <c r="J28" s="207">
        <v>27</v>
      </c>
      <c r="K28" s="207">
        <v>37</v>
      </c>
      <c r="L28" s="207">
        <v>42</v>
      </c>
      <c r="M28" s="207" t="s">
        <v>86</v>
      </c>
      <c r="N28" s="207" t="s">
        <v>86</v>
      </c>
      <c r="O28" s="207" t="s">
        <v>86</v>
      </c>
      <c r="P28" s="207" t="s">
        <v>86</v>
      </c>
      <c r="Q28" s="237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32"/>
      <c r="AG28" s="232"/>
    </row>
    <row r="29" spans="2:33" ht="16.5" customHeight="1">
      <c r="B29" s="209" t="s">
        <v>110</v>
      </c>
      <c r="C29" s="210" t="s">
        <v>86</v>
      </c>
      <c r="D29" s="210">
        <v>6</v>
      </c>
      <c r="E29" s="210">
        <v>8</v>
      </c>
      <c r="F29" s="210">
        <v>40</v>
      </c>
      <c r="G29" s="210">
        <v>19</v>
      </c>
      <c r="H29" s="210">
        <v>12</v>
      </c>
      <c r="I29" s="210">
        <v>13</v>
      </c>
      <c r="J29" s="210">
        <v>9</v>
      </c>
      <c r="K29" s="210">
        <v>5</v>
      </c>
      <c r="L29" s="210">
        <v>39</v>
      </c>
      <c r="M29" s="210" t="s">
        <v>86</v>
      </c>
      <c r="N29" s="210" t="s">
        <v>86</v>
      </c>
      <c r="O29" s="210" t="s">
        <v>86</v>
      </c>
      <c r="P29" s="210" t="s">
        <v>86</v>
      </c>
      <c r="Q29" s="237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32"/>
      <c r="AG29" s="232"/>
    </row>
    <row r="30" spans="2:33" ht="16.5" customHeight="1">
      <c r="B30" s="206" t="s">
        <v>111</v>
      </c>
      <c r="C30" s="207" t="s">
        <v>86</v>
      </c>
      <c r="D30" s="207">
        <v>16</v>
      </c>
      <c r="E30" s="207">
        <v>3</v>
      </c>
      <c r="F30" s="207">
        <v>43</v>
      </c>
      <c r="G30" s="207">
        <v>44</v>
      </c>
      <c r="H30" s="207">
        <v>45</v>
      </c>
      <c r="I30" s="207">
        <v>1</v>
      </c>
      <c r="J30" s="207">
        <v>13</v>
      </c>
      <c r="K30" s="207">
        <v>38</v>
      </c>
      <c r="L30" s="207">
        <v>15</v>
      </c>
      <c r="M30" s="207" t="s">
        <v>86</v>
      </c>
      <c r="N30" s="207" t="s">
        <v>86</v>
      </c>
      <c r="O30" s="207" t="s">
        <v>86</v>
      </c>
      <c r="P30" s="207" t="s">
        <v>86</v>
      </c>
      <c r="Q30" s="237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32"/>
      <c r="AG30" s="232"/>
    </row>
    <row r="31" spans="2:33" ht="16.5" customHeight="1">
      <c r="B31" s="206" t="s">
        <v>112</v>
      </c>
      <c r="C31" s="207" t="s">
        <v>86</v>
      </c>
      <c r="D31" s="207">
        <v>17</v>
      </c>
      <c r="E31" s="207">
        <v>29</v>
      </c>
      <c r="F31" s="207">
        <v>22</v>
      </c>
      <c r="G31" s="207">
        <v>43</v>
      </c>
      <c r="H31" s="207">
        <v>38</v>
      </c>
      <c r="I31" s="207">
        <v>2</v>
      </c>
      <c r="J31" s="207">
        <v>21</v>
      </c>
      <c r="K31" s="207">
        <v>25</v>
      </c>
      <c r="L31" s="207">
        <v>36</v>
      </c>
      <c r="M31" s="207" t="s">
        <v>86</v>
      </c>
      <c r="N31" s="207" t="s">
        <v>86</v>
      </c>
      <c r="O31" s="207" t="s">
        <v>86</v>
      </c>
      <c r="P31" s="207" t="s">
        <v>86</v>
      </c>
      <c r="Q31" s="237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32"/>
      <c r="AG31" s="232"/>
    </row>
    <row r="32" spans="2:33" ht="16.5" customHeight="1">
      <c r="B32" s="206" t="s">
        <v>113</v>
      </c>
      <c r="C32" s="207" t="s">
        <v>86</v>
      </c>
      <c r="D32" s="207">
        <v>27</v>
      </c>
      <c r="E32" s="207">
        <v>35</v>
      </c>
      <c r="F32" s="207">
        <v>3</v>
      </c>
      <c r="G32" s="207">
        <v>39</v>
      </c>
      <c r="H32" s="207">
        <v>42</v>
      </c>
      <c r="I32" s="207">
        <v>7</v>
      </c>
      <c r="J32" s="207">
        <v>5</v>
      </c>
      <c r="K32" s="207">
        <v>32</v>
      </c>
      <c r="L32" s="207">
        <v>5</v>
      </c>
      <c r="M32" s="207" t="s">
        <v>86</v>
      </c>
      <c r="N32" s="207" t="s">
        <v>86</v>
      </c>
      <c r="O32" s="207" t="s">
        <v>86</v>
      </c>
      <c r="P32" s="207" t="s">
        <v>86</v>
      </c>
      <c r="Q32" s="237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32"/>
      <c r="AG32" s="232"/>
    </row>
    <row r="33" spans="2:33" ht="16.5" customHeight="1">
      <c r="B33" s="206" t="s">
        <v>114</v>
      </c>
      <c r="C33" s="207" t="s">
        <v>86</v>
      </c>
      <c r="D33" s="207">
        <v>44</v>
      </c>
      <c r="E33" s="207">
        <v>25</v>
      </c>
      <c r="F33" s="207">
        <v>36</v>
      </c>
      <c r="G33" s="207">
        <v>42</v>
      </c>
      <c r="H33" s="207">
        <v>43</v>
      </c>
      <c r="I33" s="207">
        <v>4</v>
      </c>
      <c r="J33" s="207">
        <v>32</v>
      </c>
      <c r="K33" s="207">
        <v>17</v>
      </c>
      <c r="L33" s="207">
        <v>37</v>
      </c>
      <c r="M33" s="207" t="s">
        <v>86</v>
      </c>
      <c r="N33" s="207" t="s">
        <v>86</v>
      </c>
      <c r="O33" s="207" t="s">
        <v>86</v>
      </c>
      <c r="P33" s="207" t="s">
        <v>86</v>
      </c>
      <c r="Q33" s="237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32"/>
      <c r="AG33" s="232"/>
    </row>
    <row r="34" spans="2:33" ht="16.5" customHeight="1">
      <c r="B34" s="209" t="s">
        <v>115</v>
      </c>
      <c r="C34" s="210" t="s">
        <v>86</v>
      </c>
      <c r="D34" s="210">
        <v>33</v>
      </c>
      <c r="E34" s="210">
        <v>11</v>
      </c>
      <c r="F34" s="210">
        <v>33</v>
      </c>
      <c r="G34" s="210">
        <v>45</v>
      </c>
      <c r="H34" s="210">
        <v>44</v>
      </c>
      <c r="I34" s="210">
        <v>3</v>
      </c>
      <c r="J34" s="210">
        <v>2</v>
      </c>
      <c r="K34" s="210">
        <v>12</v>
      </c>
      <c r="L34" s="210">
        <v>24</v>
      </c>
      <c r="M34" s="210" t="s">
        <v>86</v>
      </c>
      <c r="N34" s="210" t="s">
        <v>86</v>
      </c>
      <c r="O34" s="210" t="s">
        <v>86</v>
      </c>
      <c r="P34" s="210" t="s">
        <v>86</v>
      </c>
      <c r="Q34" s="237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32"/>
      <c r="AG34" s="232"/>
    </row>
    <row r="35" spans="2:33" ht="16.5" customHeight="1">
      <c r="B35" s="206" t="s">
        <v>116</v>
      </c>
      <c r="C35" s="207" t="s">
        <v>86</v>
      </c>
      <c r="D35" s="207">
        <v>12</v>
      </c>
      <c r="E35" s="207">
        <v>31</v>
      </c>
      <c r="F35" s="207">
        <v>35</v>
      </c>
      <c r="G35" s="207">
        <v>38</v>
      </c>
      <c r="H35" s="207">
        <v>32</v>
      </c>
      <c r="I35" s="207">
        <v>10</v>
      </c>
      <c r="J35" s="207">
        <v>1</v>
      </c>
      <c r="K35" s="207">
        <v>42</v>
      </c>
      <c r="L35" s="207">
        <v>27</v>
      </c>
      <c r="M35" s="207" t="s">
        <v>86</v>
      </c>
      <c r="N35" s="207" t="s">
        <v>86</v>
      </c>
      <c r="O35" s="207" t="s">
        <v>86</v>
      </c>
      <c r="P35" s="207" t="s">
        <v>86</v>
      </c>
      <c r="Q35" s="237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32"/>
      <c r="AG35" s="232"/>
    </row>
    <row r="36" spans="2:33" ht="16.5" customHeight="1">
      <c r="B36" s="206" t="s">
        <v>117</v>
      </c>
      <c r="C36" s="207" t="s">
        <v>86</v>
      </c>
      <c r="D36" s="207">
        <v>18</v>
      </c>
      <c r="E36" s="207">
        <v>19</v>
      </c>
      <c r="F36" s="207">
        <v>37</v>
      </c>
      <c r="G36" s="207">
        <v>4</v>
      </c>
      <c r="H36" s="207">
        <v>8</v>
      </c>
      <c r="I36" s="207">
        <v>21</v>
      </c>
      <c r="J36" s="207">
        <v>38</v>
      </c>
      <c r="K36" s="207">
        <v>6</v>
      </c>
      <c r="L36" s="207">
        <v>11</v>
      </c>
      <c r="M36" s="207" t="s">
        <v>86</v>
      </c>
      <c r="N36" s="207" t="s">
        <v>86</v>
      </c>
      <c r="O36" s="207" t="s">
        <v>86</v>
      </c>
      <c r="P36" s="207" t="s">
        <v>86</v>
      </c>
      <c r="Q36" s="237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32"/>
      <c r="AG36" s="232"/>
    </row>
    <row r="37" spans="2:33" ht="16.5" customHeight="1">
      <c r="B37" s="206" t="s">
        <v>118</v>
      </c>
      <c r="C37" s="207" t="s">
        <v>86</v>
      </c>
      <c r="D37" s="207">
        <v>10</v>
      </c>
      <c r="E37" s="207">
        <v>39</v>
      </c>
      <c r="F37" s="207">
        <v>30</v>
      </c>
      <c r="G37" s="207">
        <v>18</v>
      </c>
      <c r="H37" s="207">
        <v>18</v>
      </c>
      <c r="I37" s="207">
        <v>19</v>
      </c>
      <c r="J37" s="207">
        <v>31</v>
      </c>
      <c r="K37" s="207">
        <v>33</v>
      </c>
      <c r="L37" s="207">
        <v>7</v>
      </c>
      <c r="M37" s="207" t="s">
        <v>86</v>
      </c>
      <c r="N37" s="207" t="s">
        <v>86</v>
      </c>
      <c r="O37" s="207" t="s">
        <v>86</v>
      </c>
      <c r="P37" s="207" t="s">
        <v>86</v>
      </c>
      <c r="Q37" s="237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32"/>
      <c r="AG37" s="232"/>
    </row>
    <row r="38" spans="2:33" ht="16.5" customHeight="1">
      <c r="B38" s="206" t="s">
        <v>119</v>
      </c>
      <c r="C38" s="207" t="s">
        <v>86</v>
      </c>
      <c r="D38" s="207">
        <v>32</v>
      </c>
      <c r="E38" s="207">
        <v>30</v>
      </c>
      <c r="F38" s="207">
        <v>24</v>
      </c>
      <c r="G38" s="207">
        <v>20</v>
      </c>
      <c r="H38" s="207">
        <v>33</v>
      </c>
      <c r="I38" s="207">
        <v>25</v>
      </c>
      <c r="J38" s="207">
        <v>7</v>
      </c>
      <c r="K38" s="207">
        <v>39</v>
      </c>
      <c r="L38" s="207">
        <v>35</v>
      </c>
      <c r="M38" s="207" t="s">
        <v>86</v>
      </c>
      <c r="N38" s="207" t="s">
        <v>86</v>
      </c>
      <c r="O38" s="207" t="s">
        <v>86</v>
      </c>
      <c r="P38" s="207" t="s">
        <v>86</v>
      </c>
      <c r="Q38" s="237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32"/>
      <c r="AG38" s="232"/>
    </row>
    <row r="39" spans="2:33" ht="16.5" customHeight="1">
      <c r="B39" s="209" t="s">
        <v>120</v>
      </c>
      <c r="C39" s="210" t="s">
        <v>86</v>
      </c>
      <c r="D39" s="210">
        <v>21</v>
      </c>
      <c r="E39" s="210">
        <v>33</v>
      </c>
      <c r="F39" s="210">
        <v>4</v>
      </c>
      <c r="G39" s="210">
        <v>29</v>
      </c>
      <c r="H39" s="210">
        <v>29</v>
      </c>
      <c r="I39" s="210">
        <v>34</v>
      </c>
      <c r="J39" s="210">
        <v>22</v>
      </c>
      <c r="K39" s="210">
        <v>36</v>
      </c>
      <c r="L39" s="210">
        <v>4</v>
      </c>
      <c r="M39" s="210" t="s">
        <v>86</v>
      </c>
      <c r="N39" s="210" t="s">
        <v>86</v>
      </c>
      <c r="O39" s="210" t="s">
        <v>86</v>
      </c>
      <c r="P39" s="210" t="s">
        <v>86</v>
      </c>
      <c r="Q39" s="237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32"/>
      <c r="AG39" s="232"/>
    </row>
    <row r="40" spans="2:33" ht="16.5" customHeight="1">
      <c r="B40" s="206" t="s">
        <v>121</v>
      </c>
      <c r="C40" s="207" t="s">
        <v>86</v>
      </c>
      <c r="D40" s="207">
        <v>7</v>
      </c>
      <c r="E40" s="207">
        <v>23</v>
      </c>
      <c r="F40" s="207">
        <v>13</v>
      </c>
      <c r="G40" s="207">
        <v>25</v>
      </c>
      <c r="H40" s="207">
        <v>11</v>
      </c>
      <c r="I40" s="207">
        <v>35</v>
      </c>
      <c r="J40" s="207">
        <v>36</v>
      </c>
      <c r="K40" s="207">
        <v>43</v>
      </c>
      <c r="L40" s="207">
        <v>13</v>
      </c>
      <c r="M40" s="207" t="s">
        <v>86</v>
      </c>
      <c r="N40" s="207" t="s">
        <v>86</v>
      </c>
      <c r="O40" s="207" t="s">
        <v>86</v>
      </c>
      <c r="P40" s="207" t="s">
        <v>86</v>
      </c>
      <c r="Q40" s="237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32"/>
      <c r="AG40" s="232"/>
    </row>
    <row r="41" spans="2:33" ht="16.5" customHeight="1">
      <c r="B41" s="206" t="s">
        <v>122</v>
      </c>
      <c r="C41" s="207" t="s">
        <v>86</v>
      </c>
      <c r="D41" s="207">
        <v>2</v>
      </c>
      <c r="E41" s="207">
        <v>24</v>
      </c>
      <c r="F41" s="207">
        <v>2</v>
      </c>
      <c r="G41" s="207">
        <v>40</v>
      </c>
      <c r="H41" s="207">
        <v>37</v>
      </c>
      <c r="I41" s="207">
        <v>41</v>
      </c>
      <c r="J41" s="207">
        <v>39</v>
      </c>
      <c r="K41" s="207">
        <v>44</v>
      </c>
      <c r="L41" s="207">
        <v>17</v>
      </c>
      <c r="M41" s="207" t="s">
        <v>86</v>
      </c>
      <c r="N41" s="207" t="s">
        <v>86</v>
      </c>
      <c r="O41" s="207" t="s">
        <v>86</v>
      </c>
      <c r="P41" s="207" t="s">
        <v>86</v>
      </c>
      <c r="Q41" s="237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32"/>
      <c r="AG41" s="232"/>
    </row>
    <row r="42" spans="2:33" ht="16.5" customHeight="1">
      <c r="B42" s="206" t="s">
        <v>123</v>
      </c>
      <c r="C42" s="207" t="s">
        <v>86</v>
      </c>
      <c r="D42" s="207">
        <v>29</v>
      </c>
      <c r="E42" s="207">
        <v>41</v>
      </c>
      <c r="F42" s="207">
        <v>10</v>
      </c>
      <c r="G42" s="207">
        <v>16</v>
      </c>
      <c r="H42" s="207">
        <v>30</v>
      </c>
      <c r="I42" s="207">
        <v>23</v>
      </c>
      <c r="J42" s="207">
        <v>18</v>
      </c>
      <c r="K42" s="207">
        <v>4</v>
      </c>
      <c r="L42" s="207">
        <v>23</v>
      </c>
      <c r="M42" s="207" t="s">
        <v>86</v>
      </c>
      <c r="N42" s="207" t="s">
        <v>86</v>
      </c>
      <c r="O42" s="207" t="s">
        <v>86</v>
      </c>
      <c r="P42" s="207" t="s">
        <v>86</v>
      </c>
      <c r="Q42" s="237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32"/>
      <c r="AG42" s="232"/>
    </row>
    <row r="43" spans="2:33" ht="16.5" customHeight="1">
      <c r="B43" s="206" t="s">
        <v>124</v>
      </c>
      <c r="C43" s="207" t="s">
        <v>86</v>
      </c>
      <c r="D43" s="207">
        <v>37</v>
      </c>
      <c r="E43" s="207">
        <v>7</v>
      </c>
      <c r="F43" s="207">
        <v>20</v>
      </c>
      <c r="G43" s="207">
        <v>9</v>
      </c>
      <c r="H43" s="207">
        <v>3</v>
      </c>
      <c r="I43" s="207">
        <v>31</v>
      </c>
      <c r="J43" s="207">
        <v>30</v>
      </c>
      <c r="K43" s="207">
        <v>1</v>
      </c>
      <c r="L43" s="207">
        <v>21</v>
      </c>
      <c r="M43" s="207" t="s">
        <v>86</v>
      </c>
      <c r="N43" s="207" t="s">
        <v>86</v>
      </c>
      <c r="O43" s="207" t="s">
        <v>86</v>
      </c>
      <c r="P43" s="207" t="s">
        <v>86</v>
      </c>
      <c r="Q43" s="237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32"/>
      <c r="AG43" s="232"/>
    </row>
    <row r="44" spans="2:33" ht="16.5" customHeight="1">
      <c r="B44" s="209" t="s">
        <v>125</v>
      </c>
      <c r="C44" s="210" t="s">
        <v>86</v>
      </c>
      <c r="D44" s="210">
        <v>5</v>
      </c>
      <c r="E44" s="210">
        <v>18</v>
      </c>
      <c r="F44" s="210">
        <v>31</v>
      </c>
      <c r="G44" s="210">
        <v>7</v>
      </c>
      <c r="H44" s="210">
        <v>35</v>
      </c>
      <c r="I44" s="210">
        <v>14</v>
      </c>
      <c r="J44" s="210">
        <v>33</v>
      </c>
      <c r="K44" s="210">
        <v>2</v>
      </c>
      <c r="L44" s="210">
        <v>33</v>
      </c>
      <c r="M44" s="210" t="s">
        <v>86</v>
      </c>
      <c r="N44" s="210" t="s">
        <v>86</v>
      </c>
      <c r="O44" s="210" t="s">
        <v>86</v>
      </c>
      <c r="P44" s="210" t="s">
        <v>86</v>
      </c>
      <c r="Q44" s="237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32"/>
      <c r="AG44" s="232"/>
    </row>
    <row r="45" spans="2:33" ht="16.5" customHeight="1">
      <c r="B45" s="206" t="s">
        <v>126</v>
      </c>
      <c r="C45" s="207" t="s">
        <v>86</v>
      </c>
      <c r="D45" s="207">
        <v>4</v>
      </c>
      <c r="E45" s="207">
        <v>4</v>
      </c>
      <c r="F45" s="207">
        <v>23</v>
      </c>
      <c r="G45" s="207">
        <v>26</v>
      </c>
      <c r="H45" s="207">
        <v>6</v>
      </c>
      <c r="I45" s="207">
        <v>44</v>
      </c>
      <c r="J45" s="207">
        <v>45</v>
      </c>
      <c r="K45" s="207">
        <v>27</v>
      </c>
      <c r="L45" s="207">
        <v>28</v>
      </c>
      <c r="M45" s="207" t="s">
        <v>86</v>
      </c>
      <c r="N45" s="207" t="s">
        <v>86</v>
      </c>
      <c r="O45" s="207" t="s">
        <v>86</v>
      </c>
      <c r="P45" s="207" t="s">
        <v>86</v>
      </c>
      <c r="Q45" s="237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32"/>
      <c r="AG45" s="232"/>
    </row>
    <row r="46" spans="2:33" ht="16.5" customHeight="1">
      <c r="B46" s="206" t="s">
        <v>127</v>
      </c>
      <c r="C46" s="207" t="s">
        <v>86</v>
      </c>
      <c r="D46" s="207">
        <v>23</v>
      </c>
      <c r="E46" s="207">
        <v>13</v>
      </c>
      <c r="F46" s="207">
        <v>7</v>
      </c>
      <c r="G46" s="207">
        <v>12</v>
      </c>
      <c r="H46" s="207">
        <v>9</v>
      </c>
      <c r="I46" s="207">
        <v>26</v>
      </c>
      <c r="J46" s="207">
        <v>29</v>
      </c>
      <c r="K46" s="207">
        <v>15</v>
      </c>
      <c r="L46" s="207">
        <v>10</v>
      </c>
      <c r="M46" s="207" t="s">
        <v>86</v>
      </c>
      <c r="N46" s="207" t="s">
        <v>86</v>
      </c>
      <c r="O46" s="207" t="s">
        <v>86</v>
      </c>
      <c r="P46" s="207" t="s">
        <v>86</v>
      </c>
      <c r="Q46" s="237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32"/>
      <c r="AG46" s="232"/>
    </row>
    <row r="47" spans="2:33" ht="16.5" customHeight="1">
      <c r="B47" s="206" t="s">
        <v>128</v>
      </c>
      <c r="C47" s="207" t="s">
        <v>86</v>
      </c>
      <c r="D47" s="207">
        <v>11</v>
      </c>
      <c r="E47" s="207">
        <v>6</v>
      </c>
      <c r="F47" s="207">
        <v>15</v>
      </c>
      <c r="G47" s="207">
        <v>6</v>
      </c>
      <c r="H47" s="207">
        <v>2</v>
      </c>
      <c r="I47" s="207">
        <v>9</v>
      </c>
      <c r="J47" s="207">
        <v>3</v>
      </c>
      <c r="K47" s="207">
        <v>18</v>
      </c>
      <c r="L47" s="207">
        <v>44</v>
      </c>
      <c r="M47" s="207" t="s">
        <v>86</v>
      </c>
      <c r="N47" s="207" t="s">
        <v>86</v>
      </c>
      <c r="O47" s="207" t="s">
        <v>86</v>
      </c>
      <c r="P47" s="207" t="s">
        <v>86</v>
      </c>
      <c r="Q47" s="237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32"/>
      <c r="AG47" s="232"/>
    </row>
    <row r="48" spans="2:33" ht="16.5" customHeight="1">
      <c r="B48" s="206" t="s">
        <v>129</v>
      </c>
      <c r="C48" s="207" t="s">
        <v>86</v>
      </c>
      <c r="D48" s="207">
        <v>22</v>
      </c>
      <c r="E48" s="207">
        <v>15</v>
      </c>
      <c r="F48" s="207">
        <v>39</v>
      </c>
      <c r="G48" s="207">
        <v>10</v>
      </c>
      <c r="H48" s="207">
        <v>28</v>
      </c>
      <c r="I48" s="207">
        <v>22</v>
      </c>
      <c r="J48" s="207">
        <v>16</v>
      </c>
      <c r="K48" s="207">
        <v>41</v>
      </c>
      <c r="L48" s="207">
        <v>6</v>
      </c>
      <c r="M48" s="207" t="s">
        <v>86</v>
      </c>
      <c r="N48" s="207" t="s">
        <v>86</v>
      </c>
      <c r="O48" s="207" t="s">
        <v>86</v>
      </c>
      <c r="P48" s="207" t="s">
        <v>86</v>
      </c>
      <c r="Q48" s="237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32"/>
      <c r="AG48" s="232"/>
    </row>
    <row r="49" spans="2:33" ht="16.5" customHeight="1">
      <c r="B49" s="217" t="s">
        <v>130</v>
      </c>
      <c r="C49" s="218" t="s">
        <v>86</v>
      </c>
      <c r="D49" s="218">
        <v>45</v>
      </c>
      <c r="E49" s="218">
        <v>1</v>
      </c>
      <c r="F49" s="218">
        <v>17</v>
      </c>
      <c r="G49" s="218">
        <v>1</v>
      </c>
      <c r="H49" s="218">
        <v>5</v>
      </c>
      <c r="I49" s="218">
        <v>12</v>
      </c>
      <c r="J49" s="218">
        <v>44</v>
      </c>
      <c r="K49" s="218">
        <v>16</v>
      </c>
      <c r="L49" s="218">
        <v>45</v>
      </c>
      <c r="M49" s="218" t="s">
        <v>86</v>
      </c>
      <c r="N49" s="218" t="s">
        <v>86</v>
      </c>
      <c r="O49" s="218" t="s">
        <v>86</v>
      </c>
      <c r="P49" s="218" t="s">
        <v>86</v>
      </c>
      <c r="Q49" s="237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32"/>
      <c r="AG49" s="232"/>
    </row>
    <row r="50" spans="2:33" ht="16.5" customHeight="1">
      <c r="B50" s="219" t="s">
        <v>131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7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32"/>
      <c r="AG50" s="232"/>
    </row>
    <row r="51" spans="2:33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54"/>
  <sheetViews>
    <sheetView showGridLines="0" view="pageBreakPreview" topLeftCell="X1" zoomScaleNormal="100" zoomScaleSheetLayoutView="100" workbookViewId="0">
      <selection activeCell="AH13" sqref="AH13"/>
    </sheetView>
  </sheetViews>
  <sheetFormatPr defaultRowHeight="12"/>
  <cols>
    <col min="1" max="1" width="1.625" style="192" customWidth="1"/>
    <col min="2" max="2" width="9.625" style="221" customWidth="1"/>
    <col min="3" max="16" width="5.625" style="192" customWidth="1"/>
    <col min="17" max="17" width="1.625" style="192" customWidth="1"/>
    <col min="18" max="25" width="9" style="192"/>
    <col min="26" max="26" width="3.625" style="192" customWidth="1"/>
    <col min="27" max="40" width="9" style="245"/>
    <col min="41" max="41" width="1.625" style="192" customWidth="1"/>
    <col min="42" max="16384" width="9" style="192"/>
  </cols>
  <sheetData>
    <row r="1" spans="1:41">
      <c r="B1" s="222" t="s">
        <v>132</v>
      </c>
    </row>
    <row r="2" spans="1:41" ht="22.5" customHeight="1">
      <c r="B2" s="222"/>
    </row>
    <row r="3" spans="1:41" s="6" customFormat="1" ht="22.5" customHeight="1">
      <c r="A3" s="199"/>
      <c r="B3" s="13" t="s">
        <v>149</v>
      </c>
      <c r="C3" s="10"/>
      <c r="D3" s="10"/>
      <c r="E3" s="11"/>
      <c r="F3" s="11"/>
      <c r="G3" s="8"/>
      <c r="H3" s="8"/>
      <c r="I3" s="8"/>
      <c r="J3" s="8"/>
      <c r="K3" s="8"/>
      <c r="P3" s="200"/>
      <c r="Y3" s="252"/>
      <c r="Z3" s="252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2"/>
    </row>
    <row r="4" spans="1:41" ht="22.5" customHeight="1">
      <c r="A4" s="199"/>
      <c r="B4" s="201" t="s">
        <v>136</v>
      </c>
      <c r="C4" s="202" t="s">
        <v>150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Y4" s="211"/>
      <c r="Z4" s="211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11"/>
    </row>
    <row r="5" spans="1:41" ht="16.5" customHeight="1">
      <c r="B5" s="204" t="s">
        <v>85</v>
      </c>
      <c r="C5" s="224">
        <v>111.80699522421349</v>
      </c>
      <c r="D5" s="224">
        <v>111.36238748067208</v>
      </c>
      <c r="E5" s="224">
        <v>110.8224243232624</v>
      </c>
      <c r="F5" s="224">
        <v>111.45611703182445</v>
      </c>
      <c r="G5" s="224">
        <v>109.37784322143467</v>
      </c>
      <c r="H5" s="224">
        <v>108.32464111043953</v>
      </c>
      <c r="I5" s="224">
        <v>108.47795236935379</v>
      </c>
      <c r="J5" s="224">
        <v>109.31673466864302</v>
      </c>
      <c r="K5" s="224">
        <v>109.27882184475584</v>
      </c>
      <c r="L5" s="224">
        <v>109.44750172585907</v>
      </c>
      <c r="M5" s="224" t="s">
        <v>86</v>
      </c>
      <c r="N5" s="224" t="s">
        <v>86</v>
      </c>
      <c r="O5" s="224" t="s">
        <v>86</v>
      </c>
      <c r="P5" s="224" t="s">
        <v>86</v>
      </c>
      <c r="Y5" s="211"/>
      <c r="Z5" s="211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11"/>
    </row>
    <row r="6" spans="1:41" ht="16.5" customHeight="1">
      <c r="B6" s="206" t="s">
        <v>87</v>
      </c>
      <c r="C6" s="225">
        <v>91.717978499378347</v>
      </c>
      <c r="D6" s="225">
        <v>93.544740178647729</v>
      </c>
      <c r="E6" s="225">
        <v>94.288325775237141</v>
      </c>
      <c r="F6" s="225">
        <v>94.07674831327796</v>
      </c>
      <c r="G6" s="225">
        <v>94.574890883395582</v>
      </c>
      <c r="H6" s="225">
        <v>95.630230347868746</v>
      </c>
      <c r="I6" s="225">
        <v>94.525601198071001</v>
      </c>
      <c r="J6" s="225">
        <v>93.804983325862153</v>
      </c>
      <c r="K6" s="225">
        <v>94.515812963521981</v>
      </c>
      <c r="L6" s="225">
        <v>94.374214674413096</v>
      </c>
      <c r="M6" s="225" t="s">
        <v>86</v>
      </c>
      <c r="N6" s="225" t="s">
        <v>86</v>
      </c>
      <c r="O6" s="225" t="s">
        <v>86</v>
      </c>
      <c r="P6" s="225" t="s">
        <v>86</v>
      </c>
      <c r="Y6" s="211"/>
      <c r="Z6" s="211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11"/>
    </row>
    <row r="7" spans="1:41" ht="16.5" customHeight="1">
      <c r="B7" s="206" t="s">
        <v>88</v>
      </c>
      <c r="C7" s="225">
        <v>90.838577402863194</v>
      </c>
      <c r="D7" s="225">
        <v>91.124638721452172</v>
      </c>
      <c r="E7" s="225">
        <v>91.441590504045948</v>
      </c>
      <c r="F7" s="225">
        <v>91.219142831692594</v>
      </c>
      <c r="G7" s="225">
        <v>92.232954739368125</v>
      </c>
      <c r="H7" s="225">
        <v>93.449542782207359</v>
      </c>
      <c r="I7" s="225">
        <v>92.769331245045677</v>
      </c>
      <c r="J7" s="225">
        <v>93.857902197984799</v>
      </c>
      <c r="K7" s="225">
        <v>93.68835099070553</v>
      </c>
      <c r="L7" s="225">
        <v>86.957323388514467</v>
      </c>
      <c r="M7" s="225" t="s">
        <v>86</v>
      </c>
      <c r="N7" s="225" t="s">
        <v>86</v>
      </c>
      <c r="O7" s="225" t="s">
        <v>86</v>
      </c>
      <c r="P7" s="225" t="s">
        <v>86</v>
      </c>
      <c r="Y7" s="211"/>
      <c r="Z7" s="211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11"/>
    </row>
    <row r="8" spans="1:41" ht="16.5" customHeight="1">
      <c r="B8" s="206" t="s">
        <v>89</v>
      </c>
      <c r="C8" s="225">
        <v>84.844033023778465</v>
      </c>
      <c r="D8" s="225">
        <v>84.542855077091588</v>
      </c>
      <c r="E8" s="225">
        <v>83.880278747812909</v>
      </c>
      <c r="F8" s="225">
        <v>83.629893093842</v>
      </c>
      <c r="G8" s="225">
        <v>83.807960495792898</v>
      </c>
      <c r="H8" s="225">
        <v>83.750384680852207</v>
      </c>
      <c r="I8" s="225">
        <v>80.334877240743751</v>
      </c>
      <c r="J8" s="225">
        <v>80.484190409482096</v>
      </c>
      <c r="K8" s="225">
        <v>81.240004558614814</v>
      </c>
      <c r="L8" s="225">
        <v>83.228818257689426</v>
      </c>
      <c r="M8" s="225" t="s">
        <v>86</v>
      </c>
      <c r="N8" s="225" t="s">
        <v>86</v>
      </c>
      <c r="O8" s="225" t="s">
        <v>86</v>
      </c>
      <c r="P8" s="225" t="s">
        <v>86</v>
      </c>
      <c r="Y8" s="211"/>
      <c r="Z8" s="211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11"/>
    </row>
    <row r="9" spans="1:41" ht="16.5" customHeight="1">
      <c r="B9" s="209" t="s">
        <v>90</v>
      </c>
      <c r="C9" s="227">
        <v>89.528010376782646</v>
      </c>
      <c r="D9" s="227">
        <v>89.760068411086664</v>
      </c>
      <c r="E9" s="227">
        <v>90.286089004086946</v>
      </c>
      <c r="F9" s="227">
        <v>89.973582005563387</v>
      </c>
      <c r="G9" s="227">
        <v>89.383385582178761</v>
      </c>
      <c r="H9" s="227">
        <v>90.381331572529717</v>
      </c>
      <c r="I9" s="227">
        <v>89.014617008544249</v>
      </c>
      <c r="J9" s="227">
        <v>88.214441761864705</v>
      </c>
      <c r="K9" s="227">
        <v>87.45567285511099</v>
      </c>
      <c r="L9" s="227">
        <v>85.806534345234581</v>
      </c>
      <c r="M9" s="227" t="s">
        <v>86</v>
      </c>
      <c r="N9" s="227" t="s">
        <v>86</v>
      </c>
      <c r="O9" s="227" t="s">
        <v>86</v>
      </c>
      <c r="P9" s="227" t="s">
        <v>86</v>
      </c>
      <c r="Y9" s="211"/>
      <c r="Z9" s="211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11"/>
    </row>
    <row r="10" spans="1:41" ht="16.5" customHeight="1">
      <c r="B10" s="206" t="s">
        <v>91</v>
      </c>
      <c r="C10" s="225">
        <v>91.263463467885899</v>
      </c>
      <c r="D10" s="225">
        <v>92.671479233494537</v>
      </c>
      <c r="E10" s="225">
        <v>91.660736625932202</v>
      </c>
      <c r="F10" s="225">
        <v>90.772020932544919</v>
      </c>
      <c r="G10" s="225">
        <v>92.118298918159695</v>
      </c>
      <c r="H10" s="225">
        <v>93.168893100728923</v>
      </c>
      <c r="I10" s="225">
        <v>91.034137710788926</v>
      </c>
      <c r="J10" s="225">
        <v>90.544583559896125</v>
      </c>
      <c r="K10" s="225">
        <v>90.977224072158663</v>
      </c>
      <c r="L10" s="225">
        <v>90.784112755720884</v>
      </c>
      <c r="M10" s="225" t="s">
        <v>86</v>
      </c>
      <c r="N10" s="225" t="s">
        <v>86</v>
      </c>
      <c r="O10" s="225" t="s">
        <v>86</v>
      </c>
      <c r="P10" s="225" t="s">
        <v>86</v>
      </c>
      <c r="Y10" s="211"/>
      <c r="Z10" s="211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11"/>
    </row>
    <row r="11" spans="1:41" ht="16.5" customHeight="1">
      <c r="B11" s="206" t="s">
        <v>92</v>
      </c>
      <c r="C11" s="225">
        <v>89.155007650924134</v>
      </c>
      <c r="D11" s="225">
        <v>85.380715115754057</v>
      </c>
      <c r="E11" s="225">
        <v>87.078909098338784</v>
      </c>
      <c r="F11" s="225">
        <v>86.921692689391008</v>
      </c>
      <c r="G11" s="225">
        <v>87.627999877692446</v>
      </c>
      <c r="H11" s="225">
        <v>89.716965063907679</v>
      </c>
      <c r="I11" s="225">
        <v>87.429760070925781</v>
      </c>
      <c r="J11" s="225">
        <v>86.954228528699943</v>
      </c>
      <c r="K11" s="225">
        <v>86.965514895972078</v>
      </c>
      <c r="L11" s="225">
        <v>84.859666376276763</v>
      </c>
      <c r="M11" s="225" t="s">
        <v>86</v>
      </c>
      <c r="N11" s="225" t="s">
        <v>86</v>
      </c>
      <c r="O11" s="225" t="s">
        <v>86</v>
      </c>
      <c r="P11" s="225" t="s">
        <v>86</v>
      </c>
      <c r="Y11" s="211"/>
      <c r="Z11" s="211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11"/>
    </row>
    <row r="12" spans="1:41" ht="16.5" customHeight="1">
      <c r="B12" s="206" t="s">
        <v>93</v>
      </c>
      <c r="C12" s="225">
        <v>95.818623901199544</v>
      </c>
      <c r="D12" s="225">
        <v>96.074544721545578</v>
      </c>
      <c r="E12" s="225">
        <v>97.296475474142781</v>
      </c>
      <c r="F12" s="225">
        <v>95.539905616016895</v>
      </c>
      <c r="G12" s="225">
        <v>101.39063382994652</v>
      </c>
      <c r="H12" s="225">
        <v>103.24142200037059</v>
      </c>
      <c r="I12" s="225">
        <v>100.68138132596216</v>
      </c>
      <c r="J12" s="225">
        <v>102.48687652572779</v>
      </c>
      <c r="K12" s="225">
        <v>102.63496691390792</v>
      </c>
      <c r="L12" s="225">
        <v>99.998656601041858</v>
      </c>
      <c r="M12" s="225" t="s">
        <v>86</v>
      </c>
      <c r="N12" s="225" t="s">
        <v>86</v>
      </c>
      <c r="O12" s="225" t="s">
        <v>86</v>
      </c>
      <c r="P12" s="225" t="s">
        <v>86</v>
      </c>
      <c r="Y12" s="211"/>
      <c r="Z12" s="211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11"/>
    </row>
    <row r="13" spans="1:41" ht="16.5" customHeight="1">
      <c r="B13" s="206" t="s">
        <v>94</v>
      </c>
      <c r="C13" s="225">
        <v>93.418025956670064</v>
      </c>
      <c r="D13" s="225">
        <v>95.917327972028261</v>
      </c>
      <c r="E13" s="225">
        <v>95.266063740037765</v>
      </c>
      <c r="F13" s="225">
        <v>94.503106073639159</v>
      </c>
      <c r="G13" s="225">
        <v>95.77290372542592</v>
      </c>
      <c r="H13" s="225">
        <v>92.700810566750562</v>
      </c>
      <c r="I13" s="225">
        <v>93.036897384252796</v>
      </c>
      <c r="J13" s="225">
        <v>92.68099778048115</v>
      </c>
      <c r="K13" s="225">
        <v>91.512351796482932</v>
      </c>
      <c r="L13" s="225">
        <v>95.292021455433712</v>
      </c>
      <c r="M13" s="225" t="s">
        <v>86</v>
      </c>
      <c r="N13" s="225" t="s">
        <v>86</v>
      </c>
      <c r="O13" s="225" t="s">
        <v>86</v>
      </c>
      <c r="P13" s="225" t="s">
        <v>86</v>
      </c>
      <c r="Y13" s="211"/>
      <c r="Z13" s="211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11"/>
    </row>
    <row r="14" spans="1:41" ht="16.5" customHeight="1">
      <c r="B14" s="209" t="s">
        <v>95</v>
      </c>
      <c r="C14" s="227">
        <v>80.073718211790307</v>
      </c>
      <c r="D14" s="227">
        <v>81.254924045394986</v>
      </c>
      <c r="E14" s="227">
        <v>81.760694753000621</v>
      </c>
      <c r="F14" s="227">
        <v>82.117773587642745</v>
      </c>
      <c r="G14" s="227">
        <v>83.348375690784039</v>
      </c>
      <c r="H14" s="227">
        <v>84.384759829779682</v>
      </c>
      <c r="I14" s="227">
        <v>82.36899049398923</v>
      </c>
      <c r="J14" s="227">
        <v>82.829626109862176</v>
      </c>
      <c r="K14" s="227">
        <v>85.110230143161758</v>
      </c>
      <c r="L14" s="227">
        <v>83.647658113259808</v>
      </c>
      <c r="M14" s="227" t="s">
        <v>86</v>
      </c>
      <c r="N14" s="227" t="s">
        <v>86</v>
      </c>
      <c r="O14" s="227" t="s">
        <v>86</v>
      </c>
      <c r="P14" s="227" t="s">
        <v>86</v>
      </c>
      <c r="Y14" s="211"/>
      <c r="Z14" s="211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11"/>
    </row>
    <row r="15" spans="1:41" ht="16.5" customHeight="1">
      <c r="B15" s="206" t="s">
        <v>96</v>
      </c>
      <c r="C15" s="225">
        <v>90.492851324889244</v>
      </c>
      <c r="D15" s="225">
        <v>89.784314732648511</v>
      </c>
      <c r="E15" s="225">
        <v>90.540354796661902</v>
      </c>
      <c r="F15" s="225">
        <v>89.565450284670518</v>
      </c>
      <c r="G15" s="225">
        <v>90.774091064161567</v>
      </c>
      <c r="H15" s="225">
        <v>89.593201096093779</v>
      </c>
      <c r="I15" s="225">
        <v>90.605793390724969</v>
      </c>
      <c r="J15" s="225">
        <v>90.392708748020638</v>
      </c>
      <c r="K15" s="225">
        <v>90.584703536729791</v>
      </c>
      <c r="L15" s="225">
        <v>92.120672786776439</v>
      </c>
      <c r="M15" s="225" t="s">
        <v>86</v>
      </c>
      <c r="N15" s="225" t="s">
        <v>86</v>
      </c>
      <c r="O15" s="225" t="s">
        <v>86</v>
      </c>
      <c r="P15" s="225" t="s">
        <v>86</v>
      </c>
      <c r="Y15" s="211"/>
      <c r="Z15" s="211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11"/>
    </row>
    <row r="16" spans="1:41" ht="16.5" customHeight="1">
      <c r="B16" s="206" t="s">
        <v>97</v>
      </c>
      <c r="C16" s="225">
        <v>94.849883611147305</v>
      </c>
      <c r="D16" s="225">
        <v>89.722006703022956</v>
      </c>
      <c r="E16" s="225">
        <v>94.949124763657863</v>
      </c>
      <c r="F16" s="225">
        <v>94.384533334158675</v>
      </c>
      <c r="G16" s="225">
        <v>94.952506614811114</v>
      </c>
      <c r="H16" s="225">
        <v>96.869713546802757</v>
      </c>
      <c r="I16" s="225">
        <v>102.28769367286206</v>
      </c>
      <c r="J16" s="225">
        <v>97.745179275292742</v>
      </c>
      <c r="K16" s="225">
        <v>96.821013993975413</v>
      </c>
      <c r="L16" s="225">
        <v>93.292560063934417</v>
      </c>
      <c r="M16" s="225" t="s">
        <v>86</v>
      </c>
      <c r="N16" s="225" t="s">
        <v>86</v>
      </c>
      <c r="O16" s="225" t="s">
        <v>86</v>
      </c>
      <c r="P16" s="225" t="s">
        <v>86</v>
      </c>
      <c r="Y16" s="211"/>
      <c r="Z16" s="211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11"/>
    </row>
    <row r="17" spans="2:41" ht="16.5" customHeight="1">
      <c r="B17" s="206" t="s">
        <v>98</v>
      </c>
      <c r="C17" s="225">
        <v>80.097702751524167</v>
      </c>
      <c r="D17" s="225">
        <v>80.999557587492006</v>
      </c>
      <c r="E17" s="225">
        <v>81.274613951674752</v>
      </c>
      <c r="F17" s="225">
        <v>80.483512703440539</v>
      </c>
      <c r="G17" s="225">
        <v>82.635096970710663</v>
      </c>
      <c r="H17" s="225">
        <v>83.412438343122858</v>
      </c>
      <c r="I17" s="225">
        <v>82.124036309490037</v>
      </c>
      <c r="J17" s="225">
        <v>81.925321134232945</v>
      </c>
      <c r="K17" s="225">
        <v>82.732033823861045</v>
      </c>
      <c r="L17" s="225">
        <v>82.181875236848526</v>
      </c>
      <c r="M17" s="225" t="s">
        <v>86</v>
      </c>
      <c r="N17" s="225" t="s">
        <v>86</v>
      </c>
      <c r="O17" s="225" t="s">
        <v>86</v>
      </c>
      <c r="P17" s="225" t="s">
        <v>86</v>
      </c>
      <c r="Y17" s="211"/>
      <c r="Z17" s="211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11"/>
    </row>
    <row r="18" spans="2:41" ht="16.5" customHeight="1">
      <c r="B18" s="206" t="s">
        <v>99</v>
      </c>
      <c r="C18" s="225">
        <v>110.72066498181366</v>
      </c>
      <c r="D18" s="225">
        <v>107.79659988866266</v>
      </c>
      <c r="E18" s="225">
        <v>108.56042629474226</v>
      </c>
      <c r="F18" s="225">
        <v>109.74815791685096</v>
      </c>
      <c r="G18" s="225">
        <v>110.84700004930251</v>
      </c>
      <c r="H18" s="225">
        <v>111.79622403851413</v>
      </c>
      <c r="I18" s="225">
        <v>112.19040679750366</v>
      </c>
      <c r="J18" s="225">
        <v>112.1746703684954</v>
      </c>
      <c r="K18" s="225">
        <v>111.22071235777844</v>
      </c>
      <c r="L18" s="225">
        <v>111.62262794980489</v>
      </c>
      <c r="M18" s="225" t="s">
        <v>86</v>
      </c>
      <c r="N18" s="225" t="s">
        <v>86</v>
      </c>
      <c r="O18" s="225" t="s">
        <v>86</v>
      </c>
      <c r="P18" s="225" t="s">
        <v>86</v>
      </c>
      <c r="Y18" s="211"/>
      <c r="Z18" s="211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11"/>
    </row>
    <row r="19" spans="2:41" ht="16.5" customHeight="1">
      <c r="B19" s="209" t="s">
        <v>100</v>
      </c>
      <c r="C19" s="227">
        <v>71.863902151777168</v>
      </c>
      <c r="D19" s="227">
        <v>71.937839373538907</v>
      </c>
      <c r="E19" s="227">
        <v>71.808824257839788</v>
      </c>
      <c r="F19" s="227">
        <v>72.477690148817373</v>
      </c>
      <c r="G19" s="227">
        <v>72.943956473965244</v>
      </c>
      <c r="H19" s="227">
        <v>73.554682681136825</v>
      </c>
      <c r="I19" s="227">
        <v>73.858434350375617</v>
      </c>
      <c r="J19" s="227">
        <v>72.053952290532095</v>
      </c>
      <c r="K19" s="227">
        <v>71.363809982745309</v>
      </c>
      <c r="L19" s="227">
        <v>71.792119859074205</v>
      </c>
      <c r="M19" s="227" t="s">
        <v>86</v>
      </c>
      <c r="N19" s="227" t="s">
        <v>86</v>
      </c>
      <c r="O19" s="227" t="s">
        <v>86</v>
      </c>
      <c r="P19" s="227" t="s">
        <v>86</v>
      </c>
      <c r="Y19" s="211"/>
      <c r="Z19" s="211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11"/>
    </row>
    <row r="20" spans="2:41" ht="16.5" customHeight="1">
      <c r="B20" s="206" t="s">
        <v>101</v>
      </c>
      <c r="C20" s="225">
        <v>82.359598185159626</v>
      </c>
      <c r="D20" s="225">
        <v>82.415669902482307</v>
      </c>
      <c r="E20" s="225">
        <v>80.762119180020903</v>
      </c>
      <c r="F20" s="225">
        <v>81.411799324424166</v>
      </c>
      <c r="G20" s="225">
        <v>85.329457954064907</v>
      </c>
      <c r="H20" s="225">
        <v>82.673130359186487</v>
      </c>
      <c r="I20" s="225">
        <v>80.717463310791615</v>
      </c>
      <c r="J20" s="225">
        <v>80.930315703983098</v>
      </c>
      <c r="K20" s="225">
        <v>79.789856225433311</v>
      </c>
      <c r="L20" s="225">
        <v>83.604956535808242</v>
      </c>
      <c r="M20" s="225" t="s">
        <v>86</v>
      </c>
      <c r="N20" s="225" t="s">
        <v>86</v>
      </c>
      <c r="O20" s="225" t="s">
        <v>86</v>
      </c>
      <c r="P20" s="225" t="s">
        <v>86</v>
      </c>
      <c r="Y20" s="211"/>
      <c r="Z20" s="211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11"/>
    </row>
    <row r="21" spans="2:41" ht="16.5" customHeight="1">
      <c r="B21" s="206" t="s">
        <v>102</v>
      </c>
      <c r="C21" s="225">
        <v>95.539515200536584</v>
      </c>
      <c r="D21" s="225">
        <v>90.638814814150777</v>
      </c>
      <c r="E21" s="225">
        <v>91.986030364775047</v>
      </c>
      <c r="F21" s="225">
        <v>90.275224751111367</v>
      </c>
      <c r="G21" s="225">
        <v>99.592892284958452</v>
      </c>
      <c r="H21" s="225">
        <v>101.84867218401419</v>
      </c>
      <c r="I21" s="225">
        <v>101.12826787076021</v>
      </c>
      <c r="J21" s="225">
        <v>101.90150274490028</v>
      </c>
      <c r="K21" s="225">
        <v>96.478528721770402</v>
      </c>
      <c r="L21" s="225">
        <v>98.718355889306849</v>
      </c>
      <c r="M21" s="225" t="s">
        <v>86</v>
      </c>
      <c r="N21" s="225" t="s">
        <v>86</v>
      </c>
      <c r="O21" s="225" t="s">
        <v>86</v>
      </c>
      <c r="P21" s="225" t="s">
        <v>86</v>
      </c>
      <c r="Y21" s="211"/>
      <c r="Z21" s="211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11"/>
    </row>
    <row r="22" spans="2:41" ht="16.5" customHeight="1">
      <c r="B22" s="206" t="s">
        <v>103</v>
      </c>
      <c r="C22" s="225">
        <v>105.86587779009923</v>
      </c>
      <c r="D22" s="225">
        <v>101.68830741884361</v>
      </c>
      <c r="E22" s="225">
        <v>112.98542008875998</v>
      </c>
      <c r="F22" s="225">
        <v>109.1060448936926</v>
      </c>
      <c r="G22" s="225">
        <v>108.38034532273895</v>
      </c>
      <c r="H22" s="225">
        <v>111.27396899875805</v>
      </c>
      <c r="I22" s="225">
        <v>106.88577724827503</v>
      </c>
      <c r="J22" s="225">
        <v>100.74098606982662</v>
      </c>
      <c r="K22" s="225">
        <v>100.50141143425665</v>
      </c>
      <c r="L22" s="225">
        <v>95.818461132885673</v>
      </c>
      <c r="M22" s="225" t="s">
        <v>86</v>
      </c>
      <c r="N22" s="225" t="s">
        <v>86</v>
      </c>
      <c r="O22" s="225" t="s">
        <v>86</v>
      </c>
      <c r="P22" s="225" t="s">
        <v>86</v>
      </c>
      <c r="Y22" s="211"/>
      <c r="Z22" s="211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11"/>
    </row>
    <row r="23" spans="2:41" ht="16.5" customHeight="1">
      <c r="B23" s="206" t="s">
        <v>104</v>
      </c>
      <c r="C23" s="225">
        <v>87.218436211774602</v>
      </c>
      <c r="D23" s="225">
        <v>87.373244085835253</v>
      </c>
      <c r="E23" s="225">
        <v>87.630272370533163</v>
      </c>
      <c r="F23" s="225">
        <v>82.550296288779379</v>
      </c>
      <c r="G23" s="225">
        <v>84.809120702773569</v>
      </c>
      <c r="H23" s="225">
        <v>86.542571825334207</v>
      </c>
      <c r="I23" s="225">
        <v>85.539987461684191</v>
      </c>
      <c r="J23" s="225">
        <v>86.703916101909357</v>
      </c>
      <c r="K23" s="225">
        <v>84.554418711017902</v>
      </c>
      <c r="L23" s="225">
        <v>85.932723209662228</v>
      </c>
      <c r="M23" s="225" t="s">
        <v>86</v>
      </c>
      <c r="N23" s="225" t="s">
        <v>86</v>
      </c>
      <c r="O23" s="225" t="s">
        <v>86</v>
      </c>
      <c r="P23" s="225" t="s">
        <v>86</v>
      </c>
      <c r="Y23" s="211"/>
      <c r="Z23" s="211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11"/>
    </row>
    <row r="24" spans="2:41" ht="16.5" customHeight="1">
      <c r="B24" s="209" t="s">
        <v>105</v>
      </c>
      <c r="C24" s="227">
        <v>117.41381639205292</v>
      </c>
      <c r="D24" s="227">
        <v>125.40945852585712</v>
      </c>
      <c r="E24" s="227">
        <v>121.81858317829588</v>
      </c>
      <c r="F24" s="227">
        <v>119.03188354622199</v>
      </c>
      <c r="G24" s="227">
        <v>118.90830536786756</v>
      </c>
      <c r="H24" s="227">
        <v>115.89644078681023</v>
      </c>
      <c r="I24" s="227">
        <v>119.63283150539459</v>
      </c>
      <c r="J24" s="227">
        <v>116.09099617957838</v>
      </c>
      <c r="K24" s="227">
        <v>115.48288375233604</v>
      </c>
      <c r="L24" s="227">
        <v>114.78930536961091</v>
      </c>
      <c r="M24" s="227" t="s">
        <v>86</v>
      </c>
      <c r="N24" s="227" t="s">
        <v>86</v>
      </c>
      <c r="O24" s="227" t="s">
        <v>86</v>
      </c>
      <c r="P24" s="227" t="s">
        <v>86</v>
      </c>
      <c r="Y24" s="211"/>
      <c r="Z24" s="211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11"/>
    </row>
    <row r="25" spans="2:41" ht="16.5" customHeight="1">
      <c r="B25" s="206" t="s">
        <v>106</v>
      </c>
      <c r="C25" s="225">
        <v>133.2885770564053</v>
      </c>
      <c r="D25" s="225">
        <v>131.93657533445977</v>
      </c>
      <c r="E25" s="225">
        <v>117.68950532049847</v>
      </c>
      <c r="F25" s="225">
        <v>120.53646424698405</v>
      </c>
      <c r="G25" s="225">
        <v>124.80354533500682</v>
      </c>
      <c r="H25" s="225">
        <v>140.0470669722599</v>
      </c>
      <c r="I25" s="225">
        <v>127.87529230176287</v>
      </c>
      <c r="J25" s="225">
        <v>119.12803746733107</v>
      </c>
      <c r="K25" s="225">
        <v>118.91042436000293</v>
      </c>
      <c r="L25" s="225">
        <v>123.42661420461722</v>
      </c>
      <c r="M25" s="225" t="s">
        <v>86</v>
      </c>
      <c r="N25" s="225" t="s">
        <v>86</v>
      </c>
      <c r="O25" s="225" t="s">
        <v>86</v>
      </c>
      <c r="P25" s="225" t="s">
        <v>86</v>
      </c>
      <c r="Y25" s="211"/>
      <c r="Z25" s="211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11"/>
    </row>
    <row r="26" spans="2:41" ht="16.5" customHeight="1">
      <c r="B26" s="206" t="s">
        <v>107</v>
      </c>
      <c r="C26" s="225">
        <v>86.172455608027406</v>
      </c>
      <c r="D26" s="225">
        <v>87.088715697183446</v>
      </c>
      <c r="E26" s="225">
        <v>88.559041285435598</v>
      </c>
      <c r="F26" s="225">
        <v>85.726614030265765</v>
      </c>
      <c r="G26" s="225">
        <v>87.326485067196899</v>
      </c>
      <c r="H26" s="225">
        <v>87.96715864204721</v>
      </c>
      <c r="I26" s="225">
        <v>87.80217261323638</v>
      </c>
      <c r="J26" s="225">
        <v>85.928103229739534</v>
      </c>
      <c r="K26" s="225">
        <v>85.882478647524351</v>
      </c>
      <c r="L26" s="225">
        <v>82.186537363442852</v>
      </c>
      <c r="M26" s="225" t="s">
        <v>86</v>
      </c>
      <c r="N26" s="225" t="s">
        <v>86</v>
      </c>
      <c r="O26" s="225" t="s">
        <v>86</v>
      </c>
      <c r="P26" s="225" t="s">
        <v>86</v>
      </c>
      <c r="Y26" s="211"/>
      <c r="Z26" s="211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11"/>
    </row>
    <row r="27" spans="2:41" ht="16.5" customHeight="1">
      <c r="B27" s="206" t="s">
        <v>108</v>
      </c>
      <c r="C27" s="225">
        <v>75.225949555548937</v>
      </c>
      <c r="D27" s="225">
        <v>76.44283601681289</v>
      </c>
      <c r="E27" s="225">
        <v>76.377419697126342</v>
      </c>
      <c r="F27" s="225">
        <v>75.686167452592855</v>
      </c>
      <c r="G27" s="225">
        <v>77.404052019418373</v>
      </c>
      <c r="H27" s="225">
        <v>80.683027639810931</v>
      </c>
      <c r="I27" s="225">
        <v>85.373830376004719</v>
      </c>
      <c r="J27" s="225">
        <v>79.199908620439402</v>
      </c>
      <c r="K27" s="225">
        <v>80.498033385402749</v>
      </c>
      <c r="L27" s="225">
        <v>78.809941584160001</v>
      </c>
      <c r="M27" s="225" t="s">
        <v>86</v>
      </c>
      <c r="N27" s="225" t="s">
        <v>86</v>
      </c>
      <c r="O27" s="225" t="s">
        <v>86</v>
      </c>
      <c r="P27" s="225" t="s">
        <v>86</v>
      </c>
      <c r="Y27" s="211"/>
      <c r="Z27" s="211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11"/>
    </row>
    <row r="28" spans="2:41" ht="16.5" customHeight="1">
      <c r="B28" s="206" t="s">
        <v>109</v>
      </c>
      <c r="C28" s="225">
        <v>73.828007143534663</v>
      </c>
      <c r="D28" s="225">
        <v>79.71480490681779</v>
      </c>
      <c r="E28" s="225">
        <v>78.021370444955522</v>
      </c>
      <c r="F28" s="225">
        <v>67.797601170258787</v>
      </c>
      <c r="G28" s="225">
        <v>74.014629960766882</v>
      </c>
      <c r="H28" s="225">
        <v>76.888828273661858</v>
      </c>
      <c r="I28" s="225">
        <v>81.836907361104565</v>
      </c>
      <c r="J28" s="225">
        <v>81.147607237735841</v>
      </c>
      <c r="K28" s="225">
        <v>79.505710870565082</v>
      </c>
      <c r="L28" s="225">
        <v>74.077163744618858</v>
      </c>
      <c r="M28" s="225" t="s">
        <v>86</v>
      </c>
      <c r="N28" s="225" t="s">
        <v>86</v>
      </c>
      <c r="O28" s="225" t="s">
        <v>86</v>
      </c>
      <c r="P28" s="225" t="s">
        <v>86</v>
      </c>
      <c r="Y28" s="211"/>
      <c r="Z28" s="211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11"/>
    </row>
    <row r="29" spans="2:41" ht="16.5" customHeight="1">
      <c r="B29" s="209" t="s">
        <v>110</v>
      </c>
      <c r="C29" s="227">
        <v>79.688584001830563</v>
      </c>
      <c r="D29" s="227">
        <v>82.020903557506557</v>
      </c>
      <c r="E29" s="227">
        <v>83.733788145937524</v>
      </c>
      <c r="F29" s="227">
        <v>81.085663088108703</v>
      </c>
      <c r="G29" s="227">
        <v>82.467404854397657</v>
      </c>
      <c r="H29" s="227">
        <v>84.490137879959789</v>
      </c>
      <c r="I29" s="227">
        <v>85.878754102554424</v>
      </c>
      <c r="J29" s="227">
        <v>86.570643630801499</v>
      </c>
      <c r="K29" s="227">
        <v>88.234588629826334</v>
      </c>
      <c r="L29" s="227">
        <v>84.72683026957516</v>
      </c>
      <c r="M29" s="227" t="s">
        <v>86</v>
      </c>
      <c r="N29" s="227" t="s">
        <v>86</v>
      </c>
      <c r="O29" s="227" t="s">
        <v>86</v>
      </c>
      <c r="P29" s="227" t="s">
        <v>86</v>
      </c>
      <c r="Y29" s="211"/>
      <c r="Z29" s="211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11"/>
    </row>
    <row r="30" spans="2:41" ht="16.5" customHeight="1">
      <c r="B30" s="206" t="s">
        <v>111</v>
      </c>
      <c r="C30" s="225">
        <v>106.55361653827502</v>
      </c>
      <c r="D30" s="225">
        <v>107.92971095200407</v>
      </c>
      <c r="E30" s="225">
        <v>117.77934709464375</v>
      </c>
      <c r="F30" s="225">
        <v>112.43641871285466</v>
      </c>
      <c r="G30" s="225">
        <v>109.62436830808007</v>
      </c>
      <c r="H30" s="225">
        <v>91.524966900633103</v>
      </c>
      <c r="I30" s="225">
        <v>115.73804115573871</v>
      </c>
      <c r="J30" s="225">
        <v>116.35324629695833</v>
      </c>
      <c r="K30" s="225">
        <v>113.70890959873381</v>
      </c>
      <c r="L30" s="225">
        <v>114.60466589357358</v>
      </c>
      <c r="M30" s="225" t="s">
        <v>86</v>
      </c>
      <c r="N30" s="225" t="s">
        <v>86</v>
      </c>
      <c r="O30" s="225" t="s">
        <v>86</v>
      </c>
      <c r="P30" s="225" t="s">
        <v>86</v>
      </c>
      <c r="Y30" s="211"/>
      <c r="Z30" s="211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11"/>
    </row>
    <row r="31" spans="2:41" ht="16.5" customHeight="1">
      <c r="B31" s="206" t="s">
        <v>112</v>
      </c>
      <c r="C31" s="225">
        <v>82.123966231998281</v>
      </c>
      <c r="D31" s="225">
        <v>83.118251121779679</v>
      </c>
      <c r="E31" s="225">
        <v>83.333979752877056</v>
      </c>
      <c r="F31" s="225">
        <v>82.801247796512286</v>
      </c>
      <c r="G31" s="225">
        <v>80.85597094982505</v>
      </c>
      <c r="H31" s="225">
        <v>79.128079183123333</v>
      </c>
      <c r="I31" s="225">
        <v>94.678703865415997</v>
      </c>
      <c r="J31" s="225">
        <v>94.391012374596258</v>
      </c>
      <c r="K31" s="225">
        <v>93.96867549324422</v>
      </c>
      <c r="L31" s="225">
        <v>91.150351579952044</v>
      </c>
      <c r="M31" s="225" t="s">
        <v>86</v>
      </c>
      <c r="N31" s="225" t="s">
        <v>86</v>
      </c>
      <c r="O31" s="225" t="s">
        <v>86</v>
      </c>
      <c r="P31" s="225" t="s">
        <v>86</v>
      </c>
      <c r="Y31" s="211"/>
      <c r="Z31" s="211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11"/>
    </row>
    <row r="32" spans="2:41" ht="16.5" customHeight="1">
      <c r="B32" s="206" t="s">
        <v>113</v>
      </c>
      <c r="C32" s="225">
        <v>83.208943656279573</v>
      </c>
      <c r="D32" s="225">
        <v>83.377455935894275</v>
      </c>
      <c r="E32" s="225">
        <v>83.100544111497172</v>
      </c>
      <c r="F32" s="225">
        <v>84.477971337276415</v>
      </c>
      <c r="G32" s="225">
        <v>83.824782420427098</v>
      </c>
      <c r="H32" s="225">
        <v>80.655404198923435</v>
      </c>
      <c r="I32" s="225">
        <v>85.288931260884951</v>
      </c>
      <c r="J32" s="225">
        <v>86.691776962076005</v>
      </c>
      <c r="K32" s="225">
        <v>85.705230469026645</v>
      </c>
      <c r="L32" s="225">
        <v>88.401261864265237</v>
      </c>
      <c r="M32" s="225" t="s">
        <v>86</v>
      </c>
      <c r="N32" s="225" t="s">
        <v>86</v>
      </c>
      <c r="O32" s="225" t="s">
        <v>86</v>
      </c>
      <c r="P32" s="225" t="s">
        <v>86</v>
      </c>
      <c r="Y32" s="211"/>
      <c r="Z32" s="211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11"/>
    </row>
    <row r="33" spans="2:41" ht="16.5" customHeight="1">
      <c r="B33" s="206" t="s">
        <v>114</v>
      </c>
      <c r="C33" s="225">
        <v>132.3656606003471</v>
      </c>
      <c r="D33" s="225">
        <v>122.81579229006785</v>
      </c>
      <c r="E33" s="225">
        <v>123.35774203631691</v>
      </c>
      <c r="F33" s="225">
        <v>120.81598449756841</v>
      </c>
      <c r="G33" s="225">
        <v>118.53380804485556</v>
      </c>
      <c r="H33" s="225">
        <v>113.59600955001198</v>
      </c>
      <c r="I33" s="225">
        <v>122.42441227070475</v>
      </c>
      <c r="J33" s="225">
        <v>120.32643133872077</v>
      </c>
      <c r="K33" s="225">
        <v>120.39455654017081</v>
      </c>
      <c r="L33" s="225">
        <v>116.77319688963334</v>
      </c>
      <c r="M33" s="225" t="s">
        <v>86</v>
      </c>
      <c r="N33" s="225" t="s">
        <v>86</v>
      </c>
      <c r="O33" s="225" t="s">
        <v>86</v>
      </c>
      <c r="P33" s="225" t="s">
        <v>86</v>
      </c>
      <c r="Y33" s="211"/>
      <c r="Z33" s="211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11"/>
    </row>
    <row r="34" spans="2:41" ht="16.5" customHeight="1">
      <c r="B34" s="209" t="s">
        <v>115</v>
      </c>
      <c r="C34" s="227">
        <v>102.57537959374885</v>
      </c>
      <c r="D34" s="227">
        <v>102.22146376557338</v>
      </c>
      <c r="E34" s="227">
        <v>103.81240756522909</v>
      </c>
      <c r="F34" s="227">
        <v>101.89920896634221</v>
      </c>
      <c r="G34" s="227">
        <v>96.954076680619693</v>
      </c>
      <c r="H34" s="227">
        <v>84.793460575596072</v>
      </c>
      <c r="I34" s="227">
        <v>94.710408270806226</v>
      </c>
      <c r="J34" s="227">
        <v>99.405820564588339</v>
      </c>
      <c r="K34" s="227">
        <v>99.757602235925788</v>
      </c>
      <c r="L34" s="227">
        <v>99.423059906120699</v>
      </c>
      <c r="M34" s="227" t="s">
        <v>86</v>
      </c>
      <c r="N34" s="227" t="s">
        <v>86</v>
      </c>
      <c r="O34" s="227" t="s">
        <v>86</v>
      </c>
      <c r="P34" s="227" t="s">
        <v>86</v>
      </c>
      <c r="Y34" s="211"/>
      <c r="Z34" s="211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11"/>
    </row>
    <row r="35" spans="2:41" ht="16.5" customHeight="1">
      <c r="B35" s="206" t="s">
        <v>116</v>
      </c>
      <c r="C35" s="225">
        <v>80.77618160796743</v>
      </c>
      <c r="D35" s="225">
        <v>82.139971828050491</v>
      </c>
      <c r="E35" s="225">
        <v>82.15910900916505</v>
      </c>
      <c r="F35" s="225">
        <v>80.597951709923819</v>
      </c>
      <c r="G35" s="225">
        <v>79.992473212461434</v>
      </c>
      <c r="H35" s="225">
        <v>79.710903471673618</v>
      </c>
      <c r="I35" s="225">
        <v>82.90282432850654</v>
      </c>
      <c r="J35" s="225">
        <v>88.117368639753593</v>
      </c>
      <c r="K35" s="225">
        <v>85.277574702010639</v>
      </c>
      <c r="L35" s="225">
        <v>84.493891649561036</v>
      </c>
      <c r="M35" s="225" t="s">
        <v>86</v>
      </c>
      <c r="N35" s="225" t="s">
        <v>86</v>
      </c>
      <c r="O35" s="225" t="s">
        <v>86</v>
      </c>
      <c r="P35" s="225" t="s">
        <v>86</v>
      </c>
      <c r="Y35" s="211"/>
      <c r="Z35" s="211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11"/>
    </row>
    <row r="36" spans="2:41" ht="16.5" customHeight="1">
      <c r="B36" s="206" t="s">
        <v>117</v>
      </c>
      <c r="C36" s="225">
        <v>69.834811222907021</v>
      </c>
      <c r="D36" s="225">
        <v>70.661109679538953</v>
      </c>
      <c r="E36" s="225">
        <v>71.196559580400148</v>
      </c>
      <c r="F36" s="225">
        <v>69.676727393257437</v>
      </c>
      <c r="G36" s="225">
        <v>74.116566258699208</v>
      </c>
      <c r="H36" s="225">
        <v>76.898750060656567</v>
      </c>
      <c r="I36" s="225">
        <v>76.940202505289037</v>
      </c>
      <c r="J36" s="225">
        <v>74.216436456131476</v>
      </c>
      <c r="K36" s="225">
        <v>75.441970112002167</v>
      </c>
      <c r="L36" s="225">
        <v>76.997864919164954</v>
      </c>
      <c r="M36" s="225" t="s">
        <v>86</v>
      </c>
      <c r="N36" s="225" t="s">
        <v>86</v>
      </c>
      <c r="O36" s="225" t="s">
        <v>86</v>
      </c>
      <c r="P36" s="225" t="s">
        <v>86</v>
      </c>
      <c r="Y36" s="211"/>
      <c r="Z36" s="211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11"/>
    </row>
    <row r="37" spans="2:41" ht="16.5" customHeight="1">
      <c r="B37" s="206" t="s">
        <v>118</v>
      </c>
      <c r="C37" s="225">
        <v>77.136002313820569</v>
      </c>
      <c r="D37" s="225">
        <v>78.608130764071475</v>
      </c>
      <c r="E37" s="225">
        <v>77.941435108554785</v>
      </c>
      <c r="F37" s="225">
        <v>77.017766144386428</v>
      </c>
      <c r="G37" s="225">
        <v>78.377490137846294</v>
      </c>
      <c r="H37" s="225">
        <v>79.587656689052949</v>
      </c>
      <c r="I37" s="225">
        <v>79.736471124333264</v>
      </c>
      <c r="J37" s="225">
        <v>78.639773205822522</v>
      </c>
      <c r="K37" s="225">
        <v>77.707109637005317</v>
      </c>
      <c r="L37" s="225">
        <v>79.632128975095725</v>
      </c>
      <c r="M37" s="225" t="s">
        <v>86</v>
      </c>
      <c r="N37" s="225" t="s">
        <v>86</v>
      </c>
      <c r="O37" s="225" t="s">
        <v>86</v>
      </c>
      <c r="P37" s="225" t="s">
        <v>86</v>
      </c>
      <c r="Y37" s="211"/>
      <c r="Z37" s="211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11"/>
    </row>
    <row r="38" spans="2:41" ht="16.5" customHeight="1">
      <c r="B38" s="206" t="s">
        <v>119</v>
      </c>
      <c r="C38" s="225">
        <v>76.446062815116321</v>
      </c>
      <c r="D38" s="225">
        <v>76.466291904176671</v>
      </c>
      <c r="E38" s="225">
        <v>76.597383457721008</v>
      </c>
      <c r="F38" s="225">
        <v>75.985597144506357</v>
      </c>
      <c r="G38" s="225">
        <v>77.227811079090387</v>
      </c>
      <c r="H38" s="225">
        <v>76.892241381544892</v>
      </c>
      <c r="I38" s="225">
        <v>76.648982003097004</v>
      </c>
      <c r="J38" s="225">
        <v>77.549596245153339</v>
      </c>
      <c r="K38" s="225">
        <v>75.683583808700462</v>
      </c>
      <c r="L38" s="225">
        <v>73.517934916447018</v>
      </c>
      <c r="M38" s="225" t="s">
        <v>86</v>
      </c>
      <c r="N38" s="225" t="s">
        <v>86</v>
      </c>
      <c r="O38" s="225" t="s">
        <v>86</v>
      </c>
      <c r="P38" s="225" t="s">
        <v>86</v>
      </c>
      <c r="Y38" s="211"/>
      <c r="Z38" s="211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11"/>
    </row>
    <row r="39" spans="2:41" ht="16.5" customHeight="1">
      <c r="B39" s="209" t="s">
        <v>120</v>
      </c>
      <c r="C39" s="227">
        <v>67.841295290344121</v>
      </c>
      <c r="D39" s="227">
        <v>68.536933439280261</v>
      </c>
      <c r="E39" s="227">
        <v>68.443298418069958</v>
      </c>
      <c r="F39" s="227">
        <v>69.265418854249333</v>
      </c>
      <c r="G39" s="227">
        <v>69.915038003652498</v>
      </c>
      <c r="H39" s="227">
        <v>70.062046158472853</v>
      </c>
      <c r="I39" s="227">
        <v>68.700251454550781</v>
      </c>
      <c r="J39" s="227">
        <v>68.476910119043424</v>
      </c>
      <c r="K39" s="227">
        <v>67.510738130437687</v>
      </c>
      <c r="L39" s="227">
        <v>69.971986088369846</v>
      </c>
      <c r="M39" s="227" t="s">
        <v>86</v>
      </c>
      <c r="N39" s="227" t="s">
        <v>86</v>
      </c>
      <c r="O39" s="227" t="s">
        <v>86</v>
      </c>
      <c r="P39" s="227" t="s">
        <v>86</v>
      </c>
      <c r="Y39" s="211"/>
      <c r="Z39" s="211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11"/>
    </row>
    <row r="40" spans="2:41" ht="16.5" customHeight="1">
      <c r="B40" s="206" t="s">
        <v>121</v>
      </c>
      <c r="C40" s="225">
        <v>88.531462651183716</v>
      </c>
      <c r="D40" s="225">
        <v>91.033183899488307</v>
      </c>
      <c r="E40" s="225">
        <v>91.509305028795239</v>
      </c>
      <c r="F40" s="225">
        <v>91.343985605967177</v>
      </c>
      <c r="G40" s="225">
        <v>92.566383196997947</v>
      </c>
      <c r="H40" s="225">
        <v>94.927437249481699</v>
      </c>
      <c r="I40" s="225">
        <v>93.000642863860463</v>
      </c>
      <c r="J40" s="225">
        <v>90.553888887123264</v>
      </c>
      <c r="K40" s="225">
        <v>86.524987165904662</v>
      </c>
      <c r="L40" s="225">
        <v>87.965053966534697</v>
      </c>
      <c r="M40" s="225" t="s">
        <v>86</v>
      </c>
      <c r="N40" s="225" t="s">
        <v>86</v>
      </c>
      <c r="O40" s="225" t="s">
        <v>86</v>
      </c>
      <c r="P40" s="225" t="s">
        <v>86</v>
      </c>
      <c r="Y40" s="211"/>
      <c r="Z40" s="211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11"/>
    </row>
    <row r="41" spans="2:41" ht="16.5" customHeight="1">
      <c r="B41" s="206" t="s">
        <v>122</v>
      </c>
      <c r="C41" s="225">
        <v>89.569396551848484</v>
      </c>
      <c r="D41" s="225">
        <v>96.261252082985166</v>
      </c>
      <c r="E41" s="225">
        <v>96.761603319233984</v>
      </c>
      <c r="F41" s="225">
        <v>98.6147859041304</v>
      </c>
      <c r="G41" s="225">
        <v>97.772459831600841</v>
      </c>
      <c r="H41" s="225">
        <v>95.988714579746286</v>
      </c>
      <c r="I41" s="225">
        <v>93.260487709471278</v>
      </c>
      <c r="J41" s="225">
        <v>89.771317517922583</v>
      </c>
      <c r="K41" s="225">
        <v>85.356124545422489</v>
      </c>
      <c r="L41" s="225">
        <v>85.818525579386957</v>
      </c>
      <c r="M41" s="225" t="s">
        <v>86</v>
      </c>
      <c r="N41" s="225" t="s">
        <v>86</v>
      </c>
      <c r="O41" s="225" t="s">
        <v>86</v>
      </c>
      <c r="P41" s="225" t="s">
        <v>86</v>
      </c>
      <c r="R41" s="212"/>
      <c r="S41" s="213"/>
      <c r="T41" s="241"/>
      <c r="U41" s="211"/>
      <c r="Y41" s="211"/>
      <c r="Z41" s="211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11"/>
    </row>
    <row r="42" spans="2:41" ht="16.5" customHeight="1">
      <c r="B42" s="206" t="s">
        <v>123</v>
      </c>
      <c r="C42" s="225">
        <v>69.544072500010842</v>
      </c>
      <c r="D42" s="225">
        <v>69.659031606684692</v>
      </c>
      <c r="E42" s="225">
        <v>68.493734934826549</v>
      </c>
      <c r="F42" s="225">
        <v>68.829068389622449</v>
      </c>
      <c r="G42" s="225">
        <v>70.151023681965569</v>
      </c>
      <c r="H42" s="225">
        <v>70.240336885280243</v>
      </c>
      <c r="I42" s="225">
        <v>70.2472661975645</v>
      </c>
      <c r="J42" s="225">
        <v>70.170004819966422</v>
      </c>
      <c r="K42" s="225">
        <v>72.049875741062436</v>
      </c>
      <c r="L42" s="225">
        <v>71.809971778628537</v>
      </c>
      <c r="M42" s="225" t="s">
        <v>86</v>
      </c>
      <c r="N42" s="225" t="s">
        <v>86</v>
      </c>
      <c r="O42" s="225" t="s">
        <v>86</v>
      </c>
      <c r="P42" s="225" t="s">
        <v>86</v>
      </c>
      <c r="R42" s="212"/>
      <c r="S42" s="213"/>
      <c r="T42" s="241"/>
      <c r="U42" s="211"/>
      <c r="Y42" s="211"/>
      <c r="Z42" s="211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11"/>
    </row>
    <row r="43" spans="2:41" ht="16.5" customHeight="1">
      <c r="B43" s="206" t="s">
        <v>124</v>
      </c>
      <c r="C43" s="225">
        <v>68.410994786061892</v>
      </c>
      <c r="D43" s="225">
        <v>67.819733175994457</v>
      </c>
      <c r="E43" s="225">
        <v>69.817444162341786</v>
      </c>
      <c r="F43" s="225">
        <v>69.431170251917635</v>
      </c>
      <c r="G43" s="225">
        <v>72.108493376601203</v>
      </c>
      <c r="H43" s="225">
        <v>75.260780617561139</v>
      </c>
      <c r="I43" s="225">
        <v>74.206102343433457</v>
      </c>
      <c r="J43" s="225">
        <v>73.507154479467872</v>
      </c>
      <c r="K43" s="225">
        <v>77.283760706785358</v>
      </c>
      <c r="L43" s="225">
        <v>77.12313570971358</v>
      </c>
      <c r="M43" s="225" t="s">
        <v>86</v>
      </c>
      <c r="N43" s="225" t="s">
        <v>86</v>
      </c>
      <c r="O43" s="225" t="s">
        <v>86</v>
      </c>
      <c r="P43" s="225" t="s">
        <v>86</v>
      </c>
      <c r="R43" s="212"/>
      <c r="S43" s="213"/>
      <c r="T43" s="241"/>
      <c r="U43" s="211"/>
      <c r="Y43" s="211"/>
      <c r="Z43" s="211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11"/>
    </row>
    <row r="44" spans="2:41" ht="16.5" customHeight="1">
      <c r="B44" s="209" t="s">
        <v>125</v>
      </c>
      <c r="C44" s="227">
        <v>69.166319630183409</v>
      </c>
      <c r="D44" s="227">
        <v>71.900804076670312</v>
      </c>
      <c r="E44" s="227">
        <v>72.459477559183725</v>
      </c>
      <c r="F44" s="227">
        <v>71.16465960053425</v>
      </c>
      <c r="G44" s="227">
        <v>75.075512525548987</v>
      </c>
      <c r="H44" s="227">
        <v>74.156178533933542</v>
      </c>
      <c r="I44" s="227">
        <v>75.091669563541544</v>
      </c>
      <c r="J44" s="227">
        <v>73.737754362260432</v>
      </c>
      <c r="K44" s="227">
        <v>76.800309836252481</v>
      </c>
      <c r="L44" s="227">
        <v>74.891960526364414</v>
      </c>
      <c r="M44" s="227" t="s">
        <v>86</v>
      </c>
      <c r="N44" s="227" t="s">
        <v>86</v>
      </c>
      <c r="O44" s="227" t="s">
        <v>86</v>
      </c>
      <c r="P44" s="227" t="s">
        <v>86</v>
      </c>
      <c r="R44" s="212"/>
      <c r="S44" s="213"/>
      <c r="T44" s="241"/>
      <c r="U44" s="211"/>
      <c r="Y44" s="211"/>
      <c r="Z44" s="211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11"/>
    </row>
    <row r="45" spans="2:41" ht="16.5" customHeight="1">
      <c r="B45" s="206" t="s">
        <v>126</v>
      </c>
      <c r="C45" s="225">
        <v>99.753393361418816</v>
      </c>
      <c r="D45" s="225">
        <v>106.31885381920863</v>
      </c>
      <c r="E45" s="225">
        <v>115.62804140344363</v>
      </c>
      <c r="F45" s="225">
        <v>114.82884558206041</v>
      </c>
      <c r="G45" s="225">
        <v>116.26776915525015</v>
      </c>
      <c r="H45" s="225">
        <v>121.10874594545533</v>
      </c>
      <c r="I45" s="225">
        <v>115.15389566512727</v>
      </c>
      <c r="J45" s="225">
        <v>104.76364329223753</v>
      </c>
      <c r="K45" s="225">
        <v>103.9728455428571</v>
      </c>
      <c r="L45" s="225">
        <v>102.31652798550898</v>
      </c>
      <c r="M45" s="225" t="s">
        <v>86</v>
      </c>
      <c r="N45" s="225" t="s">
        <v>86</v>
      </c>
      <c r="O45" s="225" t="s">
        <v>86</v>
      </c>
      <c r="P45" s="225" t="s">
        <v>86</v>
      </c>
      <c r="R45" s="212"/>
      <c r="S45" s="213"/>
      <c r="T45" s="241"/>
      <c r="U45" s="211"/>
      <c r="Y45" s="211"/>
      <c r="Z45" s="211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11"/>
    </row>
    <row r="46" spans="2:41" ht="16.5" customHeight="1">
      <c r="B46" s="206" t="s">
        <v>127</v>
      </c>
      <c r="C46" s="225">
        <v>71.238153343874416</v>
      </c>
      <c r="D46" s="225">
        <v>71.504141267334589</v>
      </c>
      <c r="E46" s="225">
        <v>72.536454861194585</v>
      </c>
      <c r="F46" s="225">
        <v>73.131576075318435</v>
      </c>
      <c r="G46" s="225">
        <v>75.41369948309304</v>
      </c>
      <c r="H46" s="225">
        <v>77.779930116106172</v>
      </c>
      <c r="I46" s="225">
        <v>77.295641275533526</v>
      </c>
      <c r="J46" s="225">
        <v>76.591155776290904</v>
      </c>
      <c r="K46" s="225">
        <v>76.676270326940227</v>
      </c>
      <c r="L46" s="225">
        <v>78.286339457173355</v>
      </c>
      <c r="M46" s="225" t="s">
        <v>86</v>
      </c>
      <c r="N46" s="225" t="s">
        <v>86</v>
      </c>
      <c r="O46" s="225" t="s">
        <v>86</v>
      </c>
      <c r="P46" s="225" t="s">
        <v>86</v>
      </c>
      <c r="R46" s="212"/>
      <c r="S46" s="213"/>
      <c r="T46" s="241"/>
      <c r="U46" s="211"/>
      <c r="Y46" s="211"/>
      <c r="Z46" s="211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11"/>
    </row>
    <row r="47" spans="2:41" ht="16.5" customHeight="1">
      <c r="B47" s="206" t="s">
        <v>128</v>
      </c>
      <c r="C47" s="225">
        <v>63.245210780811831</v>
      </c>
      <c r="D47" s="225">
        <v>64.348824997746817</v>
      </c>
      <c r="E47" s="225">
        <v>66.522415218791608</v>
      </c>
      <c r="F47" s="225">
        <v>66.370215962805617</v>
      </c>
      <c r="G47" s="225">
        <v>70.160633417326139</v>
      </c>
      <c r="H47" s="225">
        <v>76.106756768714817</v>
      </c>
      <c r="I47" s="225">
        <v>80.05538856675723</v>
      </c>
      <c r="J47" s="225">
        <v>82.906773749896317</v>
      </c>
      <c r="K47" s="225">
        <v>82.943935881353241</v>
      </c>
      <c r="L47" s="225">
        <v>76.498083413958412</v>
      </c>
      <c r="M47" s="225" t="s">
        <v>86</v>
      </c>
      <c r="N47" s="225" t="s">
        <v>86</v>
      </c>
      <c r="O47" s="225" t="s">
        <v>86</v>
      </c>
      <c r="P47" s="225" t="s">
        <v>86</v>
      </c>
      <c r="R47" s="212"/>
      <c r="S47" s="213"/>
      <c r="T47" s="241"/>
      <c r="U47" s="211"/>
      <c r="Y47" s="211"/>
      <c r="Z47" s="211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11"/>
    </row>
    <row r="48" spans="2:41" ht="16.5" customHeight="1">
      <c r="B48" s="206" t="s">
        <v>129</v>
      </c>
      <c r="C48" s="225">
        <v>80.394609006356248</v>
      </c>
      <c r="D48" s="225">
        <v>81.021617194598747</v>
      </c>
      <c r="E48" s="225">
        <v>81.753106869612878</v>
      </c>
      <c r="F48" s="225">
        <v>79.170068317711142</v>
      </c>
      <c r="G48" s="225">
        <v>82.009450607228331</v>
      </c>
      <c r="H48" s="225">
        <v>82.380446899405754</v>
      </c>
      <c r="I48" s="225">
        <v>82.416132243694932</v>
      </c>
      <c r="J48" s="225">
        <v>82.499621424236366</v>
      </c>
      <c r="K48" s="225">
        <v>80.365561922313617</v>
      </c>
      <c r="L48" s="225">
        <v>82.468497985918134</v>
      </c>
      <c r="M48" s="225" t="s">
        <v>86</v>
      </c>
      <c r="N48" s="225" t="s">
        <v>86</v>
      </c>
      <c r="O48" s="225" t="s">
        <v>86</v>
      </c>
      <c r="P48" s="225" t="s">
        <v>86</v>
      </c>
      <c r="R48" s="212"/>
      <c r="S48" s="213"/>
      <c r="T48" s="241"/>
      <c r="U48" s="211"/>
      <c r="Y48" s="211"/>
      <c r="Z48" s="211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11"/>
    </row>
    <row r="49" spans="2:41" ht="16.5" customHeight="1">
      <c r="B49" s="217" t="s">
        <v>130</v>
      </c>
      <c r="C49" s="230">
        <v>90.954279304558767</v>
      </c>
      <c r="D49" s="230">
        <v>78.105923141446397</v>
      </c>
      <c r="E49" s="230">
        <v>90.266729249604367</v>
      </c>
      <c r="F49" s="230">
        <v>89.99857560431461</v>
      </c>
      <c r="G49" s="230">
        <v>109.09451343507368</v>
      </c>
      <c r="H49" s="230">
        <v>113.71384966083849</v>
      </c>
      <c r="I49" s="230">
        <v>115.70384672481504</v>
      </c>
      <c r="J49" s="230">
        <v>106.66130651383089</v>
      </c>
      <c r="K49" s="230">
        <v>106.76083664927269</v>
      </c>
      <c r="L49" s="230">
        <v>96.288244181449343</v>
      </c>
      <c r="M49" s="230" t="s">
        <v>86</v>
      </c>
      <c r="N49" s="230" t="s">
        <v>86</v>
      </c>
      <c r="O49" s="230" t="s">
        <v>86</v>
      </c>
      <c r="P49" s="230" t="s">
        <v>86</v>
      </c>
      <c r="R49" s="212"/>
      <c r="S49" s="213"/>
      <c r="T49" s="241"/>
      <c r="U49" s="211"/>
      <c r="Y49" s="211"/>
      <c r="Z49" s="211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11"/>
    </row>
    <row r="50" spans="2:41" ht="16.5" customHeight="1">
      <c r="B50" s="219" t="s">
        <v>131</v>
      </c>
      <c r="C50" s="231">
        <v>100</v>
      </c>
      <c r="D50" s="231">
        <v>100</v>
      </c>
      <c r="E50" s="231">
        <v>100</v>
      </c>
      <c r="F50" s="231">
        <v>100</v>
      </c>
      <c r="G50" s="231">
        <v>100</v>
      </c>
      <c r="H50" s="231">
        <v>100</v>
      </c>
      <c r="I50" s="231">
        <v>100</v>
      </c>
      <c r="J50" s="231">
        <v>100</v>
      </c>
      <c r="K50" s="231">
        <v>100</v>
      </c>
      <c r="L50" s="231">
        <v>100</v>
      </c>
      <c r="M50" s="231" t="s">
        <v>86</v>
      </c>
      <c r="N50" s="231" t="s">
        <v>86</v>
      </c>
      <c r="O50" s="231" t="s">
        <v>86</v>
      </c>
      <c r="P50" s="231" t="s">
        <v>86</v>
      </c>
      <c r="R50" s="212"/>
      <c r="S50" s="213"/>
      <c r="T50" s="241"/>
      <c r="U50" s="211"/>
      <c r="Y50" s="211"/>
      <c r="Z50" s="211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11"/>
    </row>
    <row r="51" spans="2:41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R51" s="211"/>
      <c r="S51" s="211"/>
      <c r="T51" s="211"/>
      <c r="U51" s="211"/>
      <c r="Y51" s="211"/>
      <c r="Z51" s="211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11"/>
    </row>
    <row r="52" spans="2:41">
      <c r="R52" s="211"/>
      <c r="S52" s="211"/>
      <c r="T52" s="211"/>
      <c r="U52" s="211"/>
      <c r="Y52" s="211"/>
      <c r="Z52" s="211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11"/>
    </row>
    <row r="53" spans="2:41">
      <c r="R53" s="211"/>
      <c r="S53" s="211"/>
      <c r="T53" s="211"/>
      <c r="U53" s="211"/>
      <c r="Y53" s="211"/>
      <c r="Z53" s="211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11"/>
    </row>
    <row r="54" spans="2:41">
      <c r="R54" s="211"/>
      <c r="S54" s="211"/>
      <c r="T54" s="211"/>
      <c r="U54" s="211"/>
      <c r="Y54" s="211"/>
      <c r="Z54" s="211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11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fitToHeight="0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2:AF51"/>
  <sheetViews>
    <sheetView showGridLines="0" view="pageBreakPreview" zoomScaleNormal="100" zoomScaleSheetLayoutView="100" workbookViewId="0">
      <selection activeCell="S10" sqref="S10"/>
    </sheetView>
  </sheetViews>
  <sheetFormatPr defaultRowHeight="12"/>
  <cols>
    <col min="1" max="1" width="1.625" style="192" customWidth="1"/>
    <col min="2" max="2" width="9.625" style="192" customWidth="1"/>
    <col min="3" max="16" width="5.625" style="192" customWidth="1"/>
    <col min="17" max="17" width="1.625" style="192" customWidth="1"/>
    <col min="18" max="31" width="4.625" style="245" customWidth="1"/>
    <col min="32" max="32" width="1.625" style="192" customWidth="1"/>
    <col min="33" max="16384" width="9" style="192"/>
  </cols>
  <sheetData>
    <row r="2" spans="1:32" ht="22.5" customHeight="1"/>
    <row r="3" spans="1:32" s="6" customFormat="1" ht="22.5" customHeight="1">
      <c r="A3" s="199"/>
      <c r="B3" s="13" t="s">
        <v>151</v>
      </c>
      <c r="C3" s="10"/>
      <c r="D3" s="10"/>
      <c r="E3" s="11"/>
      <c r="F3" s="11"/>
      <c r="G3" s="8"/>
      <c r="H3" s="8"/>
      <c r="I3" s="8"/>
      <c r="J3" s="8"/>
      <c r="K3" s="8"/>
      <c r="P3" s="251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192"/>
    </row>
    <row r="4" spans="1:32" ht="22.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32"/>
    </row>
    <row r="5" spans="1:32" ht="16.5" customHeight="1">
      <c r="B5" s="204" t="s">
        <v>85</v>
      </c>
      <c r="C5" s="205">
        <v>4</v>
      </c>
      <c r="D5" s="205">
        <v>4</v>
      </c>
      <c r="E5" s="205">
        <v>7</v>
      </c>
      <c r="F5" s="205">
        <v>6</v>
      </c>
      <c r="G5" s="205">
        <v>7</v>
      </c>
      <c r="H5" s="205">
        <v>8</v>
      </c>
      <c r="I5" s="205">
        <v>8</v>
      </c>
      <c r="J5" s="205">
        <v>6</v>
      </c>
      <c r="K5" s="205">
        <v>6</v>
      </c>
      <c r="L5" s="205">
        <v>6</v>
      </c>
      <c r="M5" s="205" t="s">
        <v>86</v>
      </c>
      <c r="N5" s="205" t="s">
        <v>86</v>
      </c>
      <c r="O5" s="205" t="s">
        <v>86</v>
      </c>
      <c r="P5" s="205" t="s">
        <v>86</v>
      </c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</row>
    <row r="6" spans="1:32" ht="16.5" customHeight="1">
      <c r="B6" s="206" t="s">
        <v>87</v>
      </c>
      <c r="C6" s="207">
        <v>14</v>
      </c>
      <c r="D6" s="207">
        <v>13</v>
      </c>
      <c r="E6" s="207">
        <v>14</v>
      </c>
      <c r="F6" s="207">
        <v>14</v>
      </c>
      <c r="G6" s="207">
        <v>16</v>
      </c>
      <c r="H6" s="207">
        <v>13</v>
      </c>
      <c r="I6" s="207">
        <v>15</v>
      </c>
      <c r="J6" s="207">
        <v>16</v>
      </c>
      <c r="K6" s="207">
        <v>14</v>
      </c>
      <c r="L6" s="207">
        <v>14</v>
      </c>
      <c r="M6" s="207" t="s">
        <v>86</v>
      </c>
      <c r="N6" s="207" t="s">
        <v>86</v>
      </c>
      <c r="O6" s="207" t="s">
        <v>86</v>
      </c>
      <c r="P6" s="207" t="s">
        <v>86</v>
      </c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</row>
    <row r="7" spans="1:32" ht="16.5" customHeight="1">
      <c r="B7" s="206" t="s">
        <v>88</v>
      </c>
      <c r="C7" s="207">
        <v>17</v>
      </c>
      <c r="D7" s="207">
        <v>15</v>
      </c>
      <c r="E7" s="207">
        <v>18</v>
      </c>
      <c r="F7" s="207">
        <v>16</v>
      </c>
      <c r="G7" s="207">
        <v>18</v>
      </c>
      <c r="H7" s="207">
        <v>15</v>
      </c>
      <c r="I7" s="207">
        <v>19</v>
      </c>
      <c r="J7" s="207">
        <v>15</v>
      </c>
      <c r="K7" s="207">
        <v>16</v>
      </c>
      <c r="L7" s="207">
        <v>21</v>
      </c>
      <c r="M7" s="207" t="s">
        <v>86</v>
      </c>
      <c r="N7" s="207" t="s">
        <v>86</v>
      </c>
      <c r="O7" s="207" t="s">
        <v>86</v>
      </c>
      <c r="P7" s="207" t="s">
        <v>86</v>
      </c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</row>
    <row r="8" spans="1:32" ht="16.5" customHeight="1">
      <c r="B8" s="206" t="s">
        <v>89</v>
      </c>
      <c r="C8" s="207">
        <v>25</v>
      </c>
      <c r="D8" s="207">
        <v>24</v>
      </c>
      <c r="E8" s="207">
        <v>25</v>
      </c>
      <c r="F8" s="207">
        <v>25</v>
      </c>
      <c r="G8" s="207">
        <v>27</v>
      </c>
      <c r="H8" s="207">
        <v>27</v>
      </c>
      <c r="I8" s="207">
        <v>35</v>
      </c>
      <c r="J8" s="207">
        <v>35</v>
      </c>
      <c r="K8" s="207">
        <v>32</v>
      </c>
      <c r="L8" s="207">
        <v>30</v>
      </c>
      <c r="M8" s="207" t="s">
        <v>86</v>
      </c>
      <c r="N8" s="207" t="s">
        <v>86</v>
      </c>
      <c r="O8" s="207" t="s">
        <v>86</v>
      </c>
      <c r="P8" s="207" t="s">
        <v>86</v>
      </c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</row>
    <row r="9" spans="1:32" ht="16.5" customHeight="1">
      <c r="B9" s="209" t="s">
        <v>90</v>
      </c>
      <c r="C9" s="210">
        <v>20</v>
      </c>
      <c r="D9" s="210">
        <v>19</v>
      </c>
      <c r="E9" s="210">
        <v>20</v>
      </c>
      <c r="F9" s="210">
        <v>20</v>
      </c>
      <c r="G9" s="210">
        <v>21</v>
      </c>
      <c r="H9" s="210">
        <v>19</v>
      </c>
      <c r="I9" s="210">
        <v>22</v>
      </c>
      <c r="J9" s="210">
        <v>22</v>
      </c>
      <c r="K9" s="210">
        <v>21</v>
      </c>
      <c r="L9" s="210">
        <v>24</v>
      </c>
      <c r="M9" s="210" t="s">
        <v>86</v>
      </c>
      <c r="N9" s="210" t="s">
        <v>86</v>
      </c>
      <c r="O9" s="210" t="s">
        <v>86</v>
      </c>
      <c r="P9" s="210" t="s">
        <v>86</v>
      </c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</row>
    <row r="10" spans="1:32" ht="16.5" customHeight="1">
      <c r="B10" s="206" t="s">
        <v>91</v>
      </c>
      <c r="C10" s="207">
        <v>15</v>
      </c>
      <c r="D10" s="207">
        <v>14</v>
      </c>
      <c r="E10" s="207">
        <v>16</v>
      </c>
      <c r="F10" s="207">
        <v>17</v>
      </c>
      <c r="G10" s="207">
        <v>19</v>
      </c>
      <c r="H10" s="207">
        <v>16</v>
      </c>
      <c r="I10" s="207">
        <v>20</v>
      </c>
      <c r="J10" s="207">
        <v>19</v>
      </c>
      <c r="K10" s="207">
        <v>18</v>
      </c>
      <c r="L10" s="207">
        <v>18</v>
      </c>
      <c r="M10" s="207" t="s">
        <v>86</v>
      </c>
      <c r="N10" s="207" t="s">
        <v>86</v>
      </c>
      <c r="O10" s="207" t="s">
        <v>86</v>
      </c>
      <c r="P10" s="207" t="s">
        <v>86</v>
      </c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</row>
    <row r="11" spans="1:32" ht="16.5" customHeight="1">
      <c r="B11" s="206" t="s">
        <v>92</v>
      </c>
      <c r="C11" s="207">
        <v>21</v>
      </c>
      <c r="D11" s="207">
        <v>23</v>
      </c>
      <c r="E11" s="207">
        <v>24</v>
      </c>
      <c r="F11" s="207">
        <v>22</v>
      </c>
      <c r="G11" s="207">
        <v>22</v>
      </c>
      <c r="H11" s="207">
        <v>20</v>
      </c>
      <c r="I11" s="207">
        <v>24</v>
      </c>
      <c r="J11" s="207">
        <v>24</v>
      </c>
      <c r="K11" s="207">
        <v>22</v>
      </c>
      <c r="L11" s="207">
        <v>25</v>
      </c>
      <c r="M11" s="207" t="s">
        <v>86</v>
      </c>
      <c r="N11" s="207" t="s">
        <v>86</v>
      </c>
      <c r="O11" s="207" t="s">
        <v>86</v>
      </c>
      <c r="P11" s="207" t="s">
        <v>86</v>
      </c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</row>
    <row r="12" spans="1:32" ht="16.5" customHeight="1">
      <c r="B12" s="206" t="s">
        <v>93</v>
      </c>
      <c r="C12" s="207">
        <v>10</v>
      </c>
      <c r="D12" s="207">
        <v>11</v>
      </c>
      <c r="E12" s="207">
        <v>10</v>
      </c>
      <c r="F12" s="207">
        <v>11</v>
      </c>
      <c r="G12" s="207">
        <v>10</v>
      </c>
      <c r="H12" s="207">
        <v>9</v>
      </c>
      <c r="I12" s="207">
        <v>12</v>
      </c>
      <c r="J12" s="207">
        <v>9</v>
      </c>
      <c r="K12" s="207">
        <v>9</v>
      </c>
      <c r="L12" s="207">
        <v>8</v>
      </c>
      <c r="M12" s="207" t="s">
        <v>86</v>
      </c>
      <c r="N12" s="207" t="s">
        <v>86</v>
      </c>
      <c r="O12" s="207" t="s">
        <v>86</v>
      </c>
      <c r="P12" s="207" t="s">
        <v>86</v>
      </c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</row>
    <row r="13" spans="1:32" ht="16.5" customHeight="1">
      <c r="B13" s="206" t="s">
        <v>94</v>
      </c>
      <c r="C13" s="207">
        <v>13</v>
      </c>
      <c r="D13" s="207">
        <v>12</v>
      </c>
      <c r="E13" s="207">
        <v>12</v>
      </c>
      <c r="F13" s="207">
        <v>12</v>
      </c>
      <c r="G13" s="207">
        <v>14</v>
      </c>
      <c r="H13" s="207">
        <v>17</v>
      </c>
      <c r="I13" s="207">
        <v>17</v>
      </c>
      <c r="J13" s="207">
        <v>17</v>
      </c>
      <c r="K13" s="207">
        <v>17</v>
      </c>
      <c r="L13" s="207">
        <v>13</v>
      </c>
      <c r="M13" s="207" t="s">
        <v>86</v>
      </c>
      <c r="N13" s="207" t="s">
        <v>86</v>
      </c>
      <c r="O13" s="207" t="s">
        <v>86</v>
      </c>
      <c r="P13" s="207" t="s">
        <v>86</v>
      </c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</row>
    <row r="14" spans="1:32" ht="16.5" customHeight="1">
      <c r="B14" s="209" t="s">
        <v>95</v>
      </c>
      <c r="C14" s="210">
        <v>32</v>
      </c>
      <c r="D14" s="210">
        <v>30</v>
      </c>
      <c r="E14" s="210">
        <v>30</v>
      </c>
      <c r="F14" s="210">
        <v>28</v>
      </c>
      <c r="G14" s="210">
        <v>28</v>
      </c>
      <c r="H14" s="210">
        <v>26</v>
      </c>
      <c r="I14" s="210">
        <v>31</v>
      </c>
      <c r="J14" s="210">
        <v>30</v>
      </c>
      <c r="K14" s="210">
        <v>28</v>
      </c>
      <c r="L14" s="210">
        <v>28</v>
      </c>
      <c r="M14" s="210" t="s">
        <v>86</v>
      </c>
      <c r="N14" s="210" t="s">
        <v>86</v>
      </c>
      <c r="O14" s="210" t="s">
        <v>86</v>
      </c>
      <c r="P14" s="210" t="s">
        <v>86</v>
      </c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</row>
    <row r="15" spans="1:32" ht="16.5" customHeight="1">
      <c r="B15" s="206" t="s">
        <v>96</v>
      </c>
      <c r="C15" s="207">
        <v>18</v>
      </c>
      <c r="D15" s="207">
        <v>18</v>
      </c>
      <c r="E15" s="207">
        <v>19</v>
      </c>
      <c r="F15" s="207">
        <v>21</v>
      </c>
      <c r="G15" s="207">
        <v>20</v>
      </c>
      <c r="H15" s="207">
        <v>21</v>
      </c>
      <c r="I15" s="207">
        <v>21</v>
      </c>
      <c r="J15" s="207">
        <v>20</v>
      </c>
      <c r="K15" s="207">
        <v>19</v>
      </c>
      <c r="L15" s="207">
        <v>16</v>
      </c>
      <c r="M15" s="207" t="s">
        <v>86</v>
      </c>
      <c r="N15" s="207" t="s">
        <v>86</v>
      </c>
      <c r="O15" s="207" t="s">
        <v>86</v>
      </c>
      <c r="P15" s="207" t="s">
        <v>86</v>
      </c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</row>
    <row r="16" spans="1:32" ht="16.5" customHeight="1">
      <c r="B16" s="206" t="s">
        <v>97</v>
      </c>
      <c r="C16" s="207">
        <v>12</v>
      </c>
      <c r="D16" s="207">
        <v>20</v>
      </c>
      <c r="E16" s="207">
        <v>13</v>
      </c>
      <c r="F16" s="207">
        <v>13</v>
      </c>
      <c r="G16" s="207">
        <v>15</v>
      </c>
      <c r="H16" s="207">
        <v>11</v>
      </c>
      <c r="I16" s="207">
        <v>10</v>
      </c>
      <c r="J16" s="207">
        <v>13</v>
      </c>
      <c r="K16" s="207">
        <v>12</v>
      </c>
      <c r="L16" s="207">
        <v>15</v>
      </c>
      <c r="M16" s="207" t="s">
        <v>86</v>
      </c>
      <c r="N16" s="207" t="s">
        <v>86</v>
      </c>
      <c r="O16" s="207" t="s">
        <v>86</v>
      </c>
      <c r="P16" s="207" t="s">
        <v>86</v>
      </c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</row>
    <row r="17" spans="2:31" ht="16.5" customHeight="1">
      <c r="B17" s="206" t="s">
        <v>98</v>
      </c>
      <c r="C17" s="207">
        <v>31</v>
      </c>
      <c r="D17" s="207">
        <v>32</v>
      </c>
      <c r="E17" s="207">
        <v>32</v>
      </c>
      <c r="F17" s="207">
        <v>32</v>
      </c>
      <c r="G17" s="207">
        <v>29</v>
      </c>
      <c r="H17" s="207">
        <v>28</v>
      </c>
      <c r="I17" s="207">
        <v>32</v>
      </c>
      <c r="J17" s="207">
        <v>32</v>
      </c>
      <c r="K17" s="207">
        <v>31</v>
      </c>
      <c r="L17" s="207">
        <v>33</v>
      </c>
      <c r="M17" s="207" t="s">
        <v>86</v>
      </c>
      <c r="N17" s="207" t="s">
        <v>86</v>
      </c>
      <c r="O17" s="207" t="s">
        <v>86</v>
      </c>
      <c r="P17" s="207" t="s">
        <v>86</v>
      </c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</row>
    <row r="18" spans="2:31" ht="16.5" customHeight="1">
      <c r="B18" s="206" t="s">
        <v>99</v>
      </c>
      <c r="C18" s="207">
        <v>5</v>
      </c>
      <c r="D18" s="207">
        <v>6</v>
      </c>
      <c r="E18" s="207">
        <v>8</v>
      </c>
      <c r="F18" s="207">
        <v>7</v>
      </c>
      <c r="G18" s="207">
        <v>5</v>
      </c>
      <c r="H18" s="207">
        <v>6</v>
      </c>
      <c r="I18" s="207">
        <v>7</v>
      </c>
      <c r="J18" s="207">
        <v>5</v>
      </c>
      <c r="K18" s="207">
        <v>5</v>
      </c>
      <c r="L18" s="207">
        <v>5</v>
      </c>
      <c r="M18" s="207" t="s">
        <v>86</v>
      </c>
      <c r="N18" s="207" t="s">
        <v>86</v>
      </c>
      <c r="O18" s="207" t="s">
        <v>86</v>
      </c>
      <c r="P18" s="207" t="s">
        <v>86</v>
      </c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</row>
    <row r="19" spans="2:31" ht="16.5" customHeight="1">
      <c r="B19" s="209" t="s">
        <v>100</v>
      </c>
      <c r="C19" s="210">
        <v>38</v>
      </c>
      <c r="D19" s="210">
        <v>38</v>
      </c>
      <c r="E19" s="210">
        <v>40</v>
      </c>
      <c r="F19" s="210">
        <v>38</v>
      </c>
      <c r="G19" s="210">
        <v>41</v>
      </c>
      <c r="H19" s="210">
        <v>43</v>
      </c>
      <c r="I19" s="210">
        <v>43</v>
      </c>
      <c r="J19" s="210">
        <v>43</v>
      </c>
      <c r="K19" s="210">
        <v>44</v>
      </c>
      <c r="L19" s="210">
        <v>44</v>
      </c>
      <c r="M19" s="210" t="s">
        <v>86</v>
      </c>
      <c r="N19" s="210" t="s">
        <v>86</v>
      </c>
      <c r="O19" s="210" t="s">
        <v>86</v>
      </c>
      <c r="P19" s="210" t="s">
        <v>86</v>
      </c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</row>
    <row r="20" spans="2:31" ht="16.5" customHeight="1">
      <c r="B20" s="206" t="s">
        <v>101</v>
      </c>
      <c r="C20" s="207">
        <v>27</v>
      </c>
      <c r="D20" s="207">
        <v>27</v>
      </c>
      <c r="E20" s="207">
        <v>33</v>
      </c>
      <c r="F20" s="207">
        <v>29</v>
      </c>
      <c r="G20" s="207">
        <v>24</v>
      </c>
      <c r="H20" s="207">
        <v>29</v>
      </c>
      <c r="I20" s="207">
        <v>34</v>
      </c>
      <c r="J20" s="207">
        <v>34</v>
      </c>
      <c r="K20" s="207">
        <v>35</v>
      </c>
      <c r="L20" s="207">
        <v>29</v>
      </c>
      <c r="M20" s="207" t="s">
        <v>86</v>
      </c>
      <c r="N20" s="207" t="s">
        <v>86</v>
      </c>
      <c r="O20" s="207" t="s">
        <v>86</v>
      </c>
      <c r="P20" s="207" t="s">
        <v>86</v>
      </c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</row>
    <row r="21" spans="2:31" ht="16.5" customHeight="1">
      <c r="B21" s="206" t="s">
        <v>102</v>
      </c>
      <c r="C21" s="207">
        <v>11</v>
      </c>
      <c r="D21" s="207">
        <v>17</v>
      </c>
      <c r="E21" s="207">
        <v>15</v>
      </c>
      <c r="F21" s="207">
        <v>18</v>
      </c>
      <c r="G21" s="207">
        <v>11</v>
      </c>
      <c r="H21" s="207">
        <v>10</v>
      </c>
      <c r="I21" s="207">
        <v>11</v>
      </c>
      <c r="J21" s="207">
        <v>10</v>
      </c>
      <c r="K21" s="207">
        <v>13</v>
      </c>
      <c r="L21" s="207">
        <v>10</v>
      </c>
      <c r="M21" s="207" t="s">
        <v>86</v>
      </c>
      <c r="N21" s="207" t="s">
        <v>86</v>
      </c>
      <c r="O21" s="207" t="s">
        <v>86</v>
      </c>
      <c r="P21" s="207" t="s">
        <v>86</v>
      </c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</row>
    <row r="22" spans="2:31" ht="16.5" customHeight="1">
      <c r="B22" s="206" t="s">
        <v>103</v>
      </c>
      <c r="C22" s="207">
        <v>7</v>
      </c>
      <c r="D22" s="207">
        <v>9</v>
      </c>
      <c r="E22" s="207">
        <v>6</v>
      </c>
      <c r="F22" s="207">
        <v>8</v>
      </c>
      <c r="G22" s="207">
        <v>9</v>
      </c>
      <c r="H22" s="207">
        <v>7</v>
      </c>
      <c r="I22" s="207">
        <v>9</v>
      </c>
      <c r="J22" s="207">
        <v>11</v>
      </c>
      <c r="K22" s="207">
        <v>10</v>
      </c>
      <c r="L22" s="207">
        <v>12</v>
      </c>
      <c r="M22" s="207" t="s">
        <v>86</v>
      </c>
      <c r="N22" s="207" t="s">
        <v>86</v>
      </c>
      <c r="O22" s="207" t="s">
        <v>86</v>
      </c>
      <c r="P22" s="207" t="s">
        <v>86</v>
      </c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</row>
    <row r="23" spans="2:31" ht="16.5" customHeight="1">
      <c r="B23" s="206" t="s">
        <v>104</v>
      </c>
      <c r="C23" s="207">
        <v>23</v>
      </c>
      <c r="D23" s="207">
        <v>21</v>
      </c>
      <c r="E23" s="207">
        <v>23</v>
      </c>
      <c r="F23" s="207">
        <v>27</v>
      </c>
      <c r="G23" s="207">
        <v>25</v>
      </c>
      <c r="H23" s="207">
        <v>23</v>
      </c>
      <c r="I23" s="207">
        <v>26</v>
      </c>
      <c r="J23" s="207">
        <v>25</v>
      </c>
      <c r="K23" s="207">
        <v>29</v>
      </c>
      <c r="L23" s="207">
        <v>22</v>
      </c>
      <c r="M23" s="207" t="s">
        <v>86</v>
      </c>
      <c r="N23" s="207" t="s">
        <v>86</v>
      </c>
      <c r="O23" s="207" t="s">
        <v>86</v>
      </c>
      <c r="P23" s="207" t="s">
        <v>86</v>
      </c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</row>
    <row r="24" spans="2:31" ht="16.5" customHeight="1">
      <c r="B24" s="209" t="s">
        <v>105</v>
      </c>
      <c r="C24" s="210">
        <v>3</v>
      </c>
      <c r="D24" s="210">
        <v>2</v>
      </c>
      <c r="E24" s="210">
        <v>2</v>
      </c>
      <c r="F24" s="210">
        <v>3</v>
      </c>
      <c r="G24" s="210">
        <v>2</v>
      </c>
      <c r="H24" s="210">
        <v>3</v>
      </c>
      <c r="I24" s="210">
        <v>3</v>
      </c>
      <c r="J24" s="210">
        <v>4</v>
      </c>
      <c r="K24" s="210">
        <v>3</v>
      </c>
      <c r="L24" s="210">
        <v>3</v>
      </c>
      <c r="M24" s="210" t="s">
        <v>86</v>
      </c>
      <c r="N24" s="210" t="s">
        <v>86</v>
      </c>
      <c r="O24" s="210" t="s">
        <v>86</v>
      </c>
      <c r="P24" s="210" t="s">
        <v>86</v>
      </c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</row>
    <row r="25" spans="2:31" ht="16.5" customHeight="1">
      <c r="B25" s="206" t="s">
        <v>106</v>
      </c>
      <c r="C25" s="207">
        <v>1</v>
      </c>
      <c r="D25" s="207">
        <v>1</v>
      </c>
      <c r="E25" s="207">
        <v>4</v>
      </c>
      <c r="F25" s="207">
        <v>2</v>
      </c>
      <c r="G25" s="207">
        <v>1</v>
      </c>
      <c r="H25" s="207">
        <v>1</v>
      </c>
      <c r="I25" s="207">
        <v>1</v>
      </c>
      <c r="J25" s="207">
        <v>2</v>
      </c>
      <c r="K25" s="207">
        <v>2</v>
      </c>
      <c r="L25" s="207">
        <v>1</v>
      </c>
      <c r="M25" s="207" t="s">
        <v>86</v>
      </c>
      <c r="N25" s="207" t="s">
        <v>86</v>
      </c>
      <c r="O25" s="207" t="s">
        <v>86</v>
      </c>
      <c r="P25" s="207" t="s">
        <v>86</v>
      </c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</row>
    <row r="26" spans="2:31" ht="16.5" customHeight="1">
      <c r="B26" s="206" t="s">
        <v>107</v>
      </c>
      <c r="C26" s="207">
        <v>24</v>
      </c>
      <c r="D26" s="207">
        <v>22</v>
      </c>
      <c r="E26" s="207">
        <v>22</v>
      </c>
      <c r="F26" s="207">
        <v>23</v>
      </c>
      <c r="G26" s="207">
        <v>23</v>
      </c>
      <c r="H26" s="207">
        <v>22</v>
      </c>
      <c r="I26" s="207">
        <v>23</v>
      </c>
      <c r="J26" s="207">
        <v>28</v>
      </c>
      <c r="K26" s="207">
        <v>24</v>
      </c>
      <c r="L26" s="207">
        <v>32</v>
      </c>
      <c r="M26" s="207" t="s">
        <v>86</v>
      </c>
      <c r="N26" s="207" t="s">
        <v>86</v>
      </c>
      <c r="O26" s="207" t="s">
        <v>86</v>
      </c>
      <c r="P26" s="207" t="s">
        <v>86</v>
      </c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</row>
    <row r="27" spans="2:31" ht="16.5" customHeight="1">
      <c r="B27" s="206" t="s">
        <v>108</v>
      </c>
      <c r="C27" s="207">
        <v>36</v>
      </c>
      <c r="D27" s="207">
        <v>37</v>
      </c>
      <c r="E27" s="207">
        <v>37</v>
      </c>
      <c r="F27" s="207">
        <v>36</v>
      </c>
      <c r="G27" s="207">
        <v>35</v>
      </c>
      <c r="H27" s="207">
        <v>31</v>
      </c>
      <c r="I27" s="207">
        <v>27</v>
      </c>
      <c r="J27" s="207">
        <v>36</v>
      </c>
      <c r="K27" s="207">
        <v>33</v>
      </c>
      <c r="L27" s="207">
        <v>35</v>
      </c>
      <c r="M27" s="207" t="s">
        <v>86</v>
      </c>
      <c r="N27" s="207" t="s">
        <v>86</v>
      </c>
      <c r="O27" s="207" t="s">
        <v>86</v>
      </c>
      <c r="P27" s="207" t="s">
        <v>86</v>
      </c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</row>
    <row r="28" spans="2:31" ht="16.5" customHeight="1">
      <c r="B28" s="206" t="s">
        <v>109</v>
      </c>
      <c r="C28" s="207">
        <v>37</v>
      </c>
      <c r="D28" s="207">
        <v>33</v>
      </c>
      <c r="E28" s="207">
        <v>34</v>
      </c>
      <c r="F28" s="207">
        <v>44</v>
      </c>
      <c r="G28" s="207">
        <v>40</v>
      </c>
      <c r="H28" s="207">
        <v>39</v>
      </c>
      <c r="I28" s="207">
        <v>33</v>
      </c>
      <c r="J28" s="207">
        <v>33</v>
      </c>
      <c r="K28" s="207">
        <v>36</v>
      </c>
      <c r="L28" s="207">
        <v>41</v>
      </c>
      <c r="M28" s="207" t="s">
        <v>86</v>
      </c>
      <c r="N28" s="207" t="s">
        <v>86</v>
      </c>
      <c r="O28" s="207" t="s">
        <v>86</v>
      </c>
      <c r="P28" s="207" t="s">
        <v>86</v>
      </c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</row>
    <row r="29" spans="2:31" ht="16.5" customHeight="1">
      <c r="B29" s="209" t="s">
        <v>110</v>
      </c>
      <c r="C29" s="210">
        <v>33</v>
      </c>
      <c r="D29" s="210">
        <v>29</v>
      </c>
      <c r="E29" s="210">
        <v>26</v>
      </c>
      <c r="F29" s="210">
        <v>30</v>
      </c>
      <c r="G29" s="210">
        <v>30</v>
      </c>
      <c r="H29" s="210">
        <v>25</v>
      </c>
      <c r="I29" s="210">
        <v>25</v>
      </c>
      <c r="J29" s="210">
        <v>27</v>
      </c>
      <c r="K29" s="210">
        <v>20</v>
      </c>
      <c r="L29" s="210">
        <v>26</v>
      </c>
      <c r="M29" s="210" t="s">
        <v>86</v>
      </c>
      <c r="N29" s="210" t="s">
        <v>86</v>
      </c>
      <c r="O29" s="210" t="s">
        <v>86</v>
      </c>
      <c r="P29" s="210" t="s">
        <v>86</v>
      </c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</row>
    <row r="30" spans="2:31" ht="16.5" customHeight="1">
      <c r="B30" s="206" t="s">
        <v>111</v>
      </c>
      <c r="C30" s="207">
        <v>6</v>
      </c>
      <c r="D30" s="207">
        <v>5</v>
      </c>
      <c r="E30" s="207">
        <v>3</v>
      </c>
      <c r="F30" s="207">
        <v>5</v>
      </c>
      <c r="G30" s="207">
        <v>6</v>
      </c>
      <c r="H30" s="207">
        <v>18</v>
      </c>
      <c r="I30" s="207">
        <v>4</v>
      </c>
      <c r="J30" s="207">
        <v>3</v>
      </c>
      <c r="K30" s="207">
        <v>4</v>
      </c>
      <c r="L30" s="207">
        <v>4</v>
      </c>
      <c r="M30" s="207" t="s">
        <v>86</v>
      </c>
      <c r="N30" s="207" t="s">
        <v>86</v>
      </c>
      <c r="O30" s="207" t="s">
        <v>86</v>
      </c>
      <c r="P30" s="207" t="s">
        <v>86</v>
      </c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</row>
    <row r="31" spans="2:31" ht="16.5" customHeight="1">
      <c r="B31" s="206" t="s">
        <v>112</v>
      </c>
      <c r="C31" s="207">
        <v>28</v>
      </c>
      <c r="D31" s="207">
        <v>26</v>
      </c>
      <c r="E31" s="207">
        <v>27</v>
      </c>
      <c r="F31" s="207">
        <v>26</v>
      </c>
      <c r="G31" s="207">
        <v>32</v>
      </c>
      <c r="H31" s="207">
        <v>35</v>
      </c>
      <c r="I31" s="207">
        <v>14</v>
      </c>
      <c r="J31" s="207">
        <v>14</v>
      </c>
      <c r="K31" s="207">
        <v>15</v>
      </c>
      <c r="L31" s="207">
        <v>17</v>
      </c>
      <c r="M31" s="207" t="s">
        <v>86</v>
      </c>
      <c r="N31" s="207" t="s">
        <v>86</v>
      </c>
      <c r="O31" s="207" t="s">
        <v>86</v>
      </c>
      <c r="P31" s="207" t="s">
        <v>86</v>
      </c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</row>
    <row r="32" spans="2:31" ht="16.5" customHeight="1">
      <c r="B32" s="206" t="s">
        <v>113</v>
      </c>
      <c r="C32" s="207">
        <v>26</v>
      </c>
      <c r="D32" s="207">
        <v>25</v>
      </c>
      <c r="E32" s="207">
        <v>28</v>
      </c>
      <c r="F32" s="207">
        <v>24</v>
      </c>
      <c r="G32" s="207">
        <v>26</v>
      </c>
      <c r="H32" s="207">
        <v>32</v>
      </c>
      <c r="I32" s="207">
        <v>28</v>
      </c>
      <c r="J32" s="207">
        <v>26</v>
      </c>
      <c r="K32" s="207">
        <v>25</v>
      </c>
      <c r="L32" s="207">
        <v>19</v>
      </c>
      <c r="M32" s="207" t="s">
        <v>86</v>
      </c>
      <c r="N32" s="207" t="s">
        <v>86</v>
      </c>
      <c r="O32" s="207" t="s">
        <v>86</v>
      </c>
      <c r="P32" s="207" t="s">
        <v>86</v>
      </c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</row>
    <row r="33" spans="2:31" ht="16.5" customHeight="1">
      <c r="B33" s="206" t="s">
        <v>114</v>
      </c>
      <c r="C33" s="207">
        <v>2</v>
      </c>
      <c r="D33" s="207">
        <v>3</v>
      </c>
      <c r="E33" s="207">
        <v>1</v>
      </c>
      <c r="F33" s="207">
        <v>1</v>
      </c>
      <c r="G33" s="207">
        <v>3</v>
      </c>
      <c r="H33" s="207">
        <v>5</v>
      </c>
      <c r="I33" s="207">
        <v>2</v>
      </c>
      <c r="J33" s="207">
        <v>1</v>
      </c>
      <c r="K33" s="207">
        <v>1</v>
      </c>
      <c r="L33" s="207">
        <v>2</v>
      </c>
      <c r="M33" s="207" t="s">
        <v>86</v>
      </c>
      <c r="N33" s="207" t="s">
        <v>86</v>
      </c>
      <c r="O33" s="207" t="s">
        <v>86</v>
      </c>
      <c r="P33" s="207" t="s">
        <v>86</v>
      </c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</row>
    <row r="34" spans="2:31" ht="16.5" customHeight="1">
      <c r="B34" s="209" t="s">
        <v>115</v>
      </c>
      <c r="C34" s="210">
        <v>8</v>
      </c>
      <c r="D34" s="210">
        <v>8</v>
      </c>
      <c r="E34" s="210">
        <v>9</v>
      </c>
      <c r="F34" s="210">
        <v>9</v>
      </c>
      <c r="G34" s="210">
        <v>13</v>
      </c>
      <c r="H34" s="210">
        <v>24</v>
      </c>
      <c r="I34" s="210">
        <v>13</v>
      </c>
      <c r="J34" s="210">
        <v>12</v>
      </c>
      <c r="K34" s="210">
        <v>11</v>
      </c>
      <c r="L34" s="210">
        <v>9</v>
      </c>
      <c r="M34" s="210" t="s">
        <v>86</v>
      </c>
      <c r="N34" s="210" t="s">
        <v>86</v>
      </c>
      <c r="O34" s="210" t="s">
        <v>86</v>
      </c>
      <c r="P34" s="210" t="s">
        <v>86</v>
      </c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</row>
    <row r="35" spans="2:31" ht="16.5" customHeight="1">
      <c r="B35" s="206" t="s">
        <v>116</v>
      </c>
      <c r="C35" s="207">
        <v>29</v>
      </c>
      <c r="D35" s="207">
        <v>28</v>
      </c>
      <c r="E35" s="207">
        <v>29</v>
      </c>
      <c r="F35" s="207">
        <v>31</v>
      </c>
      <c r="G35" s="207">
        <v>33</v>
      </c>
      <c r="H35" s="207">
        <v>33</v>
      </c>
      <c r="I35" s="207">
        <v>29</v>
      </c>
      <c r="J35" s="207">
        <v>23</v>
      </c>
      <c r="K35" s="207">
        <v>27</v>
      </c>
      <c r="L35" s="207">
        <v>27</v>
      </c>
      <c r="M35" s="207" t="s">
        <v>86</v>
      </c>
      <c r="N35" s="207" t="s">
        <v>86</v>
      </c>
      <c r="O35" s="207" t="s">
        <v>86</v>
      </c>
      <c r="P35" s="207" t="s">
        <v>86</v>
      </c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</row>
    <row r="36" spans="2:31" ht="16.5" customHeight="1">
      <c r="B36" s="206" t="s">
        <v>117</v>
      </c>
      <c r="C36" s="207">
        <v>40</v>
      </c>
      <c r="D36" s="207">
        <v>41</v>
      </c>
      <c r="E36" s="207">
        <v>41</v>
      </c>
      <c r="F36" s="207">
        <v>40</v>
      </c>
      <c r="G36" s="207">
        <v>39</v>
      </c>
      <c r="H36" s="207">
        <v>37</v>
      </c>
      <c r="I36" s="207">
        <v>39</v>
      </c>
      <c r="J36" s="207">
        <v>40</v>
      </c>
      <c r="K36" s="207">
        <v>42</v>
      </c>
      <c r="L36" s="207">
        <v>38</v>
      </c>
      <c r="M36" s="207" t="s">
        <v>86</v>
      </c>
      <c r="N36" s="207" t="s">
        <v>86</v>
      </c>
      <c r="O36" s="207" t="s">
        <v>86</v>
      </c>
      <c r="P36" s="207" t="s">
        <v>86</v>
      </c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</row>
    <row r="37" spans="2:31" ht="16.5" customHeight="1">
      <c r="B37" s="206" t="s">
        <v>118</v>
      </c>
      <c r="C37" s="207">
        <v>34</v>
      </c>
      <c r="D37" s="207">
        <v>34</v>
      </c>
      <c r="E37" s="207">
        <v>35</v>
      </c>
      <c r="F37" s="207">
        <v>34</v>
      </c>
      <c r="G37" s="207">
        <v>34</v>
      </c>
      <c r="H37" s="207">
        <v>34</v>
      </c>
      <c r="I37" s="207">
        <v>37</v>
      </c>
      <c r="J37" s="207">
        <v>37</v>
      </c>
      <c r="K37" s="207">
        <v>37</v>
      </c>
      <c r="L37" s="207">
        <v>34</v>
      </c>
      <c r="M37" s="207" t="s">
        <v>86</v>
      </c>
      <c r="N37" s="207" t="s">
        <v>86</v>
      </c>
      <c r="O37" s="207" t="s">
        <v>86</v>
      </c>
      <c r="P37" s="207" t="s">
        <v>86</v>
      </c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</row>
    <row r="38" spans="2:31" ht="16.5" customHeight="1">
      <c r="B38" s="206" t="s">
        <v>119</v>
      </c>
      <c r="C38" s="207">
        <v>35</v>
      </c>
      <c r="D38" s="207">
        <v>36</v>
      </c>
      <c r="E38" s="207">
        <v>36</v>
      </c>
      <c r="F38" s="207">
        <v>35</v>
      </c>
      <c r="G38" s="207">
        <v>36</v>
      </c>
      <c r="H38" s="207">
        <v>38</v>
      </c>
      <c r="I38" s="207">
        <v>40</v>
      </c>
      <c r="J38" s="207">
        <v>38</v>
      </c>
      <c r="K38" s="207">
        <v>41</v>
      </c>
      <c r="L38" s="207">
        <v>42</v>
      </c>
      <c r="M38" s="207" t="s">
        <v>86</v>
      </c>
      <c r="N38" s="207" t="s">
        <v>86</v>
      </c>
      <c r="O38" s="207" t="s">
        <v>86</v>
      </c>
      <c r="P38" s="207" t="s">
        <v>86</v>
      </c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</row>
    <row r="39" spans="2:31" ht="16.5" customHeight="1">
      <c r="B39" s="209" t="s">
        <v>120</v>
      </c>
      <c r="C39" s="210">
        <v>44</v>
      </c>
      <c r="D39" s="210">
        <v>43</v>
      </c>
      <c r="E39" s="210">
        <v>44</v>
      </c>
      <c r="F39" s="210">
        <v>42</v>
      </c>
      <c r="G39" s="210">
        <v>45</v>
      </c>
      <c r="H39" s="210">
        <v>45</v>
      </c>
      <c r="I39" s="210">
        <v>45</v>
      </c>
      <c r="J39" s="210">
        <v>45</v>
      </c>
      <c r="K39" s="210">
        <v>45</v>
      </c>
      <c r="L39" s="210">
        <v>45</v>
      </c>
      <c r="M39" s="210" t="s">
        <v>86</v>
      </c>
      <c r="N39" s="210" t="s">
        <v>86</v>
      </c>
      <c r="O39" s="210" t="s">
        <v>86</v>
      </c>
      <c r="P39" s="210" t="s">
        <v>86</v>
      </c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</row>
    <row r="40" spans="2:31" ht="16.5" customHeight="1">
      <c r="B40" s="206" t="s">
        <v>121</v>
      </c>
      <c r="C40" s="207">
        <v>22</v>
      </c>
      <c r="D40" s="207">
        <v>16</v>
      </c>
      <c r="E40" s="207">
        <v>17</v>
      </c>
      <c r="F40" s="207">
        <v>15</v>
      </c>
      <c r="G40" s="207">
        <v>17</v>
      </c>
      <c r="H40" s="207">
        <v>14</v>
      </c>
      <c r="I40" s="207">
        <v>18</v>
      </c>
      <c r="J40" s="207">
        <v>18</v>
      </c>
      <c r="K40" s="207">
        <v>23</v>
      </c>
      <c r="L40" s="207">
        <v>20</v>
      </c>
      <c r="M40" s="207" t="s">
        <v>86</v>
      </c>
      <c r="N40" s="207" t="s">
        <v>86</v>
      </c>
      <c r="O40" s="207" t="s">
        <v>86</v>
      </c>
      <c r="P40" s="207" t="s">
        <v>86</v>
      </c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</row>
    <row r="41" spans="2:31" ht="16.5" customHeight="1">
      <c r="B41" s="206" t="s">
        <v>122</v>
      </c>
      <c r="C41" s="207">
        <v>19</v>
      </c>
      <c r="D41" s="207">
        <v>10</v>
      </c>
      <c r="E41" s="207">
        <v>11</v>
      </c>
      <c r="F41" s="207">
        <v>10</v>
      </c>
      <c r="G41" s="207">
        <v>12</v>
      </c>
      <c r="H41" s="207">
        <v>12</v>
      </c>
      <c r="I41" s="207">
        <v>16</v>
      </c>
      <c r="J41" s="207">
        <v>21</v>
      </c>
      <c r="K41" s="207">
        <v>26</v>
      </c>
      <c r="L41" s="207">
        <v>23</v>
      </c>
      <c r="M41" s="207" t="s">
        <v>86</v>
      </c>
      <c r="N41" s="207" t="s">
        <v>86</v>
      </c>
      <c r="O41" s="207" t="s">
        <v>86</v>
      </c>
      <c r="P41" s="207" t="s">
        <v>86</v>
      </c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</row>
    <row r="42" spans="2:31" ht="16.5" customHeight="1">
      <c r="B42" s="206" t="s">
        <v>123</v>
      </c>
      <c r="C42" s="207">
        <v>41</v>
      </c>
      <c r="D42" s="207">
        <v>42</v>
      </c>
      <c r="E42" s="207">
        <v>43</v>
      </c>
      <c r="F42" s="207">
        <v>43</v>
      </c>
      <c r="G42" s="207">
        <v>44</v>
      </c>
      <c r="H42" s="207">
        <v>44</v>
      </c>
      <c r="I42" s="207">
        <v>44</v>
      </c>
      <c r="J42" s="207">
        <v>44</v>
      </c>
      <c r="K42" s="207">
        <v>43</v>
      </c>
      <c r="L42" s="207">
        <v>43</v>
      </c>
      <c r="M42" s="207" t="s">
        <v>86</v>
      </c>
      <c r="N42" s="207" t="s">
        <v>86</v>
      </c>
      <c r="O42" s="207" t="s">
        <v>86</v>
      </c>
      <c r="P42" s="207" t="s">
        <v>86</v>
      </c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</row>
    <row r="43" spans="2:31" ht="16.5" customHeight="1">
      <c r="B43" s="206" t="s">
        <v>124</v>
      </c>
      <c r="C43" s="207">
        <v>43</v>
      </c>
      <c r="D43" s="207">
        <v>44</v>
      </c>
      <c r="E43" s="207">
        <v>42</v>
      </c>
      <c r="F43" s="207">
        <v>41</v>
      </c>
      <c r="G43" s="207">
        <v>42</v>
      </c>
      <c r="H43" s="207">
        <v>41</v>
      </c>
      <c r="I43" s="207">
        <v>42</v>
      </c>
      <c r="J43" s="207">
        <v>42</v>
      </c>
      <c r="K43" s="207">
        <v>38</v>
      </c>
      <c r="L43" s="207">
        <v>37</v>
      </c>
      <c r="M43" s="207" t="s">
        <v>86</v>
      </c>
      <c r="N43" s="207" t="s">
        <v>86</v>
      </c>
      <c r="O43" s="207" t="s">
        <v>86</v>
      </c>
      <c r="P43" s="207" t="s">
        <v>86</v>
      </c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</row>
    <row r="44" spans="2:31" ht="16.5" customHeight="1">
      <c r="B44" s="209" t="s">
        <v>125</v>
      </c>
      <c r="C44" s="210">
        <v>42</v>
      </c>
      <c r="D44" s="210">
        <v>39</v>
      </c>
      <c r="E44" s="210">
        <v>39</v>
      </c>
      <c r="F44" s="210">
        <v>39</v>
      </c>
      <c r="G44" s="210">
        <v>38</v>
      </c>
      <c r="H44" s="210">
        <v>42</v>
      </c>
      <c r="I44" s="210">
        <v>41</v>
      </c>
      <c r="J44" s="210">
        <v>41</v>
      </c>
      <c r="K44" s="210">
        <v>39</v>
      </c>
      <c r="L44" s="210">
        <v>40</v>
      </c>
      <c r="M44" s="210" t="s">
        <v>86</v>
      </c>
      <c r="N44" s="210" t="s">
        <v>86</v>
      </c>
      <c r="O44" s="210" t="s">
        <v>86</v>
      </c>
      <c r="P44" s="210" t="s">
        <v>86</v>
      </c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</row>
    <row r="45" spans="2:31" ht="16.5" customHeight="1">
      <c r="B45" s="206" t="s">
        <v>126</v>
      </c>
      <c r="C45" s="207">
        <v>9</v>
      </c>
      <c r="D45" s="207">
        <v>7</v>
      </c>
      <c r="E45" s="207">
        <v>5</v>
      </c>
      <c r="F45" s="207">
        <v>4</v>
      </c>
      <c r="G45" s="207">
        <v>4</v>
      </c>
      <c r="H45" s="207">
        <v>2</v>
      </c>
      <c r="I45" s="207">
        <v>6</v>
      </c>
      <c r="J45" s="207">
        <v>8</v>
      </c>
      <c r="K45" s="207">
        <v>8</v>
      </c>
      <c r="L45" s="207">
        <v>7</v>
      </c>
      <c r="M45" s="207" t="s">
        <v>86</v>
      </c>
      <c r="N45" s="207" t="s">
        <v>86</v>
      </c>
      <c r="O45" s="207" t="s">
        <v>86</v>
      </c>
      <c r="P45" s="207" t="s">
        <v>86</v>
      </c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</row>
    <row r="46" spans="2:31" ht="16.5" customHeight="1">
      <c r="B46" s="206" t="s">
        <v>127</v>
      </c>
      <c r="C46" s="207">
        <v>39</v>
      </c>
      <c r="D46" s="207">
        <v>40</v>
      </c>
      <c r="E46" s="207">
        <v>38</v>
      </c>
      <c r="F46" s="207">
        <v>37</v>
      </c>
      <c r="G46" s="207">
        <v>37</v>
      </c>
      <c r="H46" s="207">
        <v>36</v>
      </c>
      <c r="I46" s="207">
        <v>38</v>
      </c>
      <c r="J46" s="207">
        <v>39</v>
      </c>
      <c r="K46" s="207">
        <v>40</v>
      </c>
      <c r="L46" s="207">
        <v>36</v>
      </c>
      <c r="M46" s="207" t="s">
        <v>86</v>
      </c>
      <c r="N46" s="207" t="s">
        <v>86</v>
      </c>
      <c r="O46" s="207" t="s">
        <v>86</v>
      </c>
      <c r="P46" s="207" t="s">
        <v>86</v>
      </c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</row>
    <row r="47" spans="2:31" ht="16.5" customHeight="1">
      <c r="B47" s="206" t="s">
        <v>128</v>
      </c>
      <c r="C47" s="207">
        <v>45</v>
      </c>
      <c r="D47" s="207">
        <v>45</v>
      </c>
      <c r="E47" s="207">
        <v>45</v>
      </c>
      <c r="F47" s="207">
        <v>45</v>
      </c>
      <c r="G47" s="207">
        <v>43</v>
      </c>
      <c r="H47" s="207">
        <v>40</v>
      </c>
      <c r="I47" s="207">
        <v>36</v>
      </c>
      <c r="J47" s="207">
        <v>29</v>
      </c>
      <c r="K47" s="207">
        <v>30</v>
      </c>
      <c r="L47" s="207">
        <v>39</v>
      </c>
      <c r="M47" s="207" t="s">
        <v>86</v>
      </c>
      <c r="N47" s="207" t="s">
        <v>86</v>
      </c>
      <c r="O47" s="207" t="s">
        <v>86</v>
      </c>
      <c r="P47" s="207" t="s">
        <v>86</v>
      </c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</row>
    <row r="48" spans="2:31" ht="16.5" customHeight="1">
      <c r="B48" s="206" t="s">
        <v>129</v>
      </c>
      <c r="C48" s="207">
        <v>30</v>
      </c>
      <c r="D48" s="207">
        <v>31</v>
      </c>
      <c r="E48" s="207">
        <v>31</v>
      </c>
      <c r="F48" s="207">
        <v>33</v>
      </c>
      <c r="G48" s="207">
        <v>31</v>
      </c>
      <c r="H48" s="207">
        <v>30</v>
      </c>
      <c r="I48" s="207">
        <v>30</v>
      </c>
      <c r="J48" s="207">
        <v>31</v>
      </c>
      <c r="K48" s="207">
        <v>34</v>
      </c>
      <c r="L48" s="207">
        <v>31</v>
      </c>
      <c r="M48" s="207" t="s">
        <v>86</v>
      </c>
      <c r="N48" s="207" t="s">
        <v>86</v>
      </c>
      <c r="O48" s="207" t="s">
        <v>86</v>
      </c>
      <c r="P48" s="207" t="s">
        <v>86</v>
      </c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</row>
    <row r="49" spans="2:31" ht="16.5" customHeight="1">
      <c r="B49" s="217" t="s">
        <v>130</v>
      </c>
      <c r="C49" s="218">
        <v>16</v>
      </c>
      <c r="D49" s="218">
        <v>35</v>
      </c>
      <c r="E49" s="218">
        <v>21</v>
      </c>
      <c r="F49" s="218">
        <v>19</v>
      </c>
      <c r="G49" s="218">
        <v>8</v>
      </c>
      <c r="H49" s="218">
        <v>4</v>
      </c>
      <c r="I49" s="218">
        <v>5</v>
      </c>
      <c r="J49" s="218">
        <v>7</v>
      </c>
      <c r="K49" s="218">
        <v>7</v>
      </c>
      <c r="L49" s="218">
        <v>11</v>
      </c>
      <c r="M49" s="218" t="s">
        <v>86</v>
      </c>
      <c r="N49" s="218" t="s">
        <v>86</v>
      </c>
      <c r="O49" s="218" t="s">
        <v>86</v>
      </c>
      <c r="P49" s="218" t="s">
        <v>86</v>
      </c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</row>
    <row r="50" spans="2:31" ht="16.5" customHeight="1">
      <c r="B50" s="219" t="s">
        <v>131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</row>
    <row r="51" spans="2:31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fitToHeight="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211"/>
  <sheetViews>
    <sheetView showGridLines="0" view="pageBreakPreview" topLeftCell="D88" zoomScale="60" zoomScaleNormal="80" workbookViewId="0">
      <selection activeCell="I63" sqref="I63"/>
    </sheetView>
  </sheetViews>
  <sheetFormatPr defaultRowHeight="12"/>
  <cols>
    <col min="1" max="1" width="1.375" style="338" customWidth="1"/>
    <col min="2" max="2" width="3.625" style="338" customWidth="1"/>
    <col min="3" max="3" width="12" style="338" customWidth="1"/>
    <col min="4" max="6" width="10.5" style="338" customWidth="1"/>
    <col min="7" max="7" width="12.75" style="338" customWidth="1"/>
    <col min="8" max="20" width="10.5" style="338" customWidth="1"/>
    <col min="21" max="21" width="12.75" style="338" customWidth="1"/>
    <col min="22" max="23" width="10.5" style="338" customWidth="1"/>
    <col min="24" max="27" width="12.625" style="338" customWidth="1"/>
    <col min="28" max="16384" width="9" style="338"/>
  </cols>
  <sheetData>
    <row r="2" spans="1:31" s="255" customFormat="1" ht="21">
      <c r="A2" s="254"/>
      <c r="D2" s="256" t="s">
        <v>152</v>
      </c>
      <c r="H2" s="257"/>
      <c r="I2" s="258"/>
      <c r="J2" s="257"/>
    </row>
    <row r="3" spans="1:31" s="255" customFormat="1" ht="17.25">
      <c r="A3" s="254"/>
      <c r="C3" s="259"/>
      <c r="D3" s="260"/>
      <c r="E3" s="260"/>
      <c r="F3" s="260"/>
      <c r="G3" s="260"/>
      <c r="H3" s="260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 t="s">
        <v>153</v>
      </c>
    </row>
    <row r="4" spans="1:31" s="263" customFormat="1" ht="20.100000000000001" customHeight="1">
      <c r="A4" s="262"/>
      <c r="C4" s="264"/>
      <c r="D4" s="691" t="s">
        <v>154</v>
      </c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3"/>
      <c r="U4" s="694" t="s">
        <v>155</v>
      </c>
      <c r="V4" s="694" t="s">
        <v>156</v>
      </c>
      <c r="W4" s="696" t="s">
        <v>157</v>
      </c>
      <c r="X4" s="697" t="s">
        <v>158</v>
      </c>
      <c r="Y4" s="688" t="s">
        <v>159</v>
      </c>
      <c r="Z4" s="689"/>
      <c r="AA4" s="690"/>
    </row>
    <row r="5" spans="1:31" s="263" customFormat="1" ht="65.099999999999994" customHeight="1">
      <c r="A5" s="262"/>
      <c r="C5" s="698"/>
      <c r="D5" s="265" t="s">
        <v>160</v>
      </c>
      <c r="E5" s="266" t="s">
        <v>161</v>
      </c>
      <c r="F5" s="267" t="s">
        <v>162</v>
      </c>
      <c r="G5" s="266" t="s">
        <v>163</v>
      </c>
      <c r="H5" s="268" t="s">
        <v>164</v>
      </c>
      <c r="I5" s="269" t="s">
        <v>165</v>
      </c>
      <c r="J5" s="270" t="s">
        <v>166</v>
      </c>
      <c r="K5" s="266" t="s">
        <v>167</v>
      </c>
      <c r="L5" s="271" t="s">
        <v>168</v>
      </c>
      <c r="M5" s="272" t="s">
        <v>169</v>
      </c>
      <c r="N5" s="269" t="s">
        <v>170</v>
      </c>
      <c r="O5" s="273" t="s">
        <v>171</v>
      </c>
      <c r="P5" s="271" t="s">
        <v>172</v>
      </c>
      <c r="Q5" s="274" t="s">
        <v>173</v>
      </c>
      <c r="R5" s="275" t="s">
        <v>174</v>
      </c>
      <c r="S5" s="276" t="s">
        <v>175</v>
      </c>
      <c r="T5" s="272" t="s">
        <v>176</v>
      </c>
      <c r="U5" s="695"/>
      <c r="V5" s="694"/>
      <c r="W5" s="696"/>
      <c r="X5" s="697"/>
      <c r="Y5" s="277" t="s">
        <v>177</v>
      </c>
      <c r="Z5" s="278" t="s">
        <v>178</v>
      </c>
      <c r="AA5" s="279" t="s">
        <v>179</v>
      </c>
      <c r="AC5" s="280"/>
      <c r="AD5" s="280"/>
      <c r="AE5" s="280"/>
    </row>
    <row r="6" spans="1:31" s="263" customFormat="1" ht="20.100000000000001" customHeight="1">
      <c r="A6" s="262"/>
      <c r="C6" s="699"/>
      <c r="D6" s="281" t="s">
        <v>180</v>
      </c>
      <c r="E6" s="282" t="s">
        <v>181</v>
      </c>
      <c r="F6" s="283" t="s">
        <v>182</v>
      </c>
      <c r="G6" s="282" t="s">
        <v>183</v>
      </c>
      <c r="H6" s="284" t="s">
        <v>184</v>
      </c>
      <c r="I6" s="285" t="s">
        <v>185</v>
      </c>
      <c r="J6" s="286" t="s">
        <v>186</v>
      </c>
      <c r="K6" s="282" t="s">
        <v>187</v>
      </c>
      <c r="L6" s="282" t="s">
        <v>188</v>
      </c>
      <c r="M6" s="287" t="s">
        <v>189</v>
      </c>
      <c r="N6" s="285" t="s">
        <v>190</v>
      </c>
      <c r="O6" s="282" t="s">
        <v>191</v>
      </c>
      <c r="P6" s="282" t="s">
        <v>192</v>
      </c>
      <c r="Q6" s="288" t="s">
        <v>193</v>
      </c>
      <c r="R6" s="289" t="s">
        <v>194</v>
      </c>
      <c r="S6" s="285" t="s">
        <v>195</v>
      </c>
      <c r="T6" s="287" t="s">
        <v>196</v>
      </c>
      <c r="U6" s="290">
        <v>18</v>
      </c>
      <c r="V6" s="290" t="s">
        <v>197</v>
      </c>
      <c r="W6" s="291" t="s">
        <v>198</v>
      </c>
      <c r="X6" s="292">
        <v>21</v>
      </c>
      <c r="Y6" s="293">
        <v>22</v>
      </c>
      <c r="Z6" s="294">
        <v>23</v>
      </c>
      <c r="AA6" s="295">
        <v>24</v>
      </c>
      <c r="AC6" s="280"/>
      <c r="AD6" s="280"/>
      <c r="AE6" s="280"/>
    </row>
    <row r="7" spans="1:31" s="263" customFormat="1" ht="21.75" customHeight="1">
      <c r="A7" s="262"/>
      <c r="C7" s="264" t="s">
        <v>199</v>
      </c>
      <c r="D7" s="296">
        <v>20829.480007316215</v>
      </c>
      <c r="E7" s="297">
        <v>122.18244457291811</v>
      </c>
      <c r="F7" s="298">
        <v>5702.5198455893415</v>
      </c>
      <c r="G7" s="297">
        <v>183745.30106191151</v>
      </c>
      <c r="H7" s="299">
        <v>47913.517190502796</v>
      </c>
      <c r="I7" s="300">
        <v>174900.03819340721</v>
      </c>
      <c r="J7" s="301">
        <v>312256.29620276351</v>
      </c>
      <c r="K7" s="297">
        <v>66216.961717454076</v>
      </c>
      <c r="L7" s="297">
        <v>52041.408224034982</v>
      </c>
      <c r="M7" s="302">
        <v>153709.21133000249</v>
      </c>
      <c r="N7" s="300">
        <v>103037.1030035686</v>
      </c>
      <c r="O7" s="297">
        <v>327639.10622177436</v>
      </c>
      <c r="P7" s="297">
        <v>279309.12325584795</v>
      </c>
      <c r="Q7" s="297">
        <v>230279.82212255066</v>
      </c>
      <c r="R7" s="302">
        <v>131173.61447749246</v>
      </c>
      <c r="S7" s="300">
        <v>308259.97836446454</v>
      </c>
      <c r="T7" s="302">
        <v>113904.78228215335</v>
      </c>
      <c r="U7" s="303">
        <v>2511040.4459454068</v>
      </c>
      <c r="V7" s="303">
        <v>44638.931769392075</v>
      </c>
      <c r="W7" s="303">
        <v>26033.192130970372</v>
      </c>
      <c r="X7" s="298">
        <v>2529646.1855838285</v>
      </c>
      <c r="Y7" s="304">
        <v>26654.182297478474</v>
      </c>
      <c r="Z7" s="303">
        <v>358645.33925531874</v>
      </c>
      <c r="AA7" s="305">
        <v>2125740.9243926099</v>
      </c>
    </row>
    <row r="8" spans="1:31" s="263" customFormat="1" ht="21.75" customHeight="1">
      <c r="A8" s="262"/>
      <c r="C8" s="306" t="s">
        <v>200</v>
      </c>
      <c r="D8" s="307">
        <v>15201.651785157968</v>
      </c>
      <c r="E8" s="308">
        <v>854.88114271816778</v>
      </c>
      <c r="F8" s="309">
        <v>99.637593650394919</v>
      </c>
      <c r="G8" s="308">
        <v>110251.74003579738</v>
      </c>
      <c r="H8" s="310">
        <v>13008.890760465527</v>
      </c>
      <c r="I8" s="311">
        <v>41973.343989534384</v>
      </c>
      <c r="J8" s="312">
        <v>37666.230170644689</v>
      </c>
      <c r="K8" s="308">
        <v>24103.849023988751</v>
      </c>
      <c r="L8" s="308">
        <v>6892.9589015037873</v>
      </c>
      <c r="M8" s="313">
        <v>1668.7775021186267</v>
      </c>
      <c r="N8" s="311">
        <v>10699.981426042999</v>
      </c>
      <c r="O8" s="308">
        <v>37121.676378191311</v>
      </c>
      <c r="P8" s="308">
        <v>21212.88887041662</v>
      </c>
      <c r="Q8" s="308">
        <v>21697.251322366054</v>
      </c>
      <c r="R8" s="313">
        <v>17119.049171190767</v>
      </c>
      <c r="S8" s="311">
        <v>59272.498645524305</v>
      </c>
      <c r="T8" s="313">
        <v>15266.481578378154</v>
      </c>
      <c r="U8" s="314">
        <v>434111.78829768999</v>
      </c>
      <c r="V8" s="314">
        <v>7717.233917677273</v>
      </c>
      <c r="W8" s="314">
        <v>4500.6505607351746</v>
      </c>
      <c r="X8" s="309">
        <v>437328.37165463204</v>
      </c>
      <c r="Y8" s="315">
        <v>16156.170521526532</v>
      </c>
      <c r="Z8" s="314">
        <v>152225.08402533177</v>
      </c>
      <c r="AA8" s="316">
        <v>265730.53375083162</v>
      </c>
    </row>
    <row r="9" spans="1:31" s="263" customFormat="1" ht="21.75" customHeight="1">
      <c r="A9" s="262"/>
      <c r="C9" s="306" t="s">
        <v>201</v>
      </c>
      <c r="D9" s="307">
        <v>1328.9086304474458</v>
      </c>
      <c r="E9" s="308">
        <v>230.47046438958623</v>
      </c>
      <c r="F9" s="309">
        <v>2.3700187053705868</v>
      </c>
      <c r="G9" s="308">
        <v>8340.3598689023474</v>
      </c>
      <c r="H9" s="310">
        <v>4754.4802435768761</v>
      </c>
      <c r="I9" s="311">
        <v>10873.515286725615</v>
      </c>
      <c r="J9" s="312">
        <v>12891.657736968364</v>
      </c>
      <c r="K9" s="308">
        <v>6174.8031770392645</v>
      </c>
      <c r="L9" s="308">
        <v>3176.3695092361213</v>
      </c>
      <c r="M9" s="313">
        <v>3286.6523459358687</v>
      </c>
      <c r="N9" s="311">
        <v>4698.887266149788</v>
      </c>
      <c r="O9" s="308">
        <v>8646.9326730777393</v>
      </c>
      <c r="P9" s="308">
        <v>5914.1864871802827</v>
      </c>
      <c r="Q9" s="308">
        <v>8722.870900283986</v>
      </c>
      <c r="R9" s="313">
        <v>4038.9054469820562</v>
      </c>
      <c r="S9" s="311">
        <v>20969.142845304032</v>
      </c>
      <c r="T9" s="313">
        <v>6628.0835479103898</v>
      </c>
      <c r="U9" s="314">
        <v>110678.59644881512</v>
      </c>
      <c r="V9" s="314">
        <v>1967.5407153191481</v>
      </c>
      <c r="W9" s="314">
        <v>1147.4594807067408</v>
      </c>
      <c r="X9" s="309">
        <v>111498.67768342752</v>
      </c>
      <c r="Y9" s="315">
        <v>1561.7491135424025</v>
      </c>
      <c r="Z9" s="314">
        <v>19213.87515562796</v>
      </c>
      <c r="AA9" s="316">
        <v>89902.972179644756</v>
      </c>
    </row>
    <row r="10" spans="1:31" s="263" customFormat="1" ht="21.75" customHeight="1">
      <c r="A10" s="262"/>
      <c r="C10" s="306" t="s">
        <v>202</v>
      </c>
      <c r="D10" s="307">
        <v>1045.1027034951437</v>
      </c>
      <c r="E10" s="308">
        <v>19.338152718320199</v>
      </c>
      <c r="F10" s="309">
        <v>241.15354633689367</v>
      </c>
      <c r="G10" s="308">
        <v>15750.045278014302</v>
      </c>
      <c r="H10" s="310">
        <v>5431.3076452400637</v>
      </c>
      <c r="I10" s="311">
        <v>6964.1033016793672</v>
      </c>
      <c r="J10" s="312">
        <v>9906.4172285379755</v>
      </c>
      <c r="K10" s="308">
        <v>1566.2799104609498</v>
      </c>
      <c r="L10" s="308">
        <v>2480.6789869296545</v>
      </c>
      <c r="M10" s="313">
        <v>70.776917115674507</v>
      </c>
      <c r="N10" s="311">
        <v>3302.315604126381</v>
      </c>
      <c r="O10" s="308">
        <v>14662.317397329834</v>
      </c>
      <c r="P10" s="308">
        <v>4950.5848527690714</v>
      </c>
      <c r="Q10" s="308">
        <v>4475.4701018520263</v>
      </c>
      <c r="R10" s="313">
        <v>5938.1511667095856</v>
      </c>
      <c r="S10" s="311">
        <v>20750.943894816919</v>
      </c>
      <c r="T10" s="313">
        <v>6935.1952020768276</v>
      </c>
      <c r="U10" s="314">
        <v>104490.18189020899</v>
      </c>
      <c r="V10" s="314">
        <v>1857.5288611937453</v>
      </c>
      <c r="W10" s="314">
        <v>1083.3011413018842</v>
      </c>
      <c r="X10" s="309">
        <v>105264.40961010085</v>
      </c>
      <c r="Y10" s="315">
        <v>1305.5944025503575</v>
      </c>
      <c r="Z10" s="314">
        <v>22714.148579693669</v>
      </c>
      <c r="AA10" s="316">
        <v>80470.438907964955</v>
      </c>
    </row>
    <row r="11" spans="1:31" s="263" customFormat="1" ht="21.75" customHeight="1">
      <c r="A11" s="262"/>
      <c r="C11" s="317" t="s">
        <v>203</v>
      </c>
      <c r="D11" s="318">
        <v>731.02366561986719</v>
      </c>
      <c r="E11" s="319">
        <v>215.3015345516562</v>
      </c>
      <c r="F11" s="320">
        <v>9.4465519471144805</v>
      </c>
      <c r="G11" s="319">
        <v>13994.930385320689</v>
      </c>
      <c r="H11" s="321">
        <v>3916.1034566786602</v>
      </c>
      <c r="I11" s="322">
        <v>7462.5226419923692</v>
      </c>
      <c r="J11" s="323">
        <v>8258.7034636823846</v>
      </c>
      <c r="K11" s="319">
        <v>2253.9082976053564</v>
      </c>
      <c r="L11" s="319">
        <v>1203.7384978696064</v>
      </c>
      <c r="M11" s="324">
        <v>610.15732571545163</v>
      </c>
      <c r="N11" s="322">
        <v>2768.8193391879372</v>
      </c>
      <c r="O11" s="319">
        <v>5642.4261240071319</v>
      </c>
      <c r="P11" s="319">
        <v>4532.9496375179579</v>
      </c>
      <c r="Q11" s="319">
        <v>4781.6284283402265</v>
      </c>
      <c r="R11" s="324">
        <v>3156.7004414029961</v>
      </c>
      <c r="S11" s="322">
        <v>14685.843626146887</v>
      </c>
      <c r="T11" s="324">
        <v>3191.192267433531</v>
      </c>
      <c r="U11" s="325">
        <v>77415.39568501983</v>
      </c>
      <c r="V11" s="325">
        <v>1376.2185995307625</v>
      </c>
      <c r="W11" s="325">
        <v>802.60350764857117</v>
      </c>
      <c r="X11" s="320">
        <v>77989.010776902025</v>
      </c>
      <c r="Y11" s="326">
        <v>955.77175211863789</v>
      </c>
      <c r="Z11" s="325">
        <v>21457.453027313059</v>
      </c>
      <c r="AA11" s="327">
        <v>55002.170905588122</v>
      </c>
    </row>
    <row r="12" spans="1:31" s="263" customFormat="1" ht="21.75" customHeight="1">
      <c r="A12" s="262"/>
      <c r="C12" s="264" t="s">
        <v>204</v>
      </c>
      <c r="D12" s="296">
        <v>11652.415215292964</v>
      </c>
      <c r="E12" s="297">
        <v>81.038190265298965</v>
      </c>
      <c r="F12" s="298">
        <v>1550.4649737301854</v>
      </c>
      <c r="G12" s="297">
        <v>27971.545484567418</v>
      </c>
      <c r="H12" s="299">
        <v>4323.180873360815</v>
      </c>
      <c r="I12" s="300">
        <v>13794.036493064772</v>
      </c>
      <c r="J12" s="301">
        <v>14431.780260578165</v>
      </c>
      <c r="K12" s="297">
        <v>5338.3606039357192</v>
      </c>
      <c r="L12" s="297">
        <v>3418.6407447977072</v>
      </c>
      <c r="M12" s="302">
        <v>1033.9980975966753</v>
      </c>
      <c r="N12" s="300">
        <v>6110.2226837400794</v>
      </c>
      <c r="O12" s="297">
        <v>18262.964833003818</v>
      </c>
      <c r="P12" s="297">
        <v>8701.6278591130649</v>
      </c>
      <c r="Q12" s="297">
        <v>11408.851474869809</v>
      </c>
      <c r="R12" s="302">
        <v>10308.974786929028</v>
      </c>
      <c r="S12" s="300">
        <v>25572.000909776405</v>
      </c>
      <c r="T12" s="302">
        <v>8151.8234115061105</v>
      </c>
      <c r="U12" s="303">
        <v>172111.92689612802</v>
      </c>
      <c r="V12" s="303">
        <v>3059.6450860918912</v>
      </c>
      <c r="W12" s="303">
        <v>1784.3690523397656</v>
      </c>
      <c r="X12" s="298">
        <v>173387.20292988015</v>
      </c>
      <c r="Y12" s="304">
        <v>13283.918379288449</v>
      </c>
      <c r="Z12" s="303">
        <v>41765.581977632188</v>
      </c>
      <c r="AA12" s="305">
        <v>117062.4265392074</v>
      </c>
    </row>
    <row r="13" spans="1:31" s="263" customFormat="1" ht="21.75" customHeight="1">
      <c r="A13" s="262"/>
      <c r="C13" s="306" t="s">
        <v>205</v>
      </c>
      <c r="D13" s="307">
        <v>8716.8120866026857</v>
      </c>
      <c r="E13" s="308">
        <v>587.44838598927788</v>
      </c>
      <c r="F13" s="309">
        <v>36.845041716249227</v>
      </c>
      <c r="G13" s="308">
        <v>32752.606714106907</v>
      </c>
      <c r="H13" s="310">
        <v>5186.5847183312744</v>
      </c>
      <c r="I13" s="311">
        <v>10539.070134261156</v>
      </c>
      <c r="J13" s="312">
        <v>11637.094625356654</v>
      </c>
      <c r="K13" s="308">
        <v>4447.5578969527342</v>
      </c>
      <c r="L13" s="308">
        <v>3148.4059328130461</v>
      </c>
      <c r="M13" s="313">
        <v>384.09436380549641</v>
      </c>
      <c r="N13" s="311">
        <v>4590.9960277694117</v>
      </c>
      <c r="O13" s="308">
        <v>12447.575927732956</v>
      </c>
      <c r="P13" s="308">
        <v>6136.1682672338466</v>
      </c>
      <c r="Q13" s="308">
        <v>7558.4783505373935</v>
      </c>
      <c r="R13" s="313">
        <v>6298.8164453005456</v>
      </c>
      <c r="S13" s="311">
        <v>20892.676777052271</v>
      </c>
      <c r="T13" s="313">
        <v>5995.6510325964573</v>
      </c>
      <c r="U13" s="314">
        <v>141356.88272815835</v>
      </c>
      <c r="V13" s="314">
        <v>2512.9106356789466</v>
      </c>
      <c r="W13" s="314">
        <v>1465.5163731190655</v>
      </c>
      <c r="X13" s="309">
        <v>142404.27699071824</v>
      </c>
      <c r="Y13" s="315">
        <v>9341.1055143082122</v>
      </c>
      <c r="Z13" s="314">
        <v>43291.676848368064</v>
      </c>
      <c r="AA13" s="316">
        <v>88724.100365482096</v>
      </c>
    </row>
    <row r="14" spans="1:31" s="263" customFormat="1" ht="21.75" customHeight="1">
      <c r="A14" s="262"/>
      <c r="C14" s="306" t="s">
        <v>206</v>
      </c>
      <c r="D14" s="307">
        <v>16754.364050387911</v>
      </c>
      <c r="E14" s="308">
        <v>322.49016195302323</v>
      </c>
      <c r="F14" s="309">
        <v>0.2412057364129947</v>
      </c>
      <c r="G14" s="308">
        <v>97840.92039132207</v>
      </c>
      <c r="H14" s="310">
        <v>4601.0645793219082</v>
      </c>
      <c r="I14" s="311">
        <v>11694.095474096086</v>
      </c>
      <c r="J14" s="312">
        <v>17231.767412456502</v>
      </c>
      <c r="K14" s="308">
        <v>5052.3735228118348</v>
      </c>
      <c r="L14" s="308">
        <v>2415.5130172031895</v>
      </c>
      <c r="M14" s="313">
        <v>412.09331350682459</v>
      </c>
      <c r="N14" s="311">
        <v>3905.8549362408562</v>
      </c>
      <c r="O14" s="308">
        <v>11771.777224881464</v>
      </c>
      <c r="P14" s="308">
        <v>5959.2176515070423</v>
      </c>
      <c r="Q14" s="308">
        <v>11842.624047723346</v>
      </c>
      <c r="R14" s="313">
        <v>5572.6223634594744</v>
      </c>
      <c r="S14" s="311">
        <v>20118.777525151116</v>
      </c>
      <c r="T14" s="313">
        <v>6191.3765875775753</v>
      </c>
      <c r="U14" s="314">
        <v>221687.17346533661</v>
      </c>
      <c r="V14" s="314">
        <v>3940.947516973486</v>
      </c>
      <c r="W14" s="314">
        <v>2298.340032361366</v>
      </c>
      <c r="X14" s="309">
        <v>223329.78094994873</v>
      </c>
      <c r="Y14" s="315">
        <v>17077.095418077348</v>
      </c>
      <c r="Z14" s="314">
        <v>109535.01586541816</v>
      </c>
      <c r="AA14" s="316">
        <v>95075.062181841131</v>
      </c>
    </row>
    <row r="15" spans="1:31" s="263" customFormat="1" ht="21.75" customHeight="1">
      <c r="A15" s="262"/>
      <c r="C15" s="306" t="s">
        <v>207</v>
      </c>
      <c r="D15" s="307">
        <v>1685.4552963382437</v>
      </c>
      <c r="E15" s="308">
        <v>50.987615803125252</v>
      </c>
      <c r="F15" s="309">
        <v>1458.0132464627316</v>
      </c>
      <c r="G15" s="308">
        <v>53597.72241525328</v>
      </c>
      <c r="H15" s="310">
        <v>2466.9939338734789</v>
      </c>
      <c r="I15" s="311">
        <v>13529.50557244433</v>
      </c>
      <c r="J15" s="312">
        <v>12027.411952857219</v>
      </c>
      <c r="K15" s="308">
        <v>5015.4136464758785</v>
      </c>
      <c r="L15" s="308">
        <v>1221.7225336406702</v>
      </c>
      <c r="M15" s="313">
        <v>105.26888816792386</v>
      </c>
      <c r="N15" s="311">
        <v>3044.2332097274307</v>
      </c>
      <c r="O15" s="308">
        <v>8437.3590697118179</v>
      </c>
      <c r="P15" s="308">
        <v>4078.9306994298167</v>
      </c>
      <c r="Q15" s="308">
        <v>2844.7005157871349</v>
      </c>
      <c r="R15" s="313">
        <v>3592.4550167510452</v>
      </c>
      <c r="S15" s="311">
        <v>13110.615746207837</v>
      </c>
      <c r="T15" s="313">
        <v>4343.0319566174267</v>
      </c>
      <c r="U15" s="314">
        <v>130609.8213155494</v>
      </c>
      <c r="V15" s="314">
        <v>2321.8594154990597</v>
      </c>
      <c r="W15" s="314">
        <v>1354.0962982056767</v>
      </c>
      <c r="X15" s="309">
        <v>131577.58443284279</v>
      </c>
      <c r="Y15" s="315">
        <v>3194.4561586041004</v>
      </c>
      <c r="Z15" s="314">
        <v>67127.22798769761</v>
      </c>
      <c r="AA15" s="316">
        <v>60288.137169247682</v>
      </c>
    </row>
    <row r="16" spans="1:31" s="263" customFormat="1" ht="21.75" customHeight="1">
      <c r="A16" s="262"/>
      <c r="C16" s="317" t="s">
        <v>208</v>
      </c>
      <c r="D16" s="318">
        <v>979.90238546919306</v>
      </c>
      <c r="E16" s="319">
        <v>153.06280524267652</v>
      </c>
      <c r="F16" s="320">
        <v>1092.2457475746103</v>
      </c>
      <c r="G16" s="319">
        <v>5346.916970534563</v>
      </c>
      <c r="H16" s="321">
        <v>5076.5912184215031</v>
      </c>
      <c r="I16" s="322">
        <v>4203.4549005878735</v>
      </c>
      <c r="J16" s="323">
        <v>5679.4810598841368</v>
      </c>
      <c r="K16" s="319">
        <v>6674.7720559792615</v>
      </c>
      <c r="L16" s="319">
        <v>2073.0643542499711</v>
      </c>
      <c r="M16" s="324">
        <v>206.55893532803395</v>
      </c>
      <c r="N16" s="322">
        <v>2705.4296883813477</v>
      </c>
      <c r="O16" s="319">
        <v>6238.0150915267386</v>
      </c>
      <c r="P16" s="319">
        <v>2410.1270425499038</v>
      </c>
      <c r="Q16" s="319">
        <v>3379.7251097231415</v>
      </c>
      <c r="R16" s="324">
        <v>4001.1683057713494</v>
      </c>
      <c r="S16" s="322">
        <v>9531.5537937408135</v>
      </c>
      <c r="T16" s="324">
        <v>3618.8395956548652</v>
      </c>
      <c r="U16" s="325">
        <v>63370.909060619982</v>
      </c>
      <c r="V16" s="325">
        <v>1126.5488336872718</v>
      </c>
      <c r="W16" s="325">
        <v>656.99740271138535</v>
      </c>
      <c r="X16" s="320">
        <v>63840.46049159587</v>
      </c>
      <c r="Y16" s="326">
        <v>2225.2109382864801</v>
      </c>
      <c r="Z16" s="325">
        <v>9550.3718711224356</v>
      </c>
      <c r="AA16" s="327">
        <v>51595.326251211067</v>
      </c>
    </row>
    <row r="17" spans="1:27" s="263" customFormat="1" ht="21.75" customHeight="1">
      <c r="A17" s="262"/>
      <c r="C17" s="264" t="s">
        <v>209</v>
      </c>
      <c r="D17" s="296">
        <v>9844.087426242244</v>
      </c>
      <c r="E17" s="297">
        <v>119.98724209133681</v>
      </c>
      <c r="F17" s="298">
        <v>29.038941967435996</v>
      </c>
      <c r="G17" s="297">
        <v>66212.249076840642</v>
      </c>
      <c r="H17" s="299">
        <v>6136.4068287993141</v>
      </c>
      <c r="I17" s="300">
        <v>19832.677294265548</v>
      </c>
      <c r="J17" s="301">
        <v>15107.315023995143</v>
      </c>
      <c r="K17" s="297">
        <v>10815.984717771342</v>
      </c>
      <c r="L17" s="297">
        <v>2589.0888579856373</v>
      </c>
      <c r="M17" s="302">
        <v>1559.7235711135693</v>
      </c>
      <c r="N17" s="300">
        <v>3405.9796798825482</v>
      </c>
      <c r="O17" s="297">
        <v>17902.199318670515</v>
      </c>
      <c r="P17" s="297">
        <v>5696.9131729570736</v>
      </c>
      <c r="Q17" s="297">
        <v>10330.558510515039</v>
      </c>
      <c r="R17" s="302">
        <v>9808.3343999721546</v>
      </c>
      <c r="S17" s="300">
        <v>26121.236371534455</v>
      </c>
      <c r="T17" s="302">
        <v>7873.1263603917541</v>
      </c>
      <c r="U17" s="303">
        <v>213384.9067949958</v>
      </c>
      <c r="V17" s="303">
        <v>3793.3575743156293</v>
      </c>
      <c r="W17" s="303">
        <v>2212.2663477655929</v>
      </c>
      <c r="X17" s="298">
        <v>214965.99802154582</v>
      </c>
      <c r="Y17" s="304">
        <v>9993.1136103010158</v>
      </c>
      <c r="Z17" s="303">
        <v>86044.926371106194</v>
      </c>
      <c r="AA17" s="305">
        <v>117346.86681358854</v>
      </c>
    </row>
    <row r="18" spans="1:27" s="263" customFormat="1" ht="21.75" customHeight="1">
      <c r="A18" s="262"/>
      <c r="C18" s="306" t="s">
        <v>210</v>
      </c>
      <c r="D18" s="307">
        <v>7047.94571627204</v>
      </c>
      <c r="E18" s="308">
        <v>411.1683654182666</v>
      </c>
      <c r="F18" s="309">
        <v>0</v>
      </c>
      <c r="G18" s="308">
        <v>9274.0860366740053</v>
      </c>
      <c r="H18" s="310">
        <v>2585.0313846596719</v>
      </c>
      <c r="I18" s="311">
        <v>23279.270194558085</v>
      </c>
      <c r="J18" s="312">
        <v>7962.52880756575</v>
      </c>
      <c r="K18" s="308">
        <v>1587.1805610585134</v>
      </c>
      <c r="L18" s="308">
        <v>2798.5395715202767</v>
      </c>
      <c r="M18" s="313">
        <v>2229.9721389367992</v>
      </c>
      <c r="N18" s="311">
        <v>1877.8597875129908</v>
      </c>
      <c r="O18" s="308">
        <v>6600.6162079507303</v>
      </c>
      <c r="P18" s="308">
        <v>3502.2855578105914</v>
      </c>
      <c r="Q18" s="308">
        <v>7504.9820000529517</v>
      </c>
      <c r="R18" s="313">
        <v>3341.2769401642718</v>
      </c>
      <c r="S18" s="311">
        <v>11363.852101478866</v>
      </c>
      <c r="T18" s="313">
        <v>4781.8864916614393</v>
      </c>
      <c r="U18" s="314">
        <v>96148.481863295267</v>
      </c>
      <c r="V18" s="314">
        <v>1709.2379091529699</v>
      </c>
      <c r="W18" s="314">
        <v>996.81863169109033</v>
      </c>
      <c r="X18" s="309">
        <v>96860.901140757152</v>
      </c>
      <c r="Y18" s="315">
        <v>7459.1140816903062</v>
      </c>
      <c r="Z18" s="314">
        <v>32553.35623123209</v>
      </c>
      <c r="AA18" s="316">
        <v>56136.011550372852</v>
      </c>
    </row>
    <row r="19" spans="1:27" s="263" customFormat="1" ht="21.75" customHeight="1">
      <c r="A19" s="262"/>
      <c r="C19" s="306" t="s">
        <v>211</v>
      </c>
      <c r="D19" s="307">
        <v>4510.1023457839619</v>
      </c>
      <c r="E19" s="308">
        <v>948.81125448436012</v>
      </c>
      <c r="F19" s="309">
        <v>5526.1935327376368</v>
      </c>
      <c r="G19" s="308">
        <v>12369.361751054614</v>
      </c>
      <c r="H19" s="310">
        <v>11498.562084694828</v>
      </c>
      <c r="I19" s="311">
        <v>14058.507030162489</v>
      </c>
      <c r="J19" s="312">
        <v>22617.365664732082</v>
      </c>
      <c r="K19" s="308">
        <v>8862.5918558455378</v>
      </c>
      <c r="L19" s="308">
        <v>3706.7784522035313</v>
      </c>
      <c r="M19" s="313">
        <v>3439.1822793907922</v>
      </c>
      <c r="N19" s="311">
        <v>6619.7730639842266</v>
      </c>
      <c r="O19" s="308">
        <v>20080.565264488821</v>
      </c>
      <c r="P19" s="308">
        <v>9951.5954524117078</v>
      </c>
      <c r="Q19" s="308">
        <v>17093.813030241563</v>
      </c>
      <c r="R19" s="313">
        <v>11026.127517568331</v>
      </c>
      <c r="S19" s="311">
        <v>40796.179294970811</v>
      </c>
      <c r="T19" s="313">
        <v>10752.579184989296</v>
      </c>
      <c r="U19" s="314">
        <v>203858.08905974461</v>
      </c>
      <c r="V19" s="314">
        <v>3623.9987065403238</v>
      </c>
      <c r="W19" s="314">
        <v>2113.4971396076762</v>
      </c>
      <c r="X19" s="309">
        <v>205368.59062667727</v>
      </c>
      <c r="Y19" s="315">
        <v>10985.107133005959</v>
      </c>
      <c r="Z19" s="314">
        <v>26427.868781217105</v>
      </c>
      <c r="AA19" s="316">
        <v>166445.11314552152</v>
      </c>
    </row>
    <row r="20" spans="1:27" s="263" customFormat="1" ht="21.75" customHeight="1">
      <c r="A20" s="262"/>
      <c r="C20" s="306" t="s">
        <v>212</v>
      </c>
      <c r="D20" s="307">
        <v>4010.2867534400993</v>
      </c>
      <c r="E20" s="308">
        <v>12.380826284249242</v>
      </c>
      <c r="F20" s="309">
        <v>0</v>
      </c>
      <c r="G20" s="308">
        <v>178960.08262421365</v>
      </c>
      <c r="H20" s="310">
        <v>2510.6680346157646</v>
      </c>
      <c r="I20" s="311">
        <v>14777.035397424195</v>
      </c>
      <c r="J20" s="312">
        <v>12465.853373957227</v>
      </c>
      <c r="K20" s="308">
        <v>5081.2946357034598</v>
      </c>
      <c r="L20" s="308">
        <v>1582.6681529253797</v>
      </c>
      <c r="M20" s="313">
        <v>933.46149208208112</v>
      </c>
      <c r="N20" s="311">
        <v>2237.1294151568368</v>
      </c>
      <c r="O20" s="308">
        <v>19153.567736784651</v>
      </c>
      <c r="P20" s="308">
        <v>19045.683397037988</v>
      </c>
      <c r="Q20" s="308">
        <v>4376.9834167879135</v>
      </c>
      <c r="R20" s="313">
        <v>9042.3136018973128</v>
      </c>
      <c r="S20" s="311">
        <v>23771.947748285551</v>
      </c>
      <c r="T20" s="313">
        <v>4262.1279533701581</v>
      </c>
      <c r="U20" s="314">
        <v>302223.48455996648</v>
      </c>
      <c r="V20" s="314">
        <v>5372.6468357625054</v>
      </c>
      <c r="W20" s="314">
        <v>3133.2996060438691</v>
      </c>
      <c r="X20" s="309">
        <v>304462.83178968512</v>
      </c>
      <c r="Y20" s="315">
        <v>4022.6675797243488</v>
      </c>
      <c r="Z20" s="314">
        <v>193737.11802163784</v>
      </c>
      <c r="AA20" s="316">
        <v>104463.69895860433</v>
      </c>
    </row>
    <row r="21" spans="1:27" s="263" customFormat="1" ht="21.75" customHeight="1">
      <c r="A21" s="262"/>
      <c r="C21" s="317" t="s">
        <v>213</v>
      </c>
      <c r="D21" s="318">
        <v>603.63919793298385</v>
      </c>
      <c r="E21" s="319">
        <v>183.50698852514671</v>
      </c>
      <c r="F21" s="320">
        <v>5.9280176173882301E-2</v>
      </c>
      <c r="G21" s="319">
        <v>2027.2817474402341</v>
      </c>
      <c r="H21" s="321">
        <v>2553.6407715165383</v>
      </c>
      <c r="I21" s="322">
        <v>3095.4538990852529</v>
      </c>
      <c r="J21" s="323">
        <v>1341.2771943278831</v>
      </c>
      <c r="K21" s="319">
        <v>403.49922668862229</v>
      </c>
      <c r="L21" s="319">
        <v>228.15970990493739</v>
      </c>
      <c r="M21" s="324">
        <v>0</v>
      </c>
      <c r="N21" s="322">
        <v>183.28943824756399</v>
      </c>
      <c r="O21" s="319">
        <v>1796.3116185048875</v>
      </c>
      <c r="P21" s="319">
        <v>192.77022994677719</v>
      </c>
      <c r="Q21" s="319">
        <v>1448.393731392144</v>
      </c>
      <c r="R21" s="324">
        <v>935.58261826587579</v>
      </c>
      <c r="S21" s="322">
        <v>4899.1022231187007</v>
      </c>
      <c r="T21" s="324">
        <v>905.76943188780206</v>
      </c>
      <c r="U21" s="325">
        <v>20797.737306961521</v>
      </c>
      <c r="V21" s="325">
        <v>369.72274903109212</v>
      </c>
      <c r="W21" s="325">
        <v>215.62037842752892</v>
      </c>
      <c r="X21" s="320">
        <v>20951.839677565084</v>
      </c>
      <c r="Y21" s="326">
        <v>787.20546663430446</v>
      </c>
      <c r="Z21" s="325">
        <v>5122.735646525487</v>
      </c>
      <c r="AA21" s="327">
        <v>14887.796193801732</v>
      </c>
    </row>
    <row r="22" spans="1:27" s="263" customFormat="1" ht="21.75" customHeight="1">
      <c r="A22" s="262"/>
      <c r="C22" s="264" t="s">
        <v>214</v>
      </c>
      <c r="D22" s="296">
        <v>1057.2910818011305</v>
      </c>
      <c r="E22" s="297">
        <v>15.826129259593557</v>
      </c>
      <c r="F22" s="298">
        <v>0</v>
      </c>
      <c r="G22" s="297">
        <v>2770.3915074607526</v>
      </c>
      <c r="H22" s="299">
        <v>663.49173024990921</v>
      </c>
      <c r="I22" s="300">
        <v>1116.934250719255</v>
      </c>
      <c r="J22" s="301">
        <v>391.38621906283856</v>
      </c>
      <c r="K22" s="297">
        <v>249.46310216430157</v>
      </c>
      <c r="L22" s="297">
        <v>42.367338225679354</v>
      </c>
      <c r="M22" s="302">
        <v>43.755312033588773</v>
      </c>
      <c r="N22" s="300">
        <v>225.97198398346555</v>
      </c>
      <c r="O22" s="297">
        <v>1270.8157200819287</v>
      </c>
      <c r="P22" s="297">
        <v>265.61632990488403</v>
      </c>
      <c r="Q22" s="297">
        <v>674.72549547552057</v>
      </c>
      <c r="R22" s="302">
        <v>527.97010491385004</v>
      </c>
      <c r="S22" s="300">
        <v>1690.6330985007489</v>
      </c>
      <c r="T22" s="302">
        <v>485.82369935677036</v>
      </c>
      <c r="U22" s="303">
        <v>11492.463103194215</v>
      </c>
      <c r="V22" s="303">
        <v>204.30227523977365</v>
      </c>
      <c r="W22" s="303">
        <v>119.14802109485721</v>
      </c>
      <c r="X22" s="298">
        <v>11577.617357339132</v>
      </c>
      <c r="Y22" s="304">
        <v>1073.117211060724</v>
      </c>
      <c r="Z22" s="303">
        <v>3887.3257581800076</v>
      </c>
      <c r="AA22" s="305">
        <v>6532.020133953486</v>
      </c>
    </row>
    <row r="23" spans="1:27" s="263" customFormat="1" ht="21.75" customHeight="1">
      <c r="A23" s="262"/>
      <c r="C23" s="306" t="s">
        <v>215</v>
      </c>
      <c r="D23" s="307">
        <v>976.0703225899631</v>
      </c>
      <c r="E23" s="308">
        <v>177.92231241986784</v>
      </c>
      <c r="F23" s="309">
        <v>0.10842299719776183</v>
      </c>
      <c r="G23" s="308">
        <v>44574.383527605707</v>
      </c>
      <c r="H23" s="310">
        <v>1098.1674515599752</v>
      </c>
      <c r="I23" s="311">
        <v>2935.765140825994</v>
      </c>
      <c r="J23" s="312">
        <v>1746.9016552901394</v>
      </c>
      <c r="K23" s="308">
        <v>2115.2731910354628</v>
      </c>
      <c r="L23" s="308">
        <v>439.37807790890804</v>
      </c>
      <c r="M23" s="313">
        <v>18.014403388057158</v>
      </c>
      <c r="N23" s="311">
        <v>355.43454858970205</v>
      </c>
      <c r="O23" s="308">
        <v>2070.4510709080932</v>
      </c>
      <c r="P23" s="308">
        <v>459.66670047037394</v>
      </c>
      <c r="Q23" s="308">
        <v>1055.7897823915671</v>
      </c>
      <c r="R23" s="313">
        <v>1100.7029637563846</v>
      </c>
      <c r="S23" s="311">
        <v>2069.2922410636138</v>
      </c>
      <c r="T23" s="313">
        <v>1056.2449756301662</v>
      </c>
      <c r="U23" s="314">
        <v>62249.566788431162</v>
      </c>
      <c r="V23" s="314">
        <v>1106.6146580911773</v>
      </c>
      <c r="W23" s="314">
        <v>645.37189549838638</v>
      </c>
      <c r="X23" s="309">
        <v>62710.809551023958</v>
      </c>
      <c r="Y23" s="315">
        <v>1154.1010580070288</v>
      </c>
      <c r="Z23" s="314">
        <v>47510.148668431699</v>
      </c>
      <c r="AA23" s="316">
        <v>13585.317061992444</v>
      </c>
    </row>
    <row r="24" spans="1:27" s="263" customFormat="1" ht="21.75" customHeight="1">
      <c r="A24" s="262"/>
      <c r="C24" s="306" t="s">
        <v>216</v>
      </c>
      <c r="D24" s="307">
        <v>331.19961598589634</v>
      </c>
      <c r="E24" s="308">
        <v>0.66463953139945242</v>
      </c>
      <c r="F24" s="309">
        <v>163.86495157178882</v>
      </c>
      <c r="G24" s="308">
        <v>41291.499158632665</v>
      </c>
      <c r="H24" s="310">
        <v>883.79228576920252</v>
      </c>
      <c r="I24" s="311">
        <v>3325.5938072034069</v>
      </c>
      <c r="J24" s="312">
        <v>2339.1473865723274</v>
      </c>
      <c r="K24" s="308">
        <v>2897.0170675318604</v>
      </c>
      <c r="L24" s="308">
        <v>444.19143872782035</v>
      </c>
      <c r="M24" s="313">
        <v>26.253187220153261</v>
      </c>
      <c r="N24" s="311">
        <v>1221.9775593862551</v>
      </c>
      <c r="O24" s="308">
        <v>4026.2266691426098</v>
      </c>
      <c r="P24" s="308">
        <v>3143.5379588034893</v>
      </c>
      <c r="Q24" s="308">
        <v>1233.3622327237649</v>
      </c>
      <c r="R24" s="313">
        <v>1189.8134709579756</v>
      </c>
      <c r="S24" s="311">
        <v>5134.3455671632128</v>
      </c>
      <c r="T24" s="313">
        <v>1089.8799690441465</v>
      </c>
      <c r="U24" s="314">
        <v>68742.366965967987</v>
      </c>
      <c r="V24" s="314">
        <v>1222.0375954577798</v>
      </c>
      <c r="W24" s="314">
        <v>712.68595042041909</v>
      </c>
      <c r="X24" s="309">
        <v>69251.718611005344</v>
      </c>
      <c r="Y24" s="315">
        <v>495.72920708908464</v>
      </c>
      <c r="Z24" s="314">
        <v>44617.092965836069</v>
      </c>
      <c r="AA24" s="316">
        <v>23629.544793042813</v>
      </c>
    </row>
    <row r="25" spans="1:27" s="263" customFormat="1" ht="21.75" customHeight="1">
      <c r="A25" s="262"/>
      <c r="C25" s="306" t="s">
        <v>217</v>
      </c>
      <c r="D25" s="307">
        <v>2910.806147248079</v>
      </c>
      <c r="E25" s="308">
        <v>213.83801371352476</v>
      </c>
      <c r="F25" s="309">
        <v>15.322636841466533</v>
      </c>
      <c r="G25" s="308">
        <v>11297.595029371507</v>
      </c>
      <c r="H25" s="310">
        <v>439.78359950957366</v>
      </c>
      <c r="I25" s="311">
        <v>3892.4906783697566</v>
      </c>
      <c r="J25" s="312">
        <v>1038.3901482457438</v>
      </c>
      <c r="K25" s="308">
        <v>2024.5793504541966</v>
      </c>
      <c r="L25" s="308">
        <v>169.60272241324179</v>
      </c>
      <c r="M25" s="313">
        <v>0</v>
      </c>
      <c r="N25" s="311">
        <v>263.76836161506674</v>
      </c>
      <c r="O25" s="308">
        <v>2029.9363132729975</v>
      </c>
      <c r="P25" s="308">
        <v>563.22073105606751</v>
      </c>
      <c r="Q25" s="308">
        <v>1169.2737534224279</v>
      </c>
      <c r="R25" s="313">
        <v>776.46781359886756</v>
      </c>
      <c r="S25" s="311">
        <v>3456.4735606928775</v>
      </c>
      <c r="T25" s="313">
        <v>1444.0690943236136</v>
      </c>
      <c r="U25" s="314">
        <v>31705.617954149009</v>
      </c>
      <c r="V25" s="314">
        <v>563.63286336027431</v>
      </c>
      <c r="W25" s="314">
        <v>328.70774549421577</v>
      </c>
      <c r="X25" s="309">
        <v>31940.543072015069</v>
      </c>
      <c r="Y25" s="315">
        <v>3139.9667978030702</v>
      </c>
      <c r="Z25" s="314">
        <v>15190.085707741264</v>
      </c>
      <c r="AA25" s="316">
        <v>13375.565448604673</v>
      </c>
    </row>
    <row r="26" spans="1:27" s="263" customFormat="1" ht="21.75" customHeight="1">
      <c r="A26" s="262"/>
      <c r="C26" s="317" t="s">
        <v>218</v>
      </c>
      <c r="D26" s="318">
        <v>3722.2346775649012</v>
      </c>
      <c r="E26" s="319">
        <v>94.300861797313942</v>
      </c>
      <c r="F26" s="320">
        <v>0</v>
      </c>
      <c r="G26" s="319">
        <v>62961.067674885111</v>
      </c>
      <c r="H26" s="321">
        <v>4041.208349172653</v>
      </c>
      <c r="I26" s="322">
        <v>15804.237265185766</v>
      </c>
      <c r="J26" s="323">
        <v>14022.83911071062</v>
      </c>
      <c r="K26" s="319">
        <v>11436.499213764137</v>
      </c>
      <c r="L26" s="319">
        <v>2409.8206234588197</v>
      </c>
      <c r="M26" s="324">
        <v>2215.3743729236185</v>
      </c>
      <c r="N26" s="322">
        <v>2778.4427947244812</v>
      </c>
      <c r="O26" s="319">
        <v>12633.490100017698</v>
      </c>
      <c r="P26" s="319">
        <v>6918.5193812433408</v>
      </c>
      <c r="Q26" s="319">
        <v>3515.2275003322297</v>
      </c>
      <c r="R26" s="324">
        <v>5625.2155907175948</v>
      </c>
      <c r="S26" s="322">
        <v>9982.8693564778259</v>
      </c>
      <c r="T26" s="324">
        <v>4140.9331341972938</v>
      </c>
      <c r="U26" s="325">
        <v>162302.28000717337</v>
      </c>
      <c r="V26" s="325">
        <v>2885.2583457807409</v>
      </c>
      <c r="W26" s="325">
        <v>1682.6676151488632</v>
      </c>
      <c r="X26" s="320">
        <v>163504.87073780526</v>
      </c>
      <c r="Y26" s="326">
        <v>3816.5355393622153</v>
      </c>
      <c r="Z26" s="325">
        <v>78765.30494007087</v>
      </c>
      <c r="AA26" s="327">
        <v>79720.439527740324</v>
      </c>
    </row>
    <row r="27" spans="1:27" s="263" customFormat="1" ht="21.75" customHeight="1">
      <c r="A27" s="262"/>
      <c r="C27" s="264" t="s">
        <v>219</v>
      </c>
      <c r="D27" s="296">
        <v>1554.090505779975</v>
      </c>
      <c r="E27" s="297">
        <v>6.5551071890679635</v>
      </c>
      <c r="F27" s="298">
        <v>0</v>
      </c>
      <c r="G27" s="297">
        <v>98403.843285492956</v>
      </c>
      <c r="H27" s="299">
        <v>1236.1015477599494</v>
      </c>
      <c r="I27" s="300">
        <v>16707.552469687271</v>
      </c>
      <c r="J27" s="301">
        <v>18618.489250400467</v>
      </c>
      <c r="K27" s="297">
        <v>8012.9207307603701</v>
      </c>
      <c r="L27" s="297">
        <v>2984.6240340114628</v>
      </c>
      <c r="M27" s="302">
        <v>1524.4778337800649</v>
      </c>
      <c r="N27" s="300">
        <v>2129.1382270324152</v>
      </c>
      <c r="O27" s="297">
        <v>16244.896722636175</v>
      </c>
      <c r="P27" s="297">
        <v>7167.4228539688556</v>
      </c>
      <c r="Q27" s="297">
        <v>3342.3230960996975</v>
      </c>
      <c r="R27" s="302">
        <v>4662.3199039570345</v>
      </c>
      <c r="S27" s="300">
        <v>14473.219040087277</v>
      </c>
      <c r="T27" s="302">
        <v>4871.5983737358838</v>
      </c>
      <c r="U27" s="303">
        <v>201939.57298237894</v>
      </c>
      <c r="V27" s="303">
        <v>3589.8931195856048</v>
      </c>
      <c r="W27" s="303">
        <v>2093.6069392211939</v>
      </c>
      <c r="X27" s="298">
        <v>203435.85916274338</v>
      </c>
      <c r="Y27" s="304">
        <v>1560.645612969043</v>
      </c>
      <c r="Z27" s="303">
        <v>115111.39575518023</v>
      </c>
      <c r="AA27" s="305">
        <v>85267.531614229665</v>
      </c>
    </row>
    <row r="28" spans="1:27" s="263" customFormat="1" ht="21.75" customHeight="1">
      <c r="A28" s="262"/>
      <c r="C28" s="306" t="s">
        <v>220</v>
      </c>
      <c r="D28" s="307">
        <v>636.92233843441602</v>
      </c>
      <c r="E28" s="308">
        <v>188.02899359636831</v>
      </c>
      <c r="F28" s="309">
        <v>0</v>
      </c>
      <c r="G28" s="308">
        <v>384.21306390862566</v>
      </c>
      <c r="H28" s="310">
        <v>430.32797135021661</v>
      </c>
      <c r="I28" s="311">
        <v>746.85696740318292</v>
      </c>
      <c r="J28" s="312">
        <v>813.16099010994765</v>
      </c>
      <c r="K28" s="308">
        <v>73.67610462247174</v>
      </c>
      <c r="L28" s="308">
        <v>1679.7091449991135</v>
      </c>
      <c r="M28" s="313">
        <v>0</v>
      </c>
      <c r="N28" s="311">
        <v>166.93046303852196</v>
      </c>
      <c r="O28" s="308">
        <v>857.26504038745372</v>
      </c>
      <c r="P28" s="308">
        <v>18.691746716063268</v>
      </c>
      <c r="Q28" s="308">
        <v>846.04689879141949</v>
      </c>
      <c r="R28" s="313">
        <v>537.9318050065641</v>
      </c>
      <c r="S28" s="311">
        <v>1179.1730678616254</v>
      </c>
      <c r="T28" s="313">
        <v>339.67538307869546</v>
      </c>
      <c r="U28" s="314">
        <v>8898.6099793046851</v>
      </c>
      <c r="V28" s="314">
        <v>158.19117702783885</v>
      </c>
      <c r="W28" s="314">
        <v>92.25626917474419</v>
      </c>
      <c r="X28" s="309">
        <v>8964.5448871577792</v>
      </c>
      <c r="Y28" s="315">
        <v>824.95133203078433</v>
      </c>
      <c r="Z28" s="314">
        <v>1131.0700313118086</v>
      </c>
      <c r="AA28" s="316">
        <v>6942.5886159620923</v>
      </c>
    </row>
    <row r="29" spans="1:27" s="263" customFormat="1" ht="21.75" customHeight="1">
      <c r="A29" s="262"/>
      <c r="C29" s="306" t="s">
        <v>221</v>
      </c>
      <c r="D29" s="307">
        <v>934.15276303714336</v>
      </c>
      <c r="E29" s="308">
        <v>224.71353481379799</v>
      </c>
      <c r="F29" s="309">
        <v>0</v>
      </c>
      <c r="G29" s="308">
        <v>1219.9897252220985</v>
      </c>
      <c r="H29" s="310">
        <v>1065.8167984349293</v>
      </c>
      <c r="I29" s="311">
        <v>2299.2049624864671</v>
      </c>
      <c r="J29" s="312">
        <v>1539.2496677123024</v>
      </c>
      <c r="K29" s="308">
        <v>657.35822105067507</v>
      </c>
      <c r="L29" s="308">
        <v>853.22105219667696</v>
      </c>
      <c r="M29" s="313">
        <v>110.34842698042286</v>
      </c>
      <c r="N29" s="311">
        <v>514.79272095750298</v>
      </c>
      <c r="O29" s="308">
        <v>1225.2897851431283</v>
      </c>
      <c r="P29" s="308">
        <v>229.0746389417383</v>
      </c>
      <c r="Q29" s="308">
        <v>1529.4923731182221</v>
      </c>
      <c r="R29" s="313">
        <v>1188.0364862201072</v>
      </c>
      <c r="S29" s="311">
        <v>2560.7875015667278</v>
      </c>
      <c r="T29" s="313">
        <v>1181.5136003299006</v>
      </c>
      <c r="U29" s="314">
        <v>17333.042258211841</v>
      </c>
      <c r="V29" s="314">
        <v>308.13063643385442</v>
      </c>
      <c r="W29" s="314">
        <v>179.70017968084446</v>
      </c>
      <c r="X29" s="309">
        <v>17461.472714964853</v>
      </c>
      <c r="Y29" s="315">
        <v>1158.8662978509415</v>
      </c>
      <c r="Z29" s="314">
        <v>3519.1946877085657</v>
      </c>
      <c r="AA29" s="316">
        <v>12654.981272652334</v>
      </c>
    </row>
    <row r="30" spans="1:27" s="263" customFormat="1" ht="21.75" customHeight="1">
      <c r="A30" s="262"/>
      <c r="C30" s="306" t="s">
        <v>222</v>
      </c>
      <c r="D30" s="307">
        <v>849.22978457922125</v>
      </c>
      <c r="E30" s="308">
        <v>87.463386385103163</v>
      </c>
      <c r="F30" s="309">
        <v>0</v>
      </c>
      <c r="G30" s="308">
        <v>0</v>
      </c>
      <c r="H30" s="310">
        <v>86.907646751003242</v>
      </c>
      <c r="I30" s="311">
        <v>465.50102005514458</v>
      </c>
      <c r="J30" s="312">
        <v>50.668202473601418</v>
      </c>
      <c r="K30" s="308">
        <v>22.474570973707554</v>
      </c>
      <c r="L30" s="308">
        <v>87.455385399250318</v>
      </c>
      <c r="M30" s="313">
        <v>0</v>
      </c>
      <c r="N30" s="311">
        <v>1.3264007224232279</v>
      </c>
      <c r="O30" s="308">
        <v>253.7226816706299</v>
      </c>
      <c r="P30" s="308">
        <v>27.43445152945311</v>
      </c>
      <c r="Q30" s="308">
        <v>422.82003610106165</v>
      </c>
      <c r="R30" s="313">
        <v>318.77440296685279</v>
      </c>
      <c r="S30" s="311">
        <v>807.56226701606784</v>
      </c>
      <c r="T30" s="313">
        <v>111.93234204663847</v>
      </c>
      <c r="U30" s="314">
        <v>3593.272578670159</v>
      </c>
      <c r="V30" s="314">
        <v>63.877843834448548</v>
      </c>
      <c r="W30" s="314">
        <v>37.253225279789611</v>
      </c>
      <c r="X30" s="309">
        <v>3619.8971972248178</v>
      </c>
      <c r="Y30" s="315">
        <v>936.69317096432439</v>
      </c>
      <c r="Z30" s="314">
        <v>465.50102005514458</v>
      </c>
      <c r="AA30" s="316">
        <v>2191.0783876506894</v>
      </c>
    </row>
    <row r="31" spans="1:27" s="263" customFormat="1" ht="21.75" customHeight="1">
      <c r="A31" s="262"/>
      <c r="C31" s="317" t="s">
        <v>223</v>
      </c>
      <c r="D31" s="318">
        <v>2201.9712419624998</v>
      </c>
      <c r="E31" s="319">
        <v>260.83520568661561</v>
      </c>
      <c r="F31" s="320">
        <v>40.773936131981877</v>
      </c>
      <c r="G31" s="319">
        <v>3516.4801883669197</v>
      </c>
      <c r="H31" s="321">
        <v>353.71708367910514</v>
      </c>
      <c r="I31" s="322">
        <v>1501.7028034175059</v>
      </c>
      <c r="J31" s="323">
        <v>1650.948626182289</v>
      </c>
      <c r="K31" s="319">
        <v>255.97836263319152</v>
      </c>
      <c r="L31" s="319">
        <v>383.50177397854395</v>
      </c>
      <c r="M31" s="324">
        <v>18.014403388057158</v>
      </c>
      <c r="N31" s="322">
        <v>539.92414224274467</v>
      </c>
      <c r="O31" s="319">
        <v>1304.1896136066455</v>
      </c>
      <c r="P31" s="319">
        <v>252.1189491931006</v>
      </c>
      <c r="Q31" s="319">
        <v>1568.9156595552531</v>
      </c>
      <c r="R31" s="324">
        <v>1041.749953649354</v>
      </c>
      <c r="S31" s="322">
        <v>2405.859459945118</v>
      </c>
      <c r="T31" s="324">
        <v>816.41057144867807</v>
      </c>
      <c r="U31" s="325">
        <v>18113.091975067604</v>
      </c>
      <c r="V31" s="325">
        <v>321.99763174397896</v>
      </c>
      <c r="W31" s="325">
        <v>187.78733900295146</v>
      </c>
      <c r="X31" s="320">
        <v>18247.302267808631</v>
      </c>
      <c r="Y31" s="326">
        <v>2503.5803837810972</v>
      </c>
      <c r="Z31" s="325">
        <v>5018.1829917844261</v>
      </c>
      <c r="AA31" s="327">
        <v>10591.32859950208</v>
      </c>
    </row>
    <row r="32" spans="1:27" s="263" customFormat="1" ht="21.75" customHeight="1">
      <c r="A32" s="262"/>
      <c r="C32" s="264" t="s">
        <v>224</v>
      </c>
      <c r="D32" s="296">
        <v>1506.0169046512042</v>
      </c>
      <c r="E32" s="297">
        <v>91.159540076372593</v>
      </c>
      <c r="F32" s="298">
        <v>0</v>
      </c>
      <c r="G32" s="297">
        <v>24237.902585329597</v>
      </c>
      <c r="H32" s="299">
        <v>1161.3041079795048</v>
      </c>
      <c r="I32" s="300">
        <v>6659.4011489212589</v>
      </c>
      <c r="J32" s="301">
        <v>1518.8883090033157</v>
      </c>
      <c r="K32" s="297">
        <v>809.12486414151749</v>
      </c>
      <c r="L32" s="297">
        <v>361.47909732680699</v>
      </c>
      <c r="M32" s="302">
        <v>0</v>
      </c>
      <c r="N32" s="300">
        <v>18.111692301459978</v>
      </c>
      <c r="O32" s="297">
        <v>2234.2038998304588</v>
      </c>
      <c r="P32" s="297">
        <v>1222.0826420011567</v>
      </c>
      <c r="Q32" s="297">
        <v>907.73243947333765</v>
      </c>
      <c r="R32" s="302">
        <v>757.08920704627531</v>
      </c>
      <c r="S32" s="300">
        <v>1885.3687840991815</v>
      </c>
      <c r="T32" s="302">
        <v>1827.4374939192426</v>
      </c>
      <c r="U32" s="303">
        <v>45197.30271610069</v>
      </c>
      <c r="V32" s="303">
        <v>803.47543400280301</v>
      </c>
      <c r="W32" s="303">
        <v>468.58268145771621</v>
      </c>
      <c r="X32" s="298">
        <v>45532.195468645776</v>
      </c>
      <c r="Y32" s="304">
        <v>1597.1764447275768</v>
      </c>
      <c r="Z32" s="303">
        <v>30897.303734250854</v>
      </c>
      <c r="AA32" s="305">
        <v>12702.822537122258</v>
      </c>
    </row>
    <row r="33" spans="1:27" s="263" customFormat="1" ht="21.75" customHeight="1">
      <c r="A33" s="262"/>
      <c r="C33" s="306" t="s">
        <v>225</v>
      </c>
      <c r="D33" s="307">
        <v>1838.0385539378728</v>
      </c>
      <c r="E33" s="308">
        <v>140.58573452890934</v>
      </c>
      <c r="F33" s="309">
        <v>0</v>
      </c>
      <c r="G33" s="308">
        <v>3636.3539493431067</v>
      </c>
      <c r="H33" s="310">
        <v>1152.6116189676204</v>
      </c>
      <c r="I33" s="311">
        <v>16331.519021091593</v>
      </c>
      <c r="J33" s="312">
        <v>1856.8056285159112</v>
      </c>
      <c r="K33" s="308">
        <v>344.0224065529535</v>
      </c>
      <c r="L33" s="308">
        <v>2112.5715847972169</v>
      </c>
      <c r="M33" s="313">
        <v>269.30599536892231</v>
      </c>
      <c r="N33" s="311">
        <v>57.565289133473804</v>
      </c>
      <c r="O33" s="308">
        <v>3885.9370641954388</v>
      </c>
      <c r="P33" s="308">
        <v>678.10300718715268</v>
      </c>
      <c r="Q33" s="308">
        <v>2088.9877520174405</v>
      </c>
      <c r="R33" s="313">
        <v>2318.4290136114851</v>
      </c>
      <c r="S33" s="311">
        <v>3937.920469554771</v>
      </c>
      <c r="T33" s="313">
        <v>1749.4536375756743</v>
      </c>
      <c r="U33" s="314">
        <v>42398.210726379548</v>
      </c>
      <c r="V33" s="314">
        <v>753.71579092450486</v>
      </c>
      <c r="W33" s="314">
        <v>439.56311720564167</v>
      </c>
      <c r="X33" s="309">
        <v>42712.363400098417</v>
      </c>
      <c r="Y33" s="315">
        <v>1978.6242884667822</v>
      </c>
      <c r="Z33" s="314">
        <v>19967.872970434699</v>
      </c>
      <c r="AA33" s="316">
        <v>20451.713467478061</v>
      </c>
    </row>
    <row r="34" spans="1:27" s="263" customFormat="1" ht="21.75" customHeight="1">
      <c r="A34" s="262"/>
      <c r="C34" s="306" t="s">
        <v>226</v>
      </c>
      <c r="D34" s="307">
        <v>2129.5208842217553</v>
      </c>
      <c r="E34" s="308">
        <v>133.12254872752706</v>
      </c>
      <c r="F34" s="309">
        <v>0</v>
      </c>
      <c r="G34" s="308">
        <v>4548.8743476124146</v>
      </c>
      <c r="H34" s="310">
        <v>1768.233240719017</v>
      </c>
      <c r="I34" s="311">
        <v>6071.2331379004572</v>
      </c>
      <c r="J34" s="312">
        <v>4991.4427665410658</v>
      </c>
      <c r="K34" s="308">
        <v>3068.4378672499083</v>
      </c>
      <c r="L34" s="308">
        <v>299.15870701712265</v>
      </c>
      <c r="M34" s="313">
        <v>26.765465794774912</v>
      </c>
      <c r="N34" s="311">
        <v>1101.8235121469274</v>
      </c>
      <c r="O34" s="308">
        <v>4494.5143666560998</v>
      </c>
      <c r="P34" s="308">
        <v>994.41466324238968</v>
      </c>
      <c r="Q34" s="308">
        <v>4142.0104837244335</v>
      </c>
      <c r="R34" s="313">
        <v>2588.0668495741438</v>
      </c>
      <c r="S34" s="311">
        <v>6148.8946770117764</v>
      </c>
      <c r="T34" s="313">
        <v>2839.7785829805698</v>
      </c>
      <c r="U34" s="314">
        <v>45346.29210112038</v>
      </c>
      <c r="V34" s="314">
        <v>806.12402813556434</v>
      </c>
      <c r="W34" s="314">
        <v>470.12732773848626</v>
      </c>
      <c r="X34" s="309">
        <v>45682.288801517454</v>
      </c>
      <c r="Y34" s="315">
        <v>2262.6434329492822</v>
      </c>
      <c r="Z34" s="314">
        <v>10620.107485512872</v>
      </c>
      <c r="AA34" s="316">
        <v>32463.541182658228</v>
      </c>
    </row>
    <row r="35" spans="1:27" s="263" customFormat="1" ht="21.75" customHeight="1">
      <c r="A35" s="262"/>
      <c r="C35" s="306" t="s">
        <v>227</v>
      </c>
      <c r="D35" s="307">
        <v>530.91073656760864</v>
      </c>
      <c r="E35" s="308">
        <v>0</v>
      </c>
      <c r="F35" s="309">
        <v>53.452161636300445</v>
      </c>
      <c r="G35" s="308">
        <v>13955.286486025194</v>
      </c>
      <c r="H35" s="310">
        <v>601.94083913848704</v>
      </c>
      <c r="I35" s="311">
        <v>3520.820690306196</v>
      </c>
      <c r="J35" s="312">
        <v>14960.103481400121</v>
      </c>
      <c r="K35" s="308">
        <v>1206.5427688576372</v>
      </c>
      <c r="L35" s="308">
        <v>902.65806405692911</v>
      </c>
      <c r="M35" s="313">
        <v>210.02549776122609</v>
      </c>
      <c r="N35" s="311">
        <v>624.65119381191232</v>
      </c>
      <c r="O35" s="308">
        <v>4671.3039918713539</v>
      </c>
      <c r="P35" s="308">
        <v>3447.2519047989827</v>
      </c>
      <c r="Q35" s="308">
        <v>948.35313902908661</v>
      </c>
      <c r="R35" s="313">
        <v>796.93600741713192</v>
      </c>
      <c r="S35" s="311">
        <v>4413.0780105204003</v>
      </c>
      <c r="T35" s="313">
        <v>2404.1039589928828</v>
      </c>
      <c r="U35" s="314">
        <v>53247.418932191467</v>
      </c>
      <c r="V35" s="314">
        <v>946.58288139019771</v>
      </c>
      <c r="W35" s="314">
        <v>552.04219819649506</v>
      </c>
      <c r="X35" s="309">
        <v>53641.959615385167</v>
      </c>
      <c r="Y35" s="315">
        <v>584.36289820390903</v>
      </c>
      <c r="Z35" s="314">
        <v>17476.107176331388</v>
      </c>
      <c r="AA35" s="316">
        <v>35186.948857656156</v>
      </c>
    </row>
    <row r="36" spans="1:27" s="263" customFormat="1" ht="21.75" customHeight="1">
      <c r="A36" s="262"/>
      <c r="C36" s="317" t="s">
        <v>228</v>
      </c>
      <c r="D36" s="318">
        <v>2580.7066681875854</v>
      </c>
      <c r="E36" s="319">
        <v>38.315943871260984</v>
      </c>
      <c r="F36" s="320">
        <v>0</v>
      </c>
      <c r="G36" s="319">
        <v>40877.91077668326</v>
      </c>
      <c r="H36" s="321">
        <v>3068.0817528990065</v>
      </c>
      <c r="I36" s="322">
        <v>16375.578275859156</v>
      </c>
      <c r="J36" s="323">
        <v>11704.943956802857</v>
      </c>
      <c r="K36" s="319">
        <v>16852.849213401903</v>
      </c>
      <c r="L36" s="319">
        <v>599.50924058732903</v>
      </c>
      <c r="M36" s="324">
        <v>2893.3266568387025</v>
      </c>
      <c r="N36" s="322">
        <v>1489.2311393670257</v>
      </c>
      <c r="O36" s="319">
        <v>10231.214933853718</v>
      </c>
      <c r="P36" s="319">
        <v>7461.854642661795</v>
      </c>
      <c r="Q36" s="319">
        <v>8667.3971808746228</v>
      </c>
      <c r="R36" s="324">
        <v>2843.7223267941722</v>
      </c>
      <c r="S36" s="322">
        <v>11795.691881107237</v>
      </c>
      <c r="T36" s="324">
        <v>3942.6041322970655</v>
      </c>
      <c r="U36" s="325">
        <v>141422.93872208672</v>
      </c>
      <c r="V36" s="325">
        <v>2514.0849174435789</v>
      </c>
      <c r="W36" s="325">
        <v>1466.201208118086</v>
      </c>
      <c r="X36" s="320">
        <v>142470.82243141221</v>
      </c>
      <c r="Y36" s="326">
        <v>2619.0226120588463</v>
      </c>
      <c r="Z36" s="325">
        <v>57253.489052542413</v>
      </c>
      <c r="AA36" s="327">
        <v>81550.427057485445</v>
      </c>
    </row>
    <row r="37" spans="1:27" s="263" customFormat="1" ht="21.75" customHeight="1">
      <c r="A37" s="262"/>
      <c r="C37" s="264" t="s">
        <v>229</v>
      </c>
      <c r="D37" s="296">
        <v>1115.0992389066917</v>
      </c>
      <c r="E37" s="297">
        <v>67.116476300408408</v>
      </c>
      <c r="F37" s="298">
        <v>157.71369762820518</v>
      </c>
      <c r="G37" s="297">
        <v>6671.3934138132399</v>
      </c>
      <c r="H37" s="299">
        <v>759.83915352276404</v>
      </c>
      <c r="I37" s="300">
        <v>3060.0482227172683</v>
      </c>
      <c r="J37" s="301">
        <v>1316.2515352250682</v>
      </c>
      <c r="K37" s="297">
        <v>2511.9192029496039</v>
      </c>
      <c r="L37" s="297">
        <v>167.95623368037172</v>
      </c>
      <c r="M37" s="302">
        <v>8.7510624067177538</v>
      </c>
      <c r="N37" s="300">
        <v>985.27903058614072</v>
      </c>
      <c r="O37" s="297">
        <v>3323.0794424839055</v>
      </c>
      <c r="P37" s="297">
        <v>1481.3421406291739</v>
      </c>
      <c r="Q37" s="297">
        <v>1187.8000104119096</v>
      </c>
      <c r="R37" s="302">
        <v>1344.8295125164102</v>
      </c>
      <c r="S37" s="300">
        <v>4962.4475964673939</v>
      </c>
      <c r="T37" s="302">
        <v>1517.5826612456628</v>
      </c>
      <c r="U37" s="303">
        <v>30638.448631490937</v>
      </c>
      <c r="V37" s="303">
        <v>544.66172386411756</v>
      </c>
      <c r="W37" s="303">
        <v>317.64387591063559</v>
      </c>
      <c r="X37" s="298">
        <v>30865.466479444422</v>
      </c>
      <c r="Y37" s="304">
        <v>1339.9294128353051</v>
      </c>
      <c r="Z37" s="303">
        <v>9731.4416365305078</v>
      </c>
      <c r="AA37" s="305">
        <v>19567.077582125123</v>
      </c>
    </row>
    <row r="38" spans="1:27" s="263" customFormat="1" ht="21.75" customHeight="1">
      <c r="A38" s="262"/>
      <c r="C38" s="306" t="s">
        <v>230</v>
      </c>
      <c r="D38" s="307">
        <v>5155.9372068943958</v>
      </c>
      <c r="E38" s="308">
        <v>668.10055938947335</v>
      </c>
      <c r="F38" s="309">
        <v>2.8877177993572922</v>
      </c>
      <c r="G38" s="308">
        <v>2805.1166437734987</v>
      </c>
      <c r="H38" s="310">
        <v>1850.5054141491116</v>
      </c>
      <c r="I38" s="311">
        <v>10362.974059660313</v>
      </c>
      <c r="J38" s="312">
        <v>2118.225839775334</v>
      </c>
      <c r="K38" s="308">
        <v>902.29961243175364</v>
      </c>
      <c r="L38" s="308">
        <v>651.1044268300692</v>
      </c>
      <c r="M38" s="313">
        <v>725.15462090933568</v>
      </c>
      <c r="N38" s="311">
        <v>518.7607461848238</v>
      </c>
      <c r="O38" s="308">
        <v>2306.7855491039945</v>
      </c>
      <c r="P38" s="308">
        <v>1038.1046429628238</v>
      </c>
      <c r="Q38" s="308">
        <v>2751.4163340703517</v>
      </c>
      <c r="R38" s="313">
        <v>1909.1823020007473</v>
      </c>
      <c r="S38" s="311">
        <v>7146.8458018659949</v>
      </c>
      <c r="T38" s="313">
        <v>1940.3423518811608</v>
      </c>
      <c r="U38" s="314">
        <v>42853.743829682542</v>
      </c>
      <c r="V38" s="314">
        <v>761.81383297312107</v>
      </c>
      <c r="W38" s="314">
        <v>444.2858530817017</v>
      </c>
      <c r="X38" s="309">
        <v>43171.271809573962</v>
      </c>
      <c r="Y38" s="315">
        <v>5826.9254840832264</v>
      </c>
      <c r="Z38" s="314">
        <v>13168.090703433812</v>
      </c>
      <c r="AA38" s="316">
        <v>23858.727642165501</v>
      </c>
    </row>
    <row r="39" spans="1:27" s="263" customFormat="1" ht="21.75" customHeight="1">
      <c r="A39" s="262"/>
      <c r="C39" s="306" t="s">
        <v>231</v>
      </c>
      <c r="D39" s="307">
        <v>3450.4811464995505</v>
      </c>
      <c r="E39" s="308">
        <v>5.8302330693586111</v>
      </c>
      <c r="F39" s="309">
        <v>0.53705607908994557</v>
      </c>
      <c r="G39" s="308">
        <v>449.05721019040942</v>
      </c>
      <c r="H39" s="310">
        <v>876.252395052564</v>
      </c>
      <c r="I39" s="311">
        <v>1856.56062269054</v>
      </c>
      <c r="J39" s="312">
        <v>1826.2690698406932</v>
      </c>
      <c r="K39" s="308">
        <v>1515.5740773123709</v>
      </c>
      <c r="L39" s="308">
        <v>255.38009273469757</v>
      </c>
      <c r="M39" s="313">
        <v>105.01274888061305</v>
      </c>
      <c r="N39" s="311">
        <v>303.48359007095718</v>
      </c>
      <c r="O39" s="308">
        <v>2741.2676589274101</v>
      </c>
      <c r="P39" s="308">
        <v>413.37702378610209</v>
      </c>
      <c r="Q39" s="308">
        <v>1693.7806731732776</v>
      </c>
      <c r="R39" s="313">
        <v>1107.5256950291396</v>
      </c>
      <c r="S39" s="311">
        <v>5837.2937997685858</v>
      </c>
      <c r="T39" s="313">
        <v>1219.6049941743065</v>
      </c>
      <c r="U39" s="314">
        <v>23657.28808727967</v>
      </c>
      <c r="V39" s="314">
        <v>420.55717202091159</v>
      </c>
      <c r="W39" s="314">
        <v>245.26674871698108</v>
      </c>
      <c r="X39" s="309">
        <v>23832.5785105836</v>
      </c>
      <c r="Y39" s="315">
        <v>3456.8484356479989</v>
      </c>
      <c r="Z39" s="314">
        <v>2305.6178328809492</v>
      </c>
      <c r="AA39" s="316">
        <v>17894.821818750719</v>
      </c>
    </row>
    <row r="40" spans="1:27" s="263" customFormat="1" ht="21.75" customHeight="1">
      <c r="A40" s="262"/>
      <c r="C40" s="306" t="s">
        <v>232</v>
      </c>
      <c r="D40" s="307">
        <v>1619.9830134742224</v>
      </c>
      <c r="E40" s="308">
        <v>328.61970011472403</v>
      </c>
      <c r="F40" s="309">
        <v>43.547342668363108</v>
      </c>
      <c r="G40" s="308">
        <v>8244.3301291106181</v>
      </c>
      <c r="H40" s="310">
        <v>1638.7842525978772</v>
      </c>
      <c r="I40" s="311">
        <v>4846.861430919842</v>
      </c>
      <c r="J40" s="312">
        <v>3054.8274361461572</v>
      </c>
      <c r="K40" s="308">
        <v>944.50429098747702</v>
      </c>
      <c r="L40" s="308">
        <v>601.02235980967475</v>
      </c>
      <c r="M40" s="313">
        <v>17.758264100746331</v>
      </c>
      <c r="N40" s="311">
        <v>699.20804794068169</v>
      </c>
      <c r="O40" s="308">
        <v>3333.3732254813353</v>
      </c>
      <c r="P40" s="308">
        <v>1076.8967978347271</v>
      </c>
      <c r="Q40" s="308">
        <v>3716.3420887648581</v>
      </c>
      <c r="R40" s="313">
        <v>2400.7697223441101</v>
      </c>
      <c r="S40" s="311">
        <v>9107.1054684334795</v>
      </c>
      <c r="T40" s="313">
        <v>1563.7927241230664</v>
      </c>
      <c r="U40" s="314">
        <v>43237.726294851964</v>
      </c>
      <c r="V40" s="314">
        <v>768.63991460434988</v>
      </c>
      <c r="W40" s="314">
        <v>448.26678827803443</v>
      </c>
      <c r="X40" s="309">
        <v>43558.099421178274</v>
      </c>
      <c r="Y40" s="315">
        <v>1992.1500562573096</v>
      </c>
      <c r="Z40" s="314">
        <v>13091.19156003046</v>
      </c>
      <c r="AA40" s="316">
        <v>28154.384678564187</v>
      </c>
    </row>
    <row r="41" spans="1:27" s="263" customFormat="1" ht="21.75" customHeight="1">
      <c r="A41" s="262"/>
      <c r="C41" s="317" t="s">
        <v>233</v>
      </c>
      <c r="D41" s="318">
        <v>394.8918498293379</v>
      </c>
      <c r="E41" s="319">
        <v>44.872832011623409</v>
      </c>
      <c r="F41" s="320">
        <v>79.483697453013562</v>
      </c>
      <c r="G41" s="319">
        <v>768.13869809082496</v>
      </c>
      <c r="H41" s="321">
        <v>150.75845569577658</v>
      </c>
      <c r="I41" s="322">
        <v>989.89949885168357</v>
      </c>
      <c r="J41" s="323">
        <v>626.35240350211734</v>
      </c>
      <c r="K41" s="319">
        <v>292.31312040165432</v>
      </c>
      <c r="L41" s="319">
        <v>130.12825312172944</v>
      </c>
      <c r="M41" s="324">
        <v>0</v>
      </c>
      <c r="N41" s="322">
        <v>117.88690849394244</v>
      </c>
      <c r="O41" s="319">
        <v>1075.848066691023</v>
      </c>
      <c r="P41" s="319">
        <v>46.729366790158167</v>
      </c>
      <c r="Q41" s="319">
        <v>804.78060017794041</v>
      </c>
      <c r="R41" s="324">
        <v>438.31480407942257</v>
      </c>
      <c r="S41" s="322">
        <v>1501.6166524281946</v>
      </c>
      <c r="T41" s="324">
        <v>389.57597051830942</v>
      </c>
      <c r="U41" s="325">
        <v>7851.5911781367513</v>
      </c>
      <c r="V41" s="325">
        <v>139.57825468241268</v>
      </c>
      <c r="W41" s="325">
        <v>81.401309964686249</v>
      </c>
      <c r="X41" s="320">
        <v>7909.768122854478</v>
      </c>
      <c r="Y41" s="326">
        <v>519.24837929397484</v>
      </c>
      <c r="Z41" s="325">
        <v>1758.0381969425084</v>
      </c>
      <c r="AA41" s="327">
        <v>5574.3046019002677</v>
      </c>
    </row>
    <row r="42" spans="1:27" s="263" customFormat="1" ht="21.75" customHeight="1">
      <c r="A42" s="262"/>
      <c r="C42" s="264" t="s">
        <v>234</v>
      </c>
      <c r="D42" s="296">
        <v>2814.6589449905373</v>
      </c>
      <c r="E42" s="297">
        <v>71.421972695018638</v>
      </c>
      <c r="F42" s="298">
        <v>0.10160226943286996</v>
      </c>
      <c r="G42" s="297">
        <v>7239.8259379830397</v>
      </c>
      <c r="H42" s="299">
        <v>803.05742528700387</v>
      </c>
      <c r="I42" s="300">
        <v>1926.9061224054246</v>
      </c>
      <c r="J42" s="301">
        <v>5962.9465946245982</v>
      </c>
      <c r="K42" s="297">
        <v>813.52917418483173</v>
      </c>
      <c r="L42" s="297">
        <v>277.25363670344797</v>
      </c>
      <c r="M42" s="302">
        <v>1077.2239814756892</v>
      </c>
      <c r="N42" s="300">
        <v>109.90716911528901</v>
      </c>
      <c r="O42" s="297">
        <v>2663.4465147047199</v>
      </c>
      <c r="P42" s="297">
        <v>2139.2725263321454</v>
      </c>
      <c r="Q42" s="297">
        <v>1689.7104114456101</v>
      </c>
      <c r="R42" s="302">
        <v>1674.2530130481737</v>
      </c>
      <c r="S42" s="300">
        <v>3121.3975112010312</v>
      </c>
      <c r="T42" s="302">
        <v>1671.4748636276045</v>
      </c>
      <c r="U42" s="303">
        <v>34056.387402093598</v>
      </c>
      <c r="V42" s="303">
        <v>605.42264701820409</v>
      </c>
      <c r="W42" s="303">
        <v>353.07932931030825</v>
      </c>
      <c r="X42" s="298">
        <v>34308.730719801497</v>
      </c>
      <c r="Y42" s="304">
        <v>2886.1825199549889</v>
      </c>
      <c r="Z42" s="303">
        <v>9166.7320603884637</v>
      </c>
      <c r="AA42" s="305">
        <v>22003.472821750143</v>
      </c>
    </row>
    <row r="43" spans="1:27" s="263" customFormat="1" ht="21.75" customHeight="1">
      <c r="A43" s="262"/>
      <c r="C43" s="306" t="s">
        <v>235</v>
      </c>
      <c r="D43" s="307">
        <v>2224.3144010755032</v>
      </c>
      <c r="E43" s="308">
        <v>244.99235573916189</v>
      </c>
      <c r="F43" s="309">
        <v>0.12208659794756148</v>
      </c>
      <c r="G43" s="308">
        <v>2540.906464962085</v>
      </c>
      <c r="H43" s="310">
        <v>1775.1044594857387</v>
      </c>
      <c r="I43" s="311">
        <v>1724.8447762635114</v>
      </c>
      <c r="J43" s="312">
        <v>2463.0495540245688</v>
      </c>
      <c r="K43" s="308">
        <v>145.77658629687051</v>
      </c>
      <c r="L43" s="308">
        <v>270.84834079987871</v>
      </c>
      <c r="M43" s="313">
        <v>18.014403388057158</v>
      </c>
      <c r="N43" s="311">
        <v>754.50815662562059</v>
      </c>
      <c r="O43" s="308">
        <v>2179.5439616587396</v>
      </c>
      <c r="P43" s="308">
        <v>873.11710062752582</v>
      </c>
      <c r="Q43" s="308">
        <v>2230.4242945232272</v>
      </c>
      <c r="R43" s="313">
        <v>1639.7857521890705</v>
      </c>
      <c r="S43" s="311">
        <v>2707.6055503735292</v>
      </c>
      <c r="T43" s="313">
        <v>1041.2380316093854</v>
      </c>
      <c r="U43" s="314">
        <v>22834.196276240418</v>
      </c>
      <c r="V43" s="314">
        <v>405.9250145611407</v>
      </c>
      <c r="W43" s="314">
        <v>236.7333508209764</v>
      </c>
      <c r="X43" s="309">
        <v>23003.387939980581</v>
      </c>
      <c r="Y43" s="315">
        <v>2469.4288434126129</v>
      </c>
      <c r="Z43" s="314">
        <v>4265.7512412255965</v>
      </c>
      <c r="AA43" s="316">
        <v>16099.016191602213</v>
      </c>
    </row>
    <row r="44" spans="1:27" s="263" customFormat="1" ht="21.75" customHeight="1">
      <c r="A44" s="262"/>
      <c r="C44" s="306" t="s">
        <v>236</v>
      </c>
      <c r="D44" s="307">
        <v>647.06484166831251</v>
      </c>
      <c r="E44" s="308">
        <v>31.242157358019519</v>
      </c>
      <c r="F44" s="309">
        <v>5.361357765845208E-2</v>
      </c>
      <c r="G44" s="308">
        <v>1595.2234844771651</v>
      </c>
      <c r="H44" s="310">
        <v>121.20080533102978</v>
      </c>
      <c r="I44" s="311">
        <v>770.42085209094523</v>
      </c>
      <c r="J44" s="312">
        <v>678.5240269216356</v>
      </c>
      <c r="K44" s="308">
        <v>227.35556222425515</v>
      </c>
      <c r="L44" s="308">
        <v>137.38831973665813</v>
      </c>
      <c r="M44" s="313">
        <v>0</v>
      </c>
      <c r="N44" s="311">
        <v>164.71902045416607</v>
      </c>
      <c r="O44" s="308">
        <v>669.17886403283205</v>
      </c>
      <c r="P44" s="308">
        <v>57.86752244606344</v>
      </c>
      <c r="Q44" s="308">
        <v>742.03964882750449</v>
      </c>
      <c r="R44" s="313">
        <v>448.27650417213675</v>
      </c>
      <c r="S44" s="311">
        <v>557.87219818744882</v>
      </c>
      <c r="T44" s="313">
        <v>526.36444406347562</v>
      </c>
      <c r="U44" s="314">
        <v>7374.7918655693056</v>
      </c>
      <c r="V44" s="314">
        <v>131.1021618278518</v>
      </c>
      <c r="W44" s="314">
        <v>76.458096830853378</v>
      </c>
      <c r="X44" s="309">
        <v>7429.4359305663038</v>
      </c>
      <c r="Y44" s="315">
        <v>678.36061260399049</v>
      </c>
      <c r="Z44" s="314">
        <v>2365.6443365681102</v>
      </c>
      <c r="AA44" s="316">
        <v>4330.7869163972055</v>
      </c>
    </row>
    <row r="45" spans="1:27" s="263" customFormat="1" ht="21.75" customHeight="1">
      <c r="A45" s="262"/>
      <c r="C45" s="306" t="s">
        <v>237</v>
      </c>
      <c r="D45" s="307">
        <v>263.26123321955862</v>
      </c>
      <c r="E45" s="308">
        <v>324.56474106880114</v>
      </c>
      <c r="F45" s="309">
        <v>0.10195659295312408</v>
      </c>
      <c r="G45" s="308">
        <v>912.18291191930939</v>
      </c>
      <c r="H45" s="310">
        <v>274.30132742898337</v>
      </c>
      <c r="I45" s="311">
        <v>2259.5348156168507</v>
      </c>
      <c r="J45" s="312">
        <v>79.376055613641782</v>
      </c>
      <c r="K45" s="308">
        <v>41.778177289449594</v>
      </c>
      <c r="L45" s="308">
        <v>101.30867107648584</v>
      </c>
      <c r="M45" s="313">
        <v>8.7510624067177538</v>
      </c>
      <c r="N45" s="311">
        <v>2.0130095142230799</v>
      </c>
      <c r="O45" s="308">
        <v>349.96163920950329</v>
      </c>
      <c r="P45" s="308">
        <v>28.0376200740949</v>
      </c>
      <c r="Q45" s="308">
        <v>598.9968287761734</v>
      </c>
      <c r="R45" s="313">
        <v>468.19990435756506</v>
      </c>
      <c r="S45" s="311">
        <v>1160.8686699789157</v>
      </c>
      <c r="T45" s="313">
        <v>243.04079188219427</v>
      </c>
      <c r="U45" s="314">
        <v>7116.2794160254207</v>
      </c>
      <c r="V45" s="314">
        <v>126.50656894707558</v>
      </c>
      <c r="W45" s="314">
        <v>73.777971037543054</v>
      </c>
      <c r="X45" s="309">
        <v>7169.0080139349529</v>
      </c>
      <c r="Y45" s="315">
        <v>587.92793088131282</v>
      </c>
      <c r="Z45" s="314">
        <v>3171.7177275361601</v>
      </c>
      <c r="AA45" s="316">
        <v>3356.6337576079482</v>
      </c>
    </row>
    <row r="46" spans="1:27" s="263" customFormat="1" ht="21.75" customHeight="1">
      <c r="A46" s="262"/>
      <c r="C46" s="317" t="s">
        <v>238</v>
      </c>
      <c r="D46" s="318">
        <v>1145.5021934621413</v>
      </c>
      <c r="E46" s="319">
        <v>127.13454475778991</v>
      </c>
      <c r="F46" s="320">
        <v>9.5923161656802698</v>
      </c>
      <c r="G46" s="319">
        <v>2305.9222260389488</v>
      </c>
      <c r="H46" s="321">
        <v>194.96548097804725</v>
      </c>
      <c r="I46" s="322">
        <v>1319.9177565558746</v>
      </c>
      <c r="J46" s="323">
        <v>809.62952287935184</v>
      </c>
      <c r="K46" s="319">
        <v>233.70526767008022</v>
      </c>
      <c r="L46" s="319">
        <v>98.298195804256665</v>
      </c>
      <c r="M46" s="324">
        <v>0</v>
      </c>
      <c r="N46" s="322">
        <v>4.7107087464966764</v>
      </c>
      <c r="O46" s="319">
        <v>742.5911251454288</v>
      </c>
      <c r="P46" s="319">
        <v>351.88735900149953</v>
      </c>
      <c r="Q46" s="319">
        <v>1039.5697251179029</v>
      </c>
      <c r="R46" s="324">
        <v>527.97010491385004</v>
      </c>
      <c r="S46" s="322">
        <v>1839.1941055889959</v>
      </c>
      <c r="T46" s="324">
        <v>308.57002535862085</v>
      </c>
      <c r="U46" s="325">
        <v>11059.160658184965</v>
      </c>
      <c r="V46" s="325">
        <v>196.59942907116229</v>
      </c>
      <c r="W46" s="325">
        <v>114.65576139431779</v>
      </c>
      <c r="X46" s="320">
        <v>11141.104325861808</v>
      </c>
      <c r="Y46" s="326">
        <v>1282.2290543856116</v>
      </c>
      <c r="Z46" s="325">
        <v>3625.8399825948236</v>
      </c>
      <c r="AA46" s="327">
        <v>6151.0916212045313</v>
      </c>
    </row>
    <row r="47" spans="1:27" s="263" customFormat="1" ht="21.75" customHeight="1">
      <c r="A47" s="262"/>
      <c r="C47" s="264" t="s">
        <v>239</v>
      </c>
      <c r="D47" s="296">
        <v>8.4922978457922138</v>
      </c>
      <c r="E47" s="297">
        <v>443.09484287506143</v>
      </c>
      <c r="F47" s="298">
        <v>1.0438685852218221</v>
      </c>
      <c r="G47" s="297">
        <v>262.20489363517021</v>
      </c>
      <c r="H47" s="299">
        <v>582.24733686414606</v>
      </c>
      <c r="I47" s="300">
        <v>1617.0479748569232</v>
      </c>
      <c r="J47" s="301">
        <v>149.25318379338506</v>
      </c>
      <c r="K47" s="297">
        <v>37.457618289512588</v>
      </c>
      <c r="L47" s="297">
        <v>30.278147619376046</v>
      </c>
      <c r="M47" s="302">
        <v>0</v>
      </c>
      <c r="N47" s="300">
        <v>3.9371856337510613</v>
      </c>
      <c r="O47" s="297">
        <v>226.65526382819513</v>
      </c>
      <c r="P47" s="297">
        <v>24.800366762598621</v>
      </c>
      <c r="Q47" s="297">
        <v>595.49054934505648</v>
      </c>
      <c r="R47" s="302">
        <v>308.81270287413867</v>
      </c>
      <c r="S47" s="300">
        <v>231.08018572680248</v>
      </c>
      <c r="T47" s="302">
        <v>47.166427293375783</v>
      </c>
      <c r="U47" s="303">
        <v>4569.0628458285064</v>
      </c>
      <c r="V47" s="303">
        <v>81.22453182876265</v>
      </c>
      <c r="W47" s="303">
        <v>47.369723222099715</v>
      </c>
      <c r="X47" s="298">
        <v>4602.9176544351694</v>
      </c>
      <c r="Y47" s="304">
        <v>452.6310093060755</v>
      </c>
      <c r="Z47" s="303">
        <v>1879.2528684920935</v>
      </c>
      <c r="AA47" s="305">
        <v>2237.1789680303377</v>
      </c>
    </row>
    <row r="48" spans="1:27" s="263" customFormat="1" ht="21.75" customHeight="1">
      <c r="A48" s="262"/>
      <c r="C48" s="306" t="s">
        <v>240</v>
      </c>
      <c r="D48" s="307">
        <v>274.08364854863191</v>
      </c>
      <c r="E48" s="308">
        <v>209.25312880176847</v>
      </c>
      <c r="F48" s="309">
        <v>3.7231116583644024</v>
      </c>
      <c r="G48" s="308">
        <v>351.9634486035896</v>
      </c>
      <c r="H48" s="310">
        <v>282.7244046655826</v>
      </c>
      <c r="I48" s="311">
        <v>2225.1164102286325</v>
      </c>
      <c r="J48" s="312">
        <v>375.65422758525762</v>
      </c>
      <c r="K48" s="308">
        <v>3737.9888812906975</v>
      </c>
      <c r="L48" s="308">
        <v>99.2075201638294</v>
      </c>
      <c r="M48" s="313">
        <v>0</v>
      </c>
      <c r="N48" s="311">
        <v>1.9804575267417313</v>
      </c>
      <c r="O48" s="308">
        <v>529.50546671941152</v>
      </c>
      <c r="P48" s="308">
        <v>33.067155683464826</v>
      </c>
      <c r="Q48" s="308">
        <v>736.22601949525335</v>
      </c>
      <c r="R48" s="313">
        <v>537.9318050065641</v>
      </c>
      <c r="S48" s="311">
        <v>926.86666983317855</v>
      </c>
      <c r="T48" s="313">
        <v>179.16632402579907</v>
      </c>
      <c r="U48" s="314">
        <v>10504.458679836767</v>
      </c>
      <c r="V48" s="314">
        <v>186.73845538441256</v>
      </c>
      <c r="W48" s="314">
        <v>108.90489298394017</v>
      </c>
      <c r="X48" s="309">
        <v>10582.292242237239</v>
      </c>
      <c r="Y48" s="315">
        <v>487.0598890087648</v>
      </c>
      <c r="Z48" s="314">
        <v>2577.0798588322223</v>
      </c>
      <c r="AA48" s="316">
        <v>7440.318931995781</v>
      </c>
    </row>
    <row r="49" spans="1:31" s="263" customFormat="1" ht="21.75" customHeight="1">
      <c r="A49" s="262"/>
      <c r="C49" s="306" t="s">
        <v>241</v>
      </c>
      <c r="D49" s="307">
        <v>229.29204183638976</v>
      </c>
      <c r="E49" s="308">
        <v>358.32662924330583</v>
      </c>
      <c r="F49" s="309">
        <v>3.7382681552211157</v>
      </c>
      <c r="G49" s="308">
        <v>221.57382750754186</v>
      </c>
      <c r="H49" s="310">
        <v>314.47697223541201</v>
      </c>
      <c r="I49" s="311">
        <v>4343.322490584399</v>
      </c>
      <c r="J49" s="312">
        <v>244.52997763755852</v>
      </c>
      <c r="K49" s="308">
        <v>85.229026650022234</v>
      </c>
      <c r="L49" s="308">
        <v>62.775052489470674</v>
      </c>
      <c r="M49" s="313">
        <v>0</v>
      </c>
      <c r="N49" s="311">
        <v>2.7370609258211331</v>
      </c>
      <c r="O49" s="308">
        <v>458.74733698731501</v>
      </c>
      <c r="P49" s="308">
        <v>173.60256733819031</v>
      </c>
      <c r="Q49" s="308">
        <v>1024.6602801282738</v>
      </c>
      <c r="R49" s="313">
        <v>637.54880593370558</v>
      </c>
      <c r="S49" s="311">
        <v>1212.3383560171449</v>
      </c>
      <c r="T49" s="313">
        <v>387.64098854499764</v>
      </c>
      <c r="U49" s="314">
        <v>9760.5396822147686</v>
      </c>
      <c r="V49" s="314">
        <v>173.51375825521112</v>
      </c>
      <c r="W49" s="314">
        <v>101.19231861014076</v>
      </c>
      <c r="X49" s="309">
        <v>9832.861121859838</v>
      </c>
      <c r="Y49" s="315">
        <v>591.35693923491669</v>
      </c>
      <c r="Z49" s="314">
        <v>4564.8963180919409</v>
      </c>
      <c r="AA49" s="316">
        <v>4604.2864248879123</v>
      </c>
    </row>
    <row r="50" spans="1:31" s="263" customFormat="1" ht="21.75" customHeight="1">
      <c r="A50" s="262"/>
      <c r="C50" s="306" t="s">
        <v>242</v>
      </c>
      <c r="D50" s="307">
        <v>3620.1911209963591</v>
      </c>
      <c r="E50" s="308">
        <v>259.68829341464163</v>
      </c>
      <c r="F50" s="309">
        <v>0.26682775597137098</v>
      </c>
      <c r="G50" s="308">
        <v>5635.7956066881716</v>
      </c>
      <c r="H50" s="310">
        <v>476.86951869502491</v>
      </c>
      <c r="I50" s="311">
        <v>5197.3245344858824</v>
      </c>
      <c r="J50" s="312">
        <v>3834.7327296492776</v>
      </c>
      <c r="K50" s="308">
        <v>732.45496874234573</v>
      </c>
      <c r="L50" s="308">
        <v>426.71538387394708</v>
      </c>
      <c r="M50" s="313">
        <v>71.8014742649178</v>
      </c>
      <c r="N50" s="311">
        <v>668.04344583143268</v>
      </c>
      <c r="O50" s="308">
        <v>3008.244385260226</v>
      </c>
      <c r="P50" s="308">
        <v>3187.2422522983175</v>
      </c>
      <c r="Q50" s="308">
        <v>1923.6995455368858</v>
      </c>
      <c r="R50" s="313">
        <v>2310.4732774504291</v>
      </c>
      <c r="S50" s="311">
        <v>6170.7817609656267</v>
      </c>
      <c r="T50" s="313">
        <v>1682.4658974605666</v>
      </c>
      <c r="U50" s="314">
        <v>39206.791023370024</v>
      </c>
      <c r="V50" s="314">
        <v>696.98171218827054</v>
      </c>
      <c r="W50" s="314">
        <v>406.4760984628071</v>
      </c>
      <c r="X50" s="309">
        <v>39497.296637095489</v>
      </c>
      <c r="Y50" s="315">
        <v>3880.1462421669721</v>
      </c>
      <c r="Z50" s="314">
        <v>10833.120141174055</v>
      </c>
      <c r="AA50" s="316">
        <v>24493.524640028998</v>
      </c>
    </row>
    <row r="51" spans="1:31" s="263" customFormat="1" ht="21.75" customHeight="1">
      <c r="A51" s="262"/>
      <c r="C51" s="317" t="s">
        <v>243</v>
      </c>
      <c r="D51" s="318">
        <v>606.79134871703718</v>
      </c>
      <c r="E51" s="319">
        <v>85.91212729328258</v>
      </c>
      <c r="F51" s="320">
        <v>46.052305377685535</v>
      </c>
      <c r="G51" s="319">
        <v>839.18045038208663</v>
      </c>
      <c r="H51" s="321">
        <v>31080.85902452789</v>
      </c>
      <c r="I51" s="322">
        <v>1401.1040245805602</v>
      </c>
      <c r="J51" s="323">
        <v>1099.2874222930186</v>
      </c>
      <c r="K51" s="319">
        <v>695.73254943852294</v>
      </c>
      <c r="L51" s="319">
        <v>275.38043433608919</v>
      </c>
      <c r="M51" s="324">
        <v>179.53733024594823</v>
      </c>
      <c r="N51" s="322">
        <v>352.11437213406327</v>
      </c>
      <c r="O51" s="319">
        <v>2105.449756676473</v>
      </c>
      <c r="P51" s="319">
        <v>620.57716429769278</v>
      </c>
      <c r="Q51" s="319">
        <v>1074.6774891584616</v>
      </c>
      <c r="R51" s="324">
        <v>986.2083091787008</v>
      </c>
      <c r="S51" s="322">
        <v>6079.6760924884811</v>
      </c>
      <c r="T51" s="324">
        <v>665.55311559574841</v>
      </c>
      <c r="U51" s="325">
        <v>48194.093316721737</v>
      </c>
      <c r="V51" s="325">
        <v>856.74957833778706</v>
      </c>
      <c r="W51" s="325">
        <v>499.65188450788082</v>
      </c>
      <c r="X51" s="320">
        <v>48551.191010551644</v>
      </c>
      <c r="Y51" s="326">
        <v>738.75578138800529</v>
      </c>
      <c r="Z51" s="325">
        <v>2240.284474962647</v>
      </c>
      <c r="AA51" s="327">
        <v>45215.053060371087</v>
      </c>
    </row>
    <row r="52" spans="1:31" s="263" customFormat="1" ht="21.75" customHeight="1">
      <c r="A52" s="262"/>
      <c r="C52" s="328" t="s">
        <v>244</v>
      </c>
      <c r="D52" s="318">
        <v>152270.38402031272</v>
      </c>
      <c r="E52" s="319">
        <v>9256.5581207365703</v>
      </c>
      <c r="F52" s="320">
        <v>16370.717103873452</v>
      </c>
      <c r="G52" s="319">
        <v>1212953.7564950695</v>
      </c>
      <c r="H52" s="321">
        <v>181196.45617451612</v>
      </c>
      <c r="I52" s="322">
        <v>512632.90503522981</v>
      </c>
      <c r="J52" s="323">
        <v>603363.4551568426</v>
      </c>
      <c r="K52" s="319">
        <v>216538.66600112504</v>
      </c>
      <c r="L52" s="319">
        <v>106332.02880070341</v>
      </c>
      <c r="M52" s="324">
        <v>179217.59500437262</v>
      </c>
      <c r="N52" s="322">
        <v>175366.25350855649</v>
      </c>
      <c r="O52" s="319">
        <v>609550.54731782177</v>
      </c>
      <c r="P52" s="319">
        <v>425989.98464231304</v>
      </c>
      <c r="Q52" s="319">
        <v>401668.22538510605</v>
      </c>
      <c r="R52" s="324">
        <v>268367.40081513929</v>
      </c>
      <c r="S52" s="322">
        <v>744620.50926956662</v>
      </c>
      <c r="T52" s="324">
        <v>244486.98544456661</v>
      </c>
      <c r="U52" s="325">
        <v>6060182.4282958526</v>
      </c>
      <c r="V52" s="325">
        <v>107732.2630798631</v>
      </c>
      <c r="W52" s="325">
        <v>62828.893799501362</v>
      </c>
      <c r="X52" s="320">
        <v>6105085.7975762123</v>
      </c>
      <c r="Y52" s="326">
        <v>177897.65924492269</v>
      </c>
      <c r="Z52" s="325">
        <v>1725586.6615302989</v>
      </c>
      <c r="AA52" s="327">
        <v>4156698.1075206301</v>
      </c>
    </row>
    <row r="53" spans="1:31" s="255" customFormat="1">
      <c r="A53" s="254"/>
      <c r="V53" s="329"/>
    </row>
    <row r="54" spans="1:31" s="255" customFormat="1" ht="21">
      <c r="A54" s="254"/>
      <c r="D54" s="256" t="s">
        <v>245</v>
      </c>
      <c r="H54" s="257"/>
      <c r="I54" s="258"/>
      <c r="J54" s="257"/>
    </row>
    <row r="55" spans="1:31" s="255" customFormat="1" ht="17.25">
      <c r="A55" s="254"/>
      <c r="C55" s="330"/>
      <c r="I55" s="330"/>
      <c r="AA55" s="261" t="s">
        <v>153</v>
      </c>
    </row>
    <row r="56" spans="1:31" s="263" customFormat="1" ht="20.100000000000001" customHeight="1">
      <c r="A56" s="262"/>
      <c r="C56" s="264"/>
      <c r="D56" s="691" t="s">
        <v>154</v>
      </c>
      <c r="E56" s="692"/>
      <c r="F56" s="692"/>
      <c r="G56" s="692"/>
      <c r="H56" s="692"/>
      <c r="I56" s="692"/>
      <c r="J56" s="692"/>
      <c r="K56" s="692"/>
      <c r="L56" s="692"/>
      <c r="M56" s="692"/>
      <c r="N56" s="692"/>
      <c r="O56" s="692"/>
      <c r="P56" s="692"/>
      <c r="Q56" s="692"/>
      <c r="R56" s="692"/>
      <c r="S56" s="692"/>
      <c r="T56" s="693"/>
      <c r="U56" s="694" t="s">
        <v>246</v>
      </c>
      <c r="V56" s="694" t="s">
        <v>156</v>
      </c>
      <c r="W56" s="696" t="s">
        <v>157</v>
      </c>
      <c r="X56" s="697" t="s">
        <v>158</v>
      </c>
      <c r="Y56" s="688" t="s">
        <v>159</v>
      </c>
      <c r="Z56" s="689"/>
      <c r="AA56" s="690"/>
    </row>
    <row r="57" spans="1:31" s="263" customFormat="1" ht="65.099999999999994" customHeight="1">
      <c r="A57" s="262"/>
      <c r="C57" s="698"/>
      <c r="D57" s="265" t="s">
        <v>160</v>
      </c>
      <c r="E57" s="266" t="s">
        <v>247</v>
      </c>
      <c r="F57" s="267" t="s">
        <v>162</v>
      </c>
      <c r="G57" s="266" t="s">
        <v>163</v>
      </c>
      <c r="H57" s="268" t="s">
        <v>164</v>
      </c>
      <c r="I57" s="269" t="s">
        <v>165</v>
      </c>
      <c r="J57" s="270" t="s">
        <v>248</v>
      </c>
      <c r="K57" s="266" t="s">
        <v>167</v>
      </c>
      <c r="L57" s="271" t="s">
        <v>168</v>
      </c>
      <c r="M57" s="272" t="s">
        <v>169</v>
      </c>
      <c r="N57" s="269" t="s">
        <v>170</v>
      </c>
      <c r="O57" s="273" t="s">
        <v>171</v>
      </c>
      <c r="P57" s="271" t="s">
        <v>172</v>
      </c>
      <c r="Q57" s="274" t="s">
        <v>173</v>
      </c>
      <c r="R57" s="275" t="s">
        <v>174</v>
      </c>
      <c r="S57" s="276" t="s">
        <v>175</v>
      </c>
      <c r="T57" s="272" t="s">
        <v>176</v>
      </c>
      <c r="U57" s="695"/>
      <c r="V57" s="694"/>
      <c r="W57" s="696"/>
      <c r="X57" s="697"/>
      <c r="Y57" s="277" t="s">
        <v>177</v>
      </c>
      <c r="Z57" s="278" t="s">
        <v>178</v>
      </c>
      <c r="AA57" s="279" t="s">
        <v>179</v>
      </c>
      <c r="AC57" s="280"/>
      <c r="AD57" s="280"/>
      <c r="AE57" s="280"/>
    </row>
    <row r="58" spans="1:31" s="263" customFormat="1" ht="20.100000000000001" customHeight="1">
      <c r="A58" s="262"/>
      <c r="C58" s="699"/>
      <c r="D58" s="281" t="s">
        <v>180</v>
      </c>
      <c r="E58" s="282" t="s">
        <v>181</v>
      </c>
      <c r="F58" s="283" t="s">
        <v>182</v>
      </c>
      <c r="G58" s="282" t="s">
        <v>183</v>
      </c>
      <c r="H58" s="284" t="s">
        <v>184</v>
      </c>
      <c r="I58" s="285" t="s">
        <v>185</v>
      </c>
      <c r="J58" s="286" t="s">
        <v>186</v>
      </c>
      <c r="K58" s="282" t="s">
        <v>187</v>
      </c>
      <c r="L58" s="282" t="s">
        <v>188</v>
      </c>
      <c r="M58" s="287" t="s">
        <v>189</v>
      </c>
      <c r="N58" s="285" t="s">
        <v>190</v>
      </c>
      <c r="O58" s="282" t="s">
        <v>191</v>
      </c>
      <c r="P58" s="282" t="s">
        <v>192</v>
      </c>
      <c r="Q58" s="288" t="s">
        <v>193</v>
      </c>
      <c r="R58" s="289" t="s">
        <v>194</v>
      </c>
      <c r="S58" s="285" t="s">
        <v>195</v>
      </c>
      <c r="T58" s="287" t="s">
        <v>196</v>
      </c>
      <c r="U58" s="290">
        <v>18</v>
      </c>
      <c r="V58" s="290" t="s">
        <v>197</v>
      </c>
      <c r="W58" s="291" t="s">
        <v>198</v>
      </c>
      <c r="X58" s="292">
        <v>21</v>
      </c>
      <c r="Y58" s="293">
        <v>22</v>
      </c>
      <c r="Z58" s="294">
        <v>23</v>
      </c>
      <c r="AA58" s="295">
        <v>24</v>
      </c>
      <c r="AC58" s="280"/>
      <c r="AD58" s="280"/>
      <c r="AE58" s="280"/>
    </row>
    <row r="59" spans="1:31" s="332" customFormat="1" ht="21.75" customHeight="1">
      <c r="A59" s="331"/>
      <c r="C59" s="264" t="s">
        <v>199</v>
      </c>
      <c r="D59" s="296">
        <v>21355.929335753775</v>
      </c>
      <c r="E59" s="297">
        <v>143.32419246678106</v>
      </c>
      <c r="F59" s="298">
        <v>6626.2569343331606</v>
      </c>
      <c r="G59" s="297">
        <v>177171.91907692156</v>
      </c>
      <c r="H59" s="299">
        <v>49040.627148678715</v>
      </c>
      <c r="I59" s="300">
        <v>152480.10584749901</v>
      </c>
      <c r="J59" s="301">
        <v>335970.33057853242</v>
      </c>
      <c r="K59" s="297">
        <v>99371.129896066079</v>
      </c>
      <c r="L59" s="297">
        <v>86267.428600657906</v>
      </c>
      <c r="M59" s="302">
        <v>148939.05315967332</v>
      </c>
      <c r="N59" s="300">
        <v>141482.6134209958</v>
      </c>
      <c r="O59" s="297">
        <v>321832.16174717719</v>
      </c>
      <c r="P59" s="297">
        <v>281286.17628783698</v>
      </c>
      <c r="Q59" s="297">
        <v>229144.43544426301</v>
      </c>
      <c r="R59" s="302">
        <v>131558.89379249065</v>
      </c>
      <c r="S59" s="300">
        <v>310649.45509641175</v>
      </c>
      <c r="T59" s="302">
        <v>131080.886422262</v>
      </c>
      <c r="U59" s="303">
        <v>2624400.7269820203</v>
      </c>
      <c r="V59" s="303">
        <v>45733.305398172131</v>
      </c>
      <c r="W59" s="303">
        <v>29216.338820743422</v>
      </c>
      <c r="X59" s="298">
        <v>2640917.6935594492</v>
      </c>
      <c r="Y59" s="304">
        <v>28125.510462553717</v>
      </c>
      <c r="Z59" s="303">
        <v>329652.02492442058</v>
      </c>
      <c r="AA59" s="305">
        <v>2266623.1915950463</v>
      </c>
    </row>
    <row r="60" spans="1:31" s="332" customFormat="1" ht="21.75" customHeight="1">
      <c r="A60" s="331"/>
      <c r="C60" s="306" t="s">
        <v>200</v>
      </c>
      <c r="D60" s="307">
        <v>15899.682795845658</v>
      </c>
      <c r="E60" s="308">
        <v>940.76729450562186</v>
      </c>
      <c r="F60" s="309">
        <v>118.38227991124825</v>
      </c>
      <c r="G60" s="308">
        <v>101255.95667343563</v>
      </c>
      <c r="H60" s="310">
        <v>13846.376700166802</v>
      </c>
      <c r="I60" s="311">
        <v>35403.274550137816</v>
      </c>
      <c r="J60" s="312">
        <v>40283.653283950669</v>
      </c>
      <c r="K60" s="308">
        <v>34346.807463682104</v>
      </c>
      <c r="L60" s="308">
        <v>11362.219949508406</v>
      </c>
      <c r="M60" s="313">
        <v>1657.077187805261</v>
      </c>
      <c r="N60" s="311">
        <v>15170.240228165931</v>
      </c>
      <c r="O60" s="308">
        <v>37490.413663263236</v>
      </c>
      <c r="P60" s="308">
        <v>21353.473218004299</v>
      </c>
      <c r="Q60" s="308">
        <v>20922.690768585631</v>
      </c>
      <c r="R60" s="313">
        <v>17174.451182417641</v>
      </c>
      <c r="S60" s="311">
        <v>58602.999398513573</v>
      </c>
      <c r="T60" s="313">
        <v>17375.089025369638</v>
      </c>
      <c r="U60" s="314">
        <v>443203.55566326919</v>
      </c>
      <c r="V60" s="314">
        <v>7723.3493179271372</v>
      </c>
      <c r="W60" s="314">
        <v>4933.9969752664229</v>
      </c>
      <c r="X60" s="309">
        <v>445992.9080059299</v>
      </c>
      <c r="Y60" s="315">
        <v>16958.832370262528</v>
      </c>
      <c r="Z60" s="314">
        <v>136659.23122357344</v>
      </c>
      <c r="AA60" s="316">
        <v>289585.49206943315</v>
      </c>
    </row>
    <row r="61" spans="1:31" s="332" customFormat="1" ht="21.75" customHeight="1">
      <c r="A61" s="331"/>
      <c r="C61" s="306" t="s">
        <v>201</v>
      </c>
      <c r="D61" s="307">
        <v>1426.470588663442</v>
      </c>
      <c r="E61" s="308">
        <v>270.75446447174301</v>
      </c>
      <c r="F61" s="309">
        <v>3.2913373062968594</v>
      </c>
      <c r="G61" s="308">
        <v>11338.850707203956</v>
      </c>
      <c r="H61" s="310">
        <v>5159.4953128213356</v>
      </c>
      <c r="I61" s="311">
        <v>10549.793667695119</v>
      </c>
      <c r="J61" s="312">
        <v>13714.299883438927</v>
      </c>
      <c r="K61" s="308">
        <v>8466.4763901508959</v>
      </c>
      <c r="L61" s="308">
        <v>5822.5887537760891</v>
      </c>
      <c r="M61" s="313">
        <v>3136.9247300634606</v>
      </c>
      <c r="N61" s="311">
        <v>5394.7776172893755</v>
      </c>
      <c r="O61" s="308">
        <v>9211.3822601214579</v>
      </c>
      <c r="P61" s="308">
        <v>5898.0990156463613</v>
      </c>
      <c r="Q61" s="308">
        <v>8795.345593148515</v>
      </c>
      <c r="R61" s="313">
        <v>4103.5789107050841</v>
      </c>
      <c r="S61" s="311">
        <v>20854.571670209596</v>
      </c>
      <c r="T61" s="313">
        <v>7731.1315237410145</v>
      </c>
      <c r="U61" s="314">
        <v>121877.83242645269</v>
      </c>
      <c r="V61" s="314">
        <v>2123.8662504243366</v>
      </c>
      <c r="W61" s="314">
        <v>1356.8141520079018</v>
      </c>
      <c r="X61" s="309">
        <v>122644.88452486912</v>
      </c>
      <c r="Y61" s="315">
        <v>1700.5163904414817</v>
      </c>
      <c r="Z61" s="314">
        <v>21888.644374899075</v>
      </c>
      <c r="AA61" s="316">
        <v>98288.671661112108</v>
      </c>
    </row>
    <row r="62" spans="1:31" s="332" customFormat="1" ht="21.75" customHeight="1">
      <c r="A62" s="331"/>
      <c r="C62" s="306" t="s">
        <v>202</v>
      </c>
      <c r="D62" s="307">
        <v>1042.5361752998344</v>
      </c>
      <c r="E62" s="308">
        <v>21.037373246673134</v>
      </c>
      <c r="F62" s="309">
        <v>281.65071732893915</v>
      </c>
      <c r="G62" s="308">
        <v>15282.43263227231</v>
      </c>
      <c r="H62" s="310">
        <v>5472.0666756759156</v>
      </c>
      <c r="I62" s="311">
        <v>6759.7644193818842</v>
      </c>
      <c r="J62" s="312">
        <v>10480.854129003914</v>
      </c>
      <c r="K62" s="308">
        <v>2292.5213775307789</v>
      </c>
      <c r="L62" s="308">
        <v>4552.2860419264289</v>
      </c>
      <c r="M62" s="313">
        <v>72.770235149526727</v>
      </c>
      <c r="N62" s="311">
        <v>3759.6919372112125</v>
      </c>
      <c r="O62" s="308">
        <v>14850.923457672032</v>
      </c>
      <c r="P62" s="308">
        <v>4931.1123073058316</v>
      </c>
      <c r="Q62" s="308">
        <v>4479.3303944066138</v>
      </c>
      <c r="R62" s="313">
        <v>5977.342283831731</v>
      </c>
      <c r="S62" s="311">
        <v>20544.917674617969</v>
      </c>
      <c r="T62" s="313">
        <v>8298.0022656288475</v>
      </c>
      <c r="U62" s="314">
        <v>109099.24009749046</v>
      </c>
      <c r="V62" s="314">
        <v>1901.1840740589842</v>
      </c>
      <c r="W62" s="314">
        <v>1214.5555101409461</v>
      </c>
      <c r="X62" s="309">
        <v>109785.8686614085</v>
      </c>
      <c r="Y62" s="315">
        <v>1345.2242658754467</v>
      </c>
      <c r="Z62" s="314">
        <v>22042.197051654195</v>
      </c>
      <c r="AA62" s="316">
        <v>85711.818779960813</v>
      </c>
    </row>
    <row r="63" spans="1:31" s="332" customFormat="1" ht="21.75" customHeight="1">
      <c r="A63" s="331"/>
      <c r="C63" s="317" t="s">
        <v>203</v>
      </c>
      <c r="D63" s="318">
        <v>708.86075421506155</v>
      </c>
      <c r="E63" s="319">
        <v>238.22084737615933</v>
      </c>
      <c r="F63" s="320">
        <v>11.560477881803086</v>
      </c>
      <c r="G63" s="319">
        <v>16944.555964843243</v>
      </c>
      <c r="H63" s="321">
        <v>3920.7970080163223</v>
      </c>
      <c r="I63" s="322">
        <v>6798.6763266952794</v>
      </c>
      <c r="J63" s="323">
        <v>8804.6264842385535</v>
      </c>
      <c r="K63" s="319">
        <v>3455.3194350806066</v>
      </c>
      <c r="L63" s="319">
        <v>2231.5905911865784</v>
      </c>
      <c r="M63" s="324">
        <v>574.39754997446119</v>
      </c>
      <c r="N63" s="322">
        <v>3317.021502461891</v>
      </c>
      <c r="O63" s="319">
        <v>5736.5272527245734</v>
      </c>
      <c r="P63" s="319">
        <v>4572.3611157353971</v>
      </c>
      <c r="Q63" s="319">
        <v>4673.5679466703814</v>
      </c>
      <c r="R63" s="324">
        <v>3086.6517517063758</v>
      </c>
      <c r="S63" s="322">
        <v>14586.687667447683</v>
      </c>
      <c r="T63" s="324">
        <v>3637.6627084398224</v>
      </c>
      <c r="U63" s="325">
        <v>83299.08538469419</v>
      </c>
      <c r="V63" s="325">
        <v>1451.5856790161356</v>
      </c>
      <c r="W63" s="325">
        <v>927.33334396532302</v>
      </c>
      <c r="X63" s="320">
        <v>83823.337719745003</v>
      </c>
      <c r="Y63" s="326">
        <v>958.64207947302395</v>
      </c>
      <c r="Z63" s="325">
        <v>23743.232291538523</v>
      </c>
      <c r="AA63" s="327">
        <v>58597.211013682645</v>
      </c>
    </row>
    <row r="64" spans="1:31" s="332" customFormat="1" ht="21.75" customHeight="1">
      <c r="A64" s="331"/>
      <c r="C64" s="264" t="s">
        <v>204</v>
      </c>
      <c r="D64" s="296">
        <v>11855.025353196559</v>
      </c>
      <c r="E64" s="297">
        <v>82.115443775526614</v>
      </c>
      <c r="F64" s="298">
        <v>1802.0092419662139</v>
      </c>
      <c r="G64" s="297">
        <v>26669.757960782743</v>
      </c>
      <c r="H64" s="299">
        <v>4553.1217339083141</v>
      </c>
      <c r="I64" s="300">
        <v>13193.421801142218</v>
      </c>
      <c r="J64" s="301">
        <v>15336.506268044206</v>
      </c>
      <c r="K64" s="297">
        <v>8107.200557479905</v>
      </c>
      <c r="L64" s="297">
        <v>6060.9031075211196</v>
      </c>
      <c r="M64" s="302">
        <v>1026.8232321840353</v>
      </c>
      <c r="N64" s="300">
        <v>7739.9920041045798</v>
      </c>
      <c r="O64" s="297">
        <v>18519.591424691902</v>
      </c>
      <c r="P64" s="297">
        <v>8673.7572946700002</v>
      </c>
      <c r="Q64" s="297">
        <v>11347.391632954095</v>
      </c>
      <c r="R64" s="302">
        <v>10255.623718430474</v>
      </c>
      <c r="S64" s="300">
        <v>25109.946247647254</v>
      </c>
      <c r="T64" s="302">
        <v>9411.1319230715617</v>
      </c>
      <c r="U64" s="303">
        <v>179744.3189455707</v>
      </c>
      <c r="V64" s="303">
        <v>3132.2586323839855</v>
      </c>
      <c r="W64" s="303">
        <v>2001.0171729591743</v>
      </c>
      <c r="X64" s="298">
        <v>180875.56040499551</v>
      </c>
      <c r="Y64" s="304">
        <v>13739.1500389383</v>
      </c>
      <c r="Z64" s="303">
        <v>39863.179761924963</v>
      </c>
      <c r="AA64" s="305">
        <v>126141.98914470743</v>
      </c>
    </row>
    <row r="65" spans="1:27" s="332" customFormat="1" ht="21.75" customHeight="1">
      <c r="A65" s="331"/>
      <c r="C65" s="306" t="s">
        <v>205</v>
      </c>
      <c r="D65" s="307">
        <v>8896.0746687282845</v>
      </c>
      <c r="E65" s="308">
        <v>597.00368417456559</v>
      </c>
      <c r="F65" s="309">
        <v>43.116665225972078</v>
      </c>
      <c r="G65" s="308">
        <v>33179.537688573328</v>
      </c>
      <c r="H65" s="310">
        <v>5643.1170548375558</v>
      </c>
      <c r="I65" s="311">
        <v>13011.833549490704</v>
      </c>
      <c r="J65" s="312">
        <v>12333.02360498873</v>
      </c>
      <c r="K65" s="308">
        <v>6541.784663297477</v>
      </c>
      <c r="L65" s="308">
        <v>6416.3050291823301</v>
      </c>
      <c r="M65" s="313">
        <v>368.68294510139202</v>
      </c>
      <c r="N65" s="311">
        <v>5634.534579597479</v>
      </c>
      <c r="O65" s="308">
        <v>12684.2956080976</v>
      </c>
      <c r="P65" s="308">
        <v>6123.0624328593767</v>
      </c>
      <c r="Q65" s="308">
        <v>7579.8671741674725</v>
      </c>
      <c r="R65" s="313">
        <v>6326.6275731010337</v>
      </c>
      <c r="S65" s="311">
        <v>20872.387300815157</v>
      </c>
      <c r="T65" s="313">
        <v>6956.0569706643146</v>
      </c>
      <c r="U65" s="314">
        <v>153207.31119290279</v>
      </c>
      <c r="V65" s="314">
        <v>2669.8196963522714</v>
      </c>
      <c r="W65" s="314">
        <v>1705.5919348011939</v>
      </c>
      <c r="X65" s="309">
        <v>154171.53895445386</v>
      </c>
      <c r="Y65" s="315">
        <v>9536.195018128823</v>
      </c>
      <c r="Z65" s="314">
        <v>46191.371238064035</v>
      </c>
      <c r="AA65" s="316">
        <v>97479.744936709918</v>
      </c>
    </row>
    <row r="66" spans="1:27" s="332" customFormat="1" ht="21.75" customHeight="1">
      <c r="A66" s="331"/>
      <c r="C66" s="306" t="s">
        <v>206</v>
      </c>
      <c r="D66" s="307">
        <v>17039.927410389952</v>
      </c>
      <c r="E66" s="308">
        <v>352.56867349744766</v>
      </c>
      <c r="F66" s="309">
        <v>0.37152551590915145</v>
      </c>
      <c r="G66" s="308">
        <v>83774.279913296006</v>
      </c>
      <c r="H66" s="310">
        <v>5028.7684004169796</v>
      </c>
      <c r="I66" s="311">
        <v>11270.578670461768</v>
      </c>
      <c r="J66" s="312">
        <v>18429.863522731455</v>
      </c>
      <c r="K66" s="308">
        <v>8004.519816537394</v>
      </c>
      <c r="L66" s="308">
        <v>4484.6985947382154</v>
      </c>
      <c r="M66" s="313">
        <v>388.63366520738145</v>
      </c>
      <c r="N66" s="311">
        <v>4735.4386005735332</v>
      </c>
      <c r="O66" s="308">
        <v>11930.446630654576</v>
      </c>
      <c r="P66" s="308">
        <v>5913.419228195612</v>
      </c>
      <c r="Q66" s="308">
        <v>11405.380488236406</v>
      </c>
      <c r="R66" s="313">
        <v>5586.0859344728296</v>
      </c>
      <c r="S66" s="311">
        <v>19696.628515977631</v>
      </c>
      <c r="T66" s="313">
        <v>6917.1861140150631</v>
      </c>
      <c r="U66" s="314">
        <v>214958.79570491816</v>
      </c>
      <c r="V66" s="314">
        <v>3745.91279103226</v>
      </c>
      <c r="W66" s="314">
        <v>2393.0449886119391</v>
      </c>
      <c r="X66" s="309">
        <v>216311.66350733847</v>
      </c>
      <c r="Y66" s="315">
        <v>17392.867609403307</v>
      </c>
      <c r="Z66" s="314">
        <v>95044.85858375777</v>
      </c>
      <c r="AA66" s="316">
        <v>102521.06951175707</v>
      </c>
    </row>
    <row r="67" spans="1:27" s="332" customFormat="1" ht="21.75" customHeight="1">
      <c r="A67" s="331"/>
      <c r="C67" s="306" t="s">
        <v>207</v>
      </c>
      <c r="D67" s="307">
        <v>1722.6590636084695</v>
      </c>
      <c r="E67" s="308">
        <v>58.542950436915</v>
      </c>
      <c r="F67" s="309">
        <v>1694.8155463795058</v>
      </c>
      <c r="G67" s="308">
        <v>32795.560030829191</v>
      </c>
      <c r="H67" s="310">
        <v>2660.3038963503805</v>
      </c>
      <c r="I67" s="311">
        <v>8140.6178866900445</v>
      </c>
      <c r="J67" s="312">
        <v>12847.97560475271</v>
      </c>
      <c r="K67" s="308">
        <v>7645.3664985110227</v>
      </c>
      <c r="L67" s="308">
        <v>1914.1936297149439</v>
      </c>
      <c r="M67" s="313">
        <v>108.5918977762073</v>
      </c>
      <c r="N67" s="311">
        <v>3291.5685515356045</v>
      </c>
      <c r="O67" s="308">
        <v>8379.3496297732599</v>
      </c>
      <c r="P67" s="308">
        <v>4082.5995111106004</v>
      </c>
      <c r="Q67" s="308">
        <v>3017.1818219987645</v>
      </c>
      <c r="R67" s="313">
        <v>3622.1755577956842</v>
      </c>
      <c r="S67" s="311">
        <v>12977.558503523207</v>
      </c>
      <c r="T67" s="313">
        <v>5014.7882630113427</v>
      </c>
      <c r="U67" s="314">
        <v>109973.84884379784</v>
      </c>
      <c r="V67" s="314">
        <v>1916.4251721457024</v>
      </c>
      <c r="W67" s="314">
        <v>1224.2921579039908</v>
      </c>
      <c r="X67" s="309">
        <v>110665.98185803954</v>
      </c>
      <c r="Y67" s="315">
        <v>3476.0175604248902</v>
      </c>
      <c r="Z67" s="314">
        <v>40936.177917519235</v>
      </c>
      <c r="AA67" s="316">
        <v>65561.653365853723</v>
      </c>
    </row>
    <row r="68" spans="1:27" s="332" customFormat="1" ht="21.75" customHeight="1">
      <c r="A68" s="331"/>
      <c r="C68" s="317" t="s">
        <v>208</v>
      </c>
      <c r="D68" s="318">
        <v>1051.2852555331535</v>
      </c>
      <c r="E68" s="319">
        <v>169.04221387319041</v>
      </c>
      <c r="F68" s="320">
        <v>1293.522484492571</v>
      </c>
      <c r="G68" s="319">
        <v>6483.559647243068</v>
      </c>
      <c r="H68" s="321">
        <v>5401.4980694246606</v>
      </c>
      <c r="I68" s="322">
        <v>4339.1671739305802</v>
      </c>
      <c r="J68" s="323">
        <v>6006.9985384203746</v>
      </c>
      <c r="K68" s="319">
        <v>14106.610706458867</v>
      </c>
      <c r="L68" s="319">
        <v>4865.5265147712007</v>
      </c>
      <c r="M68" s="324">
        <v>194.63880685973805</v>
      </c>
      <c r="N68" s="322">
        <v>2990.4166924715919</v>
      </c>
      <c r="O68" s="319">
        <v>6343.1650231683916</v>
      </c>
      <c r="P68" s="319">
        <v>2377.364926212852</v>
      </c>
      <c r="Q68" s="319">
        <v>3272.9315285388861</v>
      </c>
      <c r="R68" s="324">
        <v>3938.085569533288</v>
      </c>
      <c r="S68" s="322">
        <v>9259.6924638254586</v>
      </c>
      <c r="T68" s="324">
        <v>4149.9707945502869</v>
      </c>
      <c r="U68" s="325">
        <v>76243.476409308161</v>
      </c>
      <c r="V68" s="325">
        <v>1328.633297268977</v>
      </c>
      <c r="W68" s="325">
        <v>848.7862454631022</v>
      </c>
      <c r="X68" s="320">
        <v>76723.323461114036</v>
      </c>
      <c r="Y68" s="326">
        <v>2513.8499538989149</v>
      </c>
      <c r="Z68" s="325">
        <v>10822.726821173648</v>
      </c>
      <c r="AA68" s="327">
        <v>62906.899634235597</v>
      </c>
    </row>
    <row r="69" spans="1:27" s="332" customFormat="1" ht="21.75" customHeight="1">
      <c r="A69" s="331"/>
      <c r="C69" s="264" t="s">
        <v>209</v>
      </c>
      <c r="D69" s="296">
        <v>10022.461384583623</v>
      </c>
      <c r="E69" s="297">
        <v>138.10560903725738</v>
      </c>
      <c r="F69" s="298">
        <v>35.015987440024375</v>
      </c>
      <c r="G69" s="297">
        <v>48062.15283179409</v>
      </c>
      <c r="H69" s="299">
        <v>6778.6267105013558</v>
      </c>
      <c r="I69" s="300">
        <v>14379.976565319103</v>
      </c>
      <c r="J69" s="301">
        <v>16032.312694870656</v>
      </c>
      <c r="K69" s="297">
        <v>15066.509456422391</v>
      </c>
      <c r="L69" s="297">
        <v>4113.7286137776773</v>
      </c>
      <c r="M69" s="302">
        <v>1488.2223853392538</v>
      </c>
      <c r="N69" s="300">
        <v>4216.8656113138986</v>
      </c>
      <c r="O69" s="297">
        <v>18066.350409365179</v>
      </c>
      <c r="P69" s="297">
        <v>5630.1881512650307</v>
      </c>
      <c r="Q69" s="297">
        <v>10457.564644819489</v>
      </c>
      <c r="R69" s="302">
        <v>9588.7689853352531</v>
      </c>
      <c r="S69" s="300">
        <v>25722.952778746745</v>
      </c>
      <c r="T69" s="302">
        <v>9097.3560946086072</v>
      </c>
      <c r="U69" s="303">
        <v>198897.15891453964</v>
      </c>
      <c r="V69" s="303">
        <v>3466.0196584870605</v>
      </c>
      <c r="W69" s="303">
        <v>2214.2376069271104</v>
      </c>
      <c r="X69" s="298">
        <v>200148.94096609959</v>
      </c>
      <c r="Y69" s="304">
        <v>10195.582981060905</v>
      </c>
      <c r="Z69" s="303">
        <v>62442.129397113196</v>
      </c>
      <c r="AA69" s="305">
        <v>126259.44653636552</v>
      </c>
    </row>
    <row r="70" spans="1:27" s="332" customFormat="1" ht="21.75" customHeight="1">
      <c r="A70" s="331"/>
      <c r="C70" s="306" t="s">
        <v>210</v>
      </c>
      <c r="D70" s="307">
        <v>7108.0207474446406</v>
      </c>
      <c r="E70" s="308">
        <v>452.73582006875705</v>
      </c>
      <c r="F70" s="309">
        <v>0</v>
      </c>
      <c r="G70" s="308">
        <v>17697.600374713929</v>
      </c>
      <c r="H70" s="310">
        <v>2871.934183038552</v>
      </c>
      <c r="I70" s="311">
        <v>24255.947554358376</v>
      </c>
      <c r="J70" s="312">
        <v>8434.8729926862034</v>
      </c>
      <c r="K70" s="308">
        <v>2347.2008729309373</v>
      </c>
      <c r="L70" s="308">
        <v>6386.8061320496199</v>
      </c>
      <c r="M70" s="313">
        <v>2100.3755989897286</v>
      </c>
      <c r="N70" s="311">
        <v>2328.9274026206385</v>
      </c>
      <c r="O70" s="308">
        <v>6683.8608066100423</v>
      </c>
      <c r="P70" s="308">
        <v>3490.816192733897</v>
      </c>
      <c r="Q70" s="308">
        <v>7507.7434704390635</v>
      </c>
      <c r="R70" s="313">
        <v>3231.4991277880072</v>
      </c>
      <c r="S70" s="311">
        <v>11284.090901996427</v>
      </c>
      <c r="T70" s="313">
        <v>5546.855798279893</v>
      </c>
      <c r="U70" s="314">
        <v>111729.28797674873</v>
      </c>
      <c r="V70" s="314">
        <v>1947.015787805022</v>
      </c>
      <c r="W70" s="314">
        <v>1243.8347163098726</v>
      </c>
      <c r="X70" s="309">
        <v>112432.46904824389</v>
      </c>
      <c r="Y70" s="315">
        <v>7560.7565675133974</v>
      </c>
      <c r="Z70" s="314">
        <v>41953.547929072301</v>
      </c>
      <c r="AA70" s="316">
        <v>62214.98348016302</v>
      </c>
    </row>
    <row r="71" spans="1:27" s="332" customFormat="1" ht="21.75" customHeight="1">
      <c r="A71" s="331"/>
      <c r="C71" s="306" t="s">
        <v>211</v>
      </c>
      <c r="D71" s="307">
        <v>4421.2475484359911</v>
      </c>
      <c r="E71" s="308">
        <v>1040.1669458288602</v>
      </c>
      <c r="F71" s="309">
        <v>6517.956642544189</v>
      </c>
      <c r="G71" s="308">
        <v>12305.665870021186</v>
      </c>
      <c r="H71" s="310">
        <v>12386.863627400331</v>
      </c>
      <c r="I71" s="311">
        <v>15523.336784245435</v>
      </c>
      <c r="J71" s="312">
        <v>24057.216957930712</v>
      </c>
      <c r="K71" s="308">
        <v>14785.328146932548</v>
      </c>
      <c r="L71" s="308">
        <v>7305.3330297720549</v>
      </c>
      <c r="M71" s="313">
        <v>3317.1491777999026</v>
      </c>
      <c r="N71" s="311">
        <v>9097.9015797717184</v>
      </c>
      <c r="O71" s="308">
        <v>20367.163882435078</v>
      </c>
      <c r="P71" s="308">
        <v>9984.9868993842283</v>
      </c>
      <c r="Q71" s="308">
        <v>17063.508650330532</v>
      </c>
      <c r="R71" s="313">
        <v>11090.377209067205</v>
      </c>
      <c r="S71" s="311">
        <v>40296.791006456166</v>
      </c>
      <c r="T71" s="313">
        <v>12004.582726542445</v>
      </c>
      <c r="U71" s="314">
        <v>221565.57668489858</v>
      </c>
      <c r="V71" s="314">
        <v>3861.0438109065549</v>
      </c>
      <c r="W71" s="314">
        <v>2466.5954756397055</v>
      </c>
      <c r="X71" s="309">
        <v>222960.02502016543</v>
      </c>
      <c r="Y71" s="315">
        <v>11979.371136809041</v>
      </c>
      <c r="Z71" s="314">
        <v>27829.002654266624</v>
      </c>
      <c r="AA71" s="316">
        <v>181757.20289382292</v>
      </c>
    </row>
    <row r="72" spans="1:27" s="332" customFormat="1" ht="21.75" customHeight="1">
      <c r="A72" s="331"/>
      <c r="C72" s="306" t="s">
        <v>212</v>
      </c>
      <c r="D72" s="307">
        <v>4293.3334487006277</v>
      </c>
      <c r="E72" s="308">
        <v>14.12648028816086</v>
      </c>
      <c r="F72" s="309">
        <v>0</v>
      </c>
      <c r="G72" s="308">
        <v>167198.01718604597</v>
      </c>
      <c r="H72" s="310">
        <v>2843.6882640584008</v>
      </c>
      <c r="I72" s="311">
        <v>11595.469689956746</v>
      </c>
      <c r="J72" s="312">
        <v>13524.196120890187</v>
      </c>
      <c r="K72" s="308">
        <v>5727.3594619009364</v>
      </c>
      <c r="L72" s="308">
        <v>2465.2901627430679</v>
      </c>
      <c r="M72" s="313">
        <v>957.94673446895547</v>
      </c>
      <c r="N72" s="311">
        <v>2755.4750484369542</v>
      </c>
      <c r="O72" s="308">
        <v>18998.677227408549</v>
      </c>
      <c r="P72" s="308">
        <v>19568.465868450279</v>
      </c>
      <c r="Q72" s="308">
        <v>4373.4185231790834</v>
      </c>
      <c r="R72" s="313">
        <v>8746.2861502223532</v>
      </c>
      <c r="S72" s="311">
        <v>23612.164122331898</v>
      </c>
      <c r="T72" s="313">
        <v>4819.2225214127502</v>
      </c>
      <c r="U72" s="314">
        <v>291493.13701049489</v>
      </c>
      <c r="V72" s="314">
        <v>5079.614755213991</v>
      </c>
      <c r="W72" s="314">
        <v>3245.0693094470967</v>
      </c>
      <c r="X72" s="309">
        <v>293327.68245626183</v>
      </c>
      <c r="Y72" s="315">
        <v>4307.4599289887883</v>
      </c>
      <c r="Z72" s="314">
        <v>178793.48687600272</v>
      </c>
      <c r="AA72" s="316">
        <v>108392.19020550343</v>
      </c>
    </row>
    <row r="73" spans="1:27" s="332" customFormat="1" ht="21.75" customHeight="1">
      <c r="A73" s="331"/>
      <c r="C73" s="317" t="s">
        <v>213</v>
      </c>
      <c r="D73" s="318">
        <v>638.35784017772812</v>
      </c>
      <c r="E73" s="319">
        <v>204.06545754521795</v>
      </c>
      <c r="F73" s="320">
        <v>6.9101829449465843E-2</v>
      </c>
      <c r="G73" s="319">
        <v>1671.3301119644086</v>
      </c>
      <c r="H73" s="321">
        <v>2992.812725482826</v>
      </c>
      <c r="I73" s="322">
        <v>3350.76864708929</v>
      </c>
      <c r="J73" s="323">
        <v>1417.6413893256274</v>
      </c>
      <c r="K73" s="319">
        <v>584.78834484020467</v>
      </c>
      <c r="L73" s="319">
        <v>393.04371491396182</v>
      </c>
      <c r="M73" s="324">
        <v>0</v>
      </c>
      <c r="N73" s="322">
        <v>188.24088352341957</v>
      </c>
      <c r="O73" s="319">
        <v>1860.876284910436</v>
      </c>
      <c r="P73" s="319">
        <v>189.23309228765862</v>
      </c>
      <c r="Q73" s="319">
        <v>1418.9837070378862</v>
      </c>
      <c r="R73" s="324">
        <v>903.56052907662206</v>
      </c>
      <c r="S73" s="322">
        <v>4811.1220458113521</v>
      </c>
      <c r="T73" s="324">
        <v>1005.6080387856102</v>
      </c>
      <c r="U73" s="325">
        <v>21630.5019146017</v>
      </c>
      <c r="V73" s="325">
        <v>376.93723363421537</v>
      </c>
      <c r="W73" s="325">
        <v>240.80319224971473</v>
      </c>
      <c r="X73" s="320">
        <v>21766.635955986203</v>
      </c>
      <c r="Y73" s="326">
        <v>842.49239955239545</v>
      </c>
      <c r="Z73" s="325">
        <v>5022.0987590536988</v>
      </c>
      <c r="AA73" s="327">
        <v>15765.910755995605</v>
      </c>
    </row>
    <row r="74" spans="1:27" s="332" customFormat="1" ht="21.75" customHeight="1">
      <c r="A74" s="331"/>
      <c r="C74" s="264" t="s">
        <v>214</v>
      </c>
      <c r="D74" s="296">
        <v>1101.6080318333356</v>
      </c>
      <c r="E74" s="297">
        <v>16.383196359883019</v>
      </c>
      <c r="F74" s="298">
        <v>0</v>
      </c>
      <c r="G74" s="297">
        <v>1584.6837533669295</v>
      </c>
      <c r="H74" s="299">
        <v>696.54070799918838</v>
      </c>
      <c r="I74" s="300">
        <v>850.69610391682363</v>
      </c>
      <c r="J74" s="301">
        <v>418.56581508131217</v>
      </c>
      <c r="K74" s="297">
        <v>386.70032146106496</v>
      </c>
      <c r="L74" s="297">
        <v>62.710358642964387</v>
      </c>
      <c r="M74" s="302">
        <v>45.179546103409841</v>
      </c>
      <c r="N74" s="300">
        <v>227.10028307717877</v>
      </c>
      <c r="O74" s="297">
        <v>1269.1949625132593</v>
      </c>
      <c r="P74" s="297">
        <v>266.15882145283342</v>
      </c>
      <c r="Q74" s="297">
        <v>758.31894094155325</v>
      </c>
      <c r="R74" s="302">
        <v>520.69233331970759</v>
      </c>
      <c r="S74" s="300">
        <v>1608.6715636510014</v>
      </c>
      <c r="T74" s="302">
        <v>512.75575700725585</v>
      </c>
      <c r="U74" s="303">
        <v>10325.960496727701</v>
      </c>
      <c r="V74" s="303">
        <v>179.94214834308892</v>
      </c>
      <c r="W74" s="303">
        <v>114.95453320840183</v>
      </c>
      <c r="X74" s="298">
        <v>10390.948111862388</v>
      </c>
      <c r="Y74" s="304">
        <v>1117.9912281932186</v>
      </c>
      <c r="Z74" s="303">
        <v>2435.3798572837532</v>
      </c>
      <c r="AA74" s="305">
        <v>6772.5894112507294</v>
      </c>
    </row>
    <row r="75" spans="1:27" s="332" customFormat="1" ht="21.75" customHeight="1">
      <c r="A75" s="331"/>
      <c r="C75" s="306" t="s">
        <v>215</v>
      </c>
      <c r="D75" s="307">
        <v>982.18711415242444</v>
      </c>
      <c r="E75" s="308">
        <v>173.57673316919585</v>
      </c>
      <c r="F75" s="309">
        <v>0.16700228845861231</v>
      </c>
      <c r="G75" s="308">
        <v>32935.506237722671</v>
      </c>
      <c r="H75" s="310">
        <v>1138.4592768384421</v>
      </c>
      <c r="I75" s="311">
        <v>2197.9153934321175</v>
      </c>
      <c r="J75" s="312">
        <v>1854.214821538696</v>
      </c>
      <c r="K75" s="308">
        <v>2561.9877101439884</v>
      </c>
      <c r="L75" s="308">
        <v>1095.4049129294203</v>
      </c>
      <c r="M75" s="313">
        <v>18.393792697411261</v>
      </c>
      <c r="N75" s="311">
        <v>516.90653868854531</v>
      </c>
      <c r="O75" s="308">
        <v>2135.3638658086129</v>
      </c>
      <c r="P75" s="308">
        <v>457.86575495495163</v>
      </c>
      <c r="Q75" s="308">
        <v>1065.7516790761304</v>
      </c>
      <c r="R75" s="313">
        <v>1057.161687891208</v>
      </c>
      <c r="S75" s="311">
        <v>2018.8694416988292</v>
      </c>
      <c r="T75" s="313">
        <v>1169.0474808455615</v>
      </c>
      <c r="U75" s="314">
        <v>51378.779443876665</v>
      </c>
      <c r="V75" s="314">
        <v>895.33636655947998</v>
      </c>
      <c r="W75" s="314">
        <v>571.978133139281</v>
      </c>
      <c r="X75" s="309">
        <v>51702.137677296865</v>
      </c>
      <c r="Y75" s="315">
        <v>1155.9308496100789</v>
      </c>
      <c r="Z75" s="314">
        <v>35133.421631154786</v>
      </c>
      <c r="AA75" s="316">
        <v>15089.426963111799</v>
      </c>
    </row>
    <row r="76" spans="1:27" s="332" customFormat="1" ht="21.75" customHeight="1">
      <c r="A76" s="331"/>
      <c r="C76" s="306" t="s">
        <v>216</v>
      </c>
      <c r="D76" s="307">
        <v>343.70170593200072</v>
      </c>
      <c r="E76" s="308">
        <v>0.76743169633137365</v>
      </c>
      <c r="F76" s="309">
        <v>190.91695203758377</v>
      </c>
      <c r="G76" s="308">
        <v>48021.301297888858</v>
      </c>
      <c r="H76" s="310">
        <v>1008.7104378504945</v>
      </c>
      <c r="I76" s="311">
        <v>2422.4253731369377</v>
      </c>
      <c r="J76" s="312">
        <v>2480.4114404886873</v>
      </c>
      <c r="K76" s="308">
        <v>3983.7940970023592</v>
      </c>
      <c r="L76" s="308">
        <v>953.37558069863269</v>
      </c>
      <c r="M76" s="313">
        <v>27.10772766204591</v>
      </c>
      <c r="N76" s="311">
        <v>1388.6514683273247</v>
      </c>
      <c r="O76" s="308">
        <v>4076.2075916923104</v>
      </c>
      <c r="P76" s="308">
        <v>3150.6269141504267</v>
      </c>
      <c r="Q76" s="308">
        <v>1190.8520766623931</v>
      </c>
      <c r="R76" s="313">
        <v>1233.8120825488177</v>
      </c>
      <c r="S76" s="311">
        <v>5162.8072850660137</v>
      </c>
      <c r="T76" s="313">
        <v>1250.1639911082482</v>
      </c>
      <c r="U76" s="314">
        <v>76885.633453949471</v>
      </c>
      <c r="V76" s="314">
        <v>1339.8236478637741</v>
      </c>
      <c r="W76" s="314">
        <v>855.93510714397178</v>
      </c>
      <c r="X76" s="309">
        <v>77369.521994669267</v>
      </c>
      <c r="Y76" s="315">
        <v>535.38608966591585</v>
      </c>
      <c r="Z76" s="314">
        <v>50443.726671025797</v>
      </c>
      <c r="AA76" s="316">
        <v>25906.520693257753</v>
      </c>
    </row>
    <row r="77" spans="1:27" s="332" customFormat="1" ht="21.75" customHeight="1">
      <c r="A77" s="331"/>
      <c r="C77" s="306" t="s">
        <v>217</v>
      </c>
      <c r="D77" s="307">
        <v>3079.5850227417482</v>
      </c>
      <c r="E77" s="308">
        <v>207.52229406052356</v>
      </c>
      <c r="F77" s="309">
        <v>17.861320699003237</v>
      </c>
      <c r="G77" s="308">
        <v>9001.5234918779843</v>
      </c>
      <c r="H77" s="310">
        <v>537.83404571814162</v>
      </c>
      <c r="I77" s="311">
        <v>3680.5800180133156</v>
      </c>
      <c r="J77" s="312">
        <v>1108.7846293603068</v>
      </c>
      <c r="K77" s="308">
        <v>2713.9099157367746</v>
      </c>
      <c r="L77" s="308">
        <v>284.71874803189036</v>
      </c>
      <c r="M77" s="313">
        <v>0</v>
      </c>
      <c r="N77" s="311">
        <v>275.79805138527263</v>
      </c>
      <c r="O77" s="308">
        <v>2081.4443605510282</v>
      </c>
      <c r="P77" s="308">
        <v>564.44721944274272</v>
      </c>
      <c r="Q77" s="308">
        <v>1216.4457392770955</v>
      </c>
      <c r="R77" s="313">
        <v>962.60108646094204</v>
      </c>
      <c r="S77" s="311">
        <v>3366.3383558444434</v>
      </c>
      <c r="T77" s="313">
        <v>1653.2537457057549</v>
      </c>
      <c r="U77" s="314">
        <v>30752.648044906968</v>
      </c>
      <c r="V77" s="314">
        <v>535.90148424382244</v>
      </c>
      <c r="W77" s="314">
        <v>342.35617132612924</v>
      </c>
      <c r="X77" s="309">
        <v>30946.193357824661</v>
      </c>
      <c r="Y77" s="315">
        <v>3304.9686375012748</v>
      </c>
      <c r="Z77" s="314">
        <v>12682.1035098913</v>
      </c>
      <c r="AA77" s="316">
        <v>14765.575897514393</v>
      </c>
    </row>
    <row r="78" spans="1:27" s="332" customFormat="1" ht="21.75" customHeight="1">
      <c r="A78" s="331"/>
      <c r="C78" s="317" t="s">
        <v>218</v>
      </c>
      <c r="D78" s="318">
        <v>3768.3932072623538</v>
      </c>
      <c r="E78" s="319">
        <v>107.89536802604664</v>
      </c>
      <c r="F78" s="320">
        <v>0</v>
      </c>
      <c r="G78" s="319">
        <v>59443.482804073232</v>
      </c>
      <c r="H78" s="321">
        <v>4530.9412914240602</v>
      </c>
      <c r="I78" s="322">
        <v>20764.799182065581</v>
      </c>
      <c r="J78" s="323">
        <v>15038.958486480908</v>
      </c>
      <c r="K78" s="319">
        <v>13994.659836853227</v>
      </c>
      <c r="L78" s="319">
        <v>4266.9763964535896</v>
      </c>
      <c r="M78" s="324">
        <v>2177.2788798264301</v>
      </c>
      <c r="N78" s="322">
        <v>3269.9490119477132</v>
      </c>
      <c r="O78" s="319">
        <v>12372.798656661953</v>
      </c>
      <c r="P78" s="319">
        <v>6902.8529495316734</v>
      </c>
      <c r="Q78" s="319">
        <v>3453.4504608283996</v>
      </c>
      <c r="R78" s="324">
        <v>5513.3617690553911</v>
      </c>
      <c r="S78" s="322">
        <v>9907.6117621047579</v>
      </c>
      <c r="T78" s="324">
        <v>4754.5663357429994</v>
      </c>
      <c r="U78" s="325">
        <v>170267.97639833833</v>
      </c>
      <c r="V78" s="325">
        <v>2967.122087757034</v>
      </c>
      <c r="W78" s="325">
        <v>1895.52107558545</v>
      </c>
      <c r="X78" s="320">
        <v>171339.57741050993</v>
      </c>
      <c r="Y78" s="326">
        <v>3876.2885752884004</v>
      </c>
      <c r="Z78" s="325">
        <v>80208.281986138812</v>
      </c>
      <c r="AA78" s="327">
        <v>86183.405836911115</v>
      </c>
    </row>
    <row r="79" spans="1:27" s="332" customFormat="1" ht="21.75" customHeight="1">
      <c r="A79" s="331"/>
      <c r="C79" s="264" t="s">
        <v>219</v>
      </c>
      <c r="D79" s="296">
        <v>1471.7483305293365</v>
      </c>
      <c r="E79" s="297">
        <v>7.5365743932536491</v>
      </c>
      <c r="F79" s="298">
        <v>0</v>
      </c>
      <c r="G79" s="297">
        <v>77620.387869448256</v>
      </c>
      <c r="H79" s="299">
        <v>1368.4480162375451</v>
      </c>
      <c r="I79" s="300">
        <v>15555.777485608212</v>
      </c>
      <c r="J79" s="301">
        <v>19785.109237355711</v>
      </c>
      <c r="K79" s="297">
        <v>9831.7446380200199</v>
      </c>
      <c r="L79" s="297">
        <v>4525.9722639044157</v>
      </c>
      <c r="M79" s="302">
        <v>1573.3751142948281</v>
      </c>
      <c r="N79" s="300">
        <v>2349.6269975863484</v>
      </c>
      <c r="O79" s="297">
        <v>16037.789412409667</v>
      </c>
      <c r="P79" s="297">
        <v>7124.5761933000267</v>
      </c>
      <c r="Q79" s="297">
        <v>3318.1835266923695</v>
      </c>
      <c r="R79" s="302">
        <v>4420.9715126013434</v>
      </c>
      <c r="S79" s="300">
        <v>14425.493940746988</v>
      </c>
      <c r="T79" s="302">
        <v>5786.571068442855</v>
      </c>
      <c r="U79" s="303">
        <v>185203.31218157118</v>
      </c>
      <c r="V79" s="303">
        <v>3227.3880850859991</v>
      </c>
      <c r="W79" s="303">
        <v>2061.7898264504524</v>
      </c>
      <c r="X79" s="298">
        <v>186368.9104402067</v>
      </c>
      <c r="Y79" s="304">
        <v>1479.2849049225902</v>
      </c>
      <c r="Z79" s="303">
        <v>93176.165355056466</v>
      </c>
      <c r="AA79" s="305">
        <v>90547.861921592121</v>
      </c>
    </row>
    <row r="80" spans="1:27" s="332" customFormat="1" ht="21.75" customHeight="1">
      <c r="A80" s="331"/>
      <c r="C80" s="306" t="s">
        <v>220</v>
      </c>
      <c r="D80" s="307">
        <v>682.9969797366681</v>
      </c>
      <c r="E80" s="308">
        <v>207.21786505021254</v>
      </c>
      <c r="F80" s="309">
        <v>0</v>
      </c>
      <c r="G80" s="308">
        <v>259.99384738863398</v>
      </c>
      <c r="H80" s="310">
        <v>482.65670827175614</v>
      </c>
      <c r="I80" s="311">
        <v>1235.4681363133022</v>
      </c>
      <c r="J80" s="312">
        <v>857.43702823678893</v>
      </c>
      <c r="K80" s="308">
        <v>83.137508103129477</v>
      </c>
      <c r="L80" s="308">
        <v>4624.9090876104465</v>
      </c>
      <c r="M80" s="313">
        <v>0</v>
      </c>
      <c r="N80" s="311">
        <v>172.54174900472091</v>
      </c>
      <c r="O80" s="308">
        <v>905.44473048177576</v>
      </c>
      <c r="P80" s="308">
        <v>18.598735256378507</v>
      </c>
      <c r="Q80" s="308">
        <v>812.81576257163158</v>
      </c>
      <c r="R80" s="313">
        <v>540.34110061479089</v>
      </c>
      <c r="S80" s="311">
        <v>1122.0739909984957</v>
      </c>
      <c r="T80" s="313">
        <v>375.6765922165302</v>
      </c>
      <c r="U80" s="314">
        <v>12381.30982185526</v>
      </c>
      <c r="V80" s="314">
        <v>215.75905595920602</v>
      </c>
      <c r="W80" s="314">
        <v>137.83586442452614</v>
      </c>
      <c r="X80" s="309">
        <v>12459.233013389941</v>
      </c>
      <c r="Y80" s="315">
        <v>890.21484478688058</v>
      </c>
      <c r="Z80" s="314">
        <v>1495.4619837019363</v>
      </c>
      <c r="AA80" s="316">
        <v>9995.6329933664456</v>
      </c>
    </row>
    <row r="81" spans="1:27" s="332" customFormat="1" ht="21.75" customHeight="1">
      <c r="A81" s="331"/>
      <c r="C81" s="306" t="s">
        <v>221</v>
      </c>
      <c r="D81" s="307">
        <v>982.63436439533541</v>
      </c>
      <c r="E81" s="308">
        <v>245.65019213120155</v>
      </c>
      <c r="F81" s="309">
        <v>0</v>
      </c>
      <c r="G81" s="308">
        <v>947.09279477027121</v>
      </c>
      <c r="H81" s="310">
        <v>1302.7323931149544</v>
      </c>
      <c r="I81" s="311">
        <v>1604.919077872192</v>
      </c>
      <c r="J81" s="312">
        <v>1628.7718198753403</v>
      </c>
      <c r="K81" s="308">
        <v>1013.0354878430788</v>
      </c>
      <c r="L81" s="308">
        <v>2064.0026567047471</v>
      </c>
      <c r="M81" s="313">
        <v>119.42132676481617</v>
      </c>
      <c r="N81" s="311">
        <v>660.79159659818777</v>
      </c>
      <c r="O81" s="308">
        <v>1246.0622931233968</v>
      </c>
      <c r="P81" s="308">
        <v>225.4169840052794</v>
      </c>
      <c r="Q81" s="308">
        <v>1513.4752316427841</v>
      </c>
      <c r="R81" s="313">
        <v>1201.5982515517421</v>
      </c>
      <c r="S81" s="311">
        <v>2587.7546549789477</v>
      </c>
      <c r="T81" s="313">
        <v>1327.0518848732193</v>
      </c>
      <c r="U81" s="314">
        <v>18670.411010245498</v>
      </c>
      <c r="V81" s="314">
        <v>325.35412746317326</v>
      </c>
      <c r="W81" s="314">
        <v>207.84975723778177</v>
      </c>
      <c r="X81" s="309">
        <v>18787.915380470888</v>
      </c>
      <c r="Y81" s="315">
        <v>1228.284556526537</v>
      </c>
      <c r="Z81" s="314">
        <v>2552.0118726424635</v>
      </c>
      <c r="AA81" s="316">
        <v>14890.114581076494</v>
      </c>
    </row>
    <row r="82" spans="1:27" s="332" customFormat="1" ht="21.75" customHeight="1">
      <c r="A82" s="331"/>
      <c r="C82" s="306" t="s">
        <v>222</v>
      </c>
      <c r="D82" s="307">
        <v>832.81567206600175</v>
      </c>
      <c r="E82" s="308">
        <v>96.946238622347835</v>
      </c>
      <c r="F82" s="309">
        <v>0</v>
      </c>
      <c r="G82" s="308">
        <v>45.741663863617241</v>
      </c>
      <c r="H82" s="310">
        <v>113.03451437916247</v>
      </c>
      <c r="I82" s="311">
        <v>1601.7547201050745</v>
      </c>
      <c r="J82" s="312">
        <v>53.41476564956892</v>
      </c>
      <c r="K82" s="308">
        <v>22.28175618128984</v>
      </c>
      <c r="L82" s="308">
        <v>216.0532679437305</v>
      </c>
      <c r="M82" s="313">
        <v>0</v>
      </c>
      <c r="N82" s="311">
        <v>1.2699967048061096</v>
      </c>
      <c r="O82" s="308">
        <v>264.68059847522534</v>
      </c>
      <c r="P82" s="308">
        <v>23.517315626597849</v>
      </c>
      <c r="Q82" s="308">
        <v>452.03871336663087</v>
      </c>
      <c r="R82" s="313">
        <v>304.55589307379125</v>
      </c>
      <c r="S82" s="311">
        <v>774.19335479142728</v>
      </c>
      <c r="T82" s="313">
        <v>109.3921499139102</v>
      </c>
      <c r="U82" s="314">
        <v>4911.6906207631819</v>
      </c>
      <c r="V82" s="314">
        <v>85.592053405279799</v>
      </c>
      <c r="W82" s="314">
        <v>54.67976589227176</v>
      </c>
      <c r="X82" s="309">
        <v>4942.6029082761906</v>
      </c>
      <c r="Y82" s="315">
        <v>929.76191068834964</v>
      </c>
      <c r="Z82" s="314">
        <v>1647.4963839686918</v>
      </c>
      <c r="AA82" s="316">
        <v>2334.4323261061404</v>
      </c>
    </row>
    <row r="83" spans="1:27" s="332" customFormat="1" ht="21.75" customHeight="1">
      <c r="A83" s="331"/>
      <c r="C83" s="317" t="s">
        <v>223</v>
      </c>
      <c r="D83" s="318">
        <v>2086.1582031495345</v>
      </c>
      <c r="E83" s="319">
        <v>288.03404372978071</v>
      </c>
      <c r="F83" s="320">
        <v>47.529440066289553</v>
      </c>
      <c r="G83" s="319">
        <v>2664.9140847360823</v>
      </c>
      <c r="H83" s="321">
        <v>439.73886637873403</v>
      </c>
      <c r="I83" s="322">
        <v>1600.7794715086638</v>
      </c>
      <c r="J83" s="323">
        <v>1739.4430698451488</v>
      </c>
      <c r="K83" s="319">
        <v>399.5827828376282</v>
      </c>
      <c r="L83" s="319">
        <v>767.31698070370703</v>
      </c>
      <c r="M83" s="324">
        <v>18.393792697411261</v>
      </c>
      <c r="N83" s="322">
        <v>594.87819943560226</v>
      </c>
      <c r="O83" s="319">
        <v>1333.0167433516056</v>
      </c>
      <c r="P83" s="319">
        <v>251.16771775281268</v>
      </c>
      <c r="Q83" s="319">
        <v>1594.0846313893446</v>
      </c>
      <c r="R83" s="324">
        <v>1037.7956870933344</v>
      </c>
      <c r="S83" s="322">
        <v>2346.2289434991244</v>
      </c>
      <c r="T83" s="324">
        <v>945.49724507185783</v>
      </c>
      <c r="U83" s="325">
        <v>18154.559903246663</v>
      </c>
      <c r="V83" s="325">
        <v>316.36480812111819</v>
      </c>
      <c r="W83" s="325">
        <v>202.1070059238599</v>
      </c>
      <c r="X83" s="320">
        <v>18268.817705443922</v>
      </c>
      <c r="Y83" s="326">
        <v>2421.7216869456051</v>
      </c>
      <c r="Z83" s="325">
        <v>4265.6935562447461</v>
      </c>
      <c r="AA83" s="327">
        <v>11467.144660056312</v>
      </c>
    </row>
    <row r="84" spans="1:27" s="332" customFormat="1" ht="21.75" customHeight="1">
      <c r="A84" s="331"/>
      <c r="C84" s="264" t="s">
        <v>224</v>
      </c>
      <c r="D84" s="296">
        <v>1523.5396635074712</v>
      </c>
      <c r="E84" s="297">
        <v>99.740540021161394</v>
      </c>
      <c r="F84" s="298">
        <v>0</v>
      </c>
      <c r="G84" s="297">
        <v>20590.760781696044</v>
      </c>
      <c r="H84" s="299">
        <v>1224.4488765208598</v>
      </c>
      <c r="I84" s="300">
        <v>7299.3369712175727</v>
      </c>
      <c r="J84" s="301">
        <v>1615.1794427483824</v>
      </c>
      <c r="K84" s="297">
        <v>1299.6393296457018</v>
      </c>
      <c r="L84" s="297">
        <v>686.60578686825511</v>
      </c>
      <c r="M84" s="302">
        <v>0</v>
      </c>
      <c r="N84" s="300">
        <v>54.03959671431911</v>
      </c>
      <c r="O84" s="297">
        <v>2129.0449271138291</v>
      </c>
      <c r="P84" s="297">
        <v>1240.7630605218487</v>
      </c>
      <c r="Q84" s="297">
        <v>896.21616135060549</v>
      </c>
      <c r="R84" s="302">
        <v>677.88247168037412</v>
      </c>
      <c r="S84" s="300">
        <v>1871.1389091323185</v>
      </c>
      <c r="T84" s="302">
        <v>2247.7315207294255</v>
      </c>
      <c r="U84" s="303">
        <v>43456.068039468169</v>
      </c>
      <c r="V84" s="303">
        <v>757.27369323593405</v>
      </c>
      <c r="W84" s="303">
        <v>483.77795151673098</v>
      </c>
      <c r="X84" s="298">
        <v>43729.563781187375</v>
      </c>
      <c r="Y84" s="304">
        <v>1623.2802035286327</v>
      </c>
      <c r="Z84" s="303">
        <v>27890.097752913618</v>
      </c>
      <c r="AA84" s="305">
        <v>13942.690083025918</v>
      </c>
    </row>
    <row r="85" spans="1:27" s="332" customFormat="1" ht="21.75" customHeight="1">
      <c r="A85" s="331"/>
      <c r="C85" s="306" t="s">
        <v>225</v>
      </c>
      <c r="D85" s="307">
        <v>1933.9764536564267</v>
      </c>
      <c r="E85" s="308">
        <v>155.21968858909</v>
      </c>
      <c r="F85" s="309">
        <v>0</v>
      </c>
      <c r="G85" s="308">
        <v>2662.8258564596003</v>
      </c>
      <c r="H85" s="310">
        <v>1262.279953241688</v>
      </c>
      <c r="I85" s="311">
        <v>18697.531556612827</v>
      </c>
      <c r="J85" s="312">
        <v>1958.7763277319848</v>
      </c>
      <c r="K85" s="308">
        <v>524.93278551019398</v>
      </c>
      <c r="L85" s="308">
        <v>5484.533317692315</v>
      </c>
      <c r="M85" s="313">
        <v>250.57217672043174</v>
      </c>
      <c r="N85" s="311">
        <v>275.39811426549511</v>
      </c>
      <c r="O85" s="308">
        <v>3985.3464930236373</v>
      </c>
      <c r="P85" s="308">
        <v>679.39332572488036</v>
      </c>
      <c r="Q85" s="308">
        <v>2208.2512963811682</v>
      </c>
      <c r="R85" s="313">
        <v>2331.1930556718989</v>
      </c>
      <c r="S85" s="311">
        <v>3851.7342127187339</v>
      </c>
      <c r="T85" s="313">
        <v>2115.4688358552426</v>
      </c>
      <c r="U85" s="314">
        <v>48377.433449855627</v>
      </c>
      <c r="V85" s="314">
        <v>843.03434136228714</v>
      </c>
      <c r="W85" s="314">
        <v>538.56542273341302</v>
      </c>
      <c r="X85" s="309">
        <v>48681.902368484501</v>
      </c>
      <c r="Y85" s="315">
        <v>2089.1961422455165</v>
      </c>
      <c r="Z85" s="314">
        <v>21360.357413072426</v>
      </c>
      <c r="AA85" s="316">
        <v>24927.879894537669</v>
      </c>
    </row>
    <row r="86" spans="1:27" s="332" customFormat="1" ht="21.75" customHeight="1">
      <c r="A86" s="331"/>
      <c r="C86" s="306" t="s">
        <v>226</v>
      </c>
      <c r="D86" s="307">
        <v>1944.8964768960002</v>
      </c>
      <c r="E86" s="308">
        <v>147.66367282530251</v>
      </c>
      <c r="F86" s="309">
        <v>0</v>
      </c>
      <c r="G86" s="308">
        <v>3469.4608522676649</v>
      </c>
      <c r="H86" s="310">
        <v>1960.8732159362473</v>
      </c>
      <c r="I86" s="311">
        <v>5746.5080356245453</v>
      </c>
      <c r="J86" s="312">
        <v>5381.3092010135178</v>
      </c>
      <c r="K86" s="308">
        <v>4299.2288285965642</v>
      </c>
      <c r="L86" s="308">
        <v>495.72774769851969</v>
      </c>
      <c r="M86" s="313">
        <v>27.42970191809323</v>
      </c>
      <c r="N86" s="311">
        <v>1351.8618453319</v>
      </c>
      <c r="O86" s="308">
        <v>4378.3052537654221</v>
      </c>
      <c r="P86" s="308">
        <v>995.23905500203443</v>
      </c>
      <c r="Q86" s="308">
        <v>4076.1836384376929</v>
      </c>
      <c r="R86" s="313">
        <v>2536.9111947333663</v>
      </c>
      <c r="S86" s="311">
        <v>6015.9974496165842</v>
      </c>
      <c r="T86" s="313">
        <v>3242.3195577948782</v>
      </c>
      <c r="U86" s="314">
        <v>46069.915727458327</v>
      </c>
      <c r="V86" s="314">
        <v>802.82309937278842</v>
      </c>
      <c r="W86" s="314">
        <v>512.87680783581027</v>
      </c>
      <c r="X86" s="309">
        <v>46359.862018995307</v>
      </c>
      <c r="Y86" s="315">
        <v>2092.5601497213029</v>
      </c>
      <c r="Z86" s="314">
        <v>9215.9688878922098</v>
      </c>
      <c r="AA86" s="316">
        <v>34761.386689844818</v>
      </c>
    </row>
    <row r="87" spans="1:27" s="332" customFormat="1" ht="21.75" customHeight="1">
      <c r="A87" s="331"/>
      <c r="C87" s="306" t="s">
        <v>227</v>
      </c>
      <c r="D87" s="307">
        <v>545.375515260817</v>
      </c>
      <c r="E87" s="308">
        <v>0</v>
      </c>
      <c r="F87" s="309">
        <v>62.308218286373133</v>
      </c>
      <c r="G87" s="308">
        <v>12870.261831771189</v>
      </c>
      <c r="H87" s="310">
        <v>664.32825308534871</v>
      </c>
      <c r="I87" s="311">
        <v>4867.3764100785302</v>
      </c>
      <c r="J87" s="312">
        <v>16087.170361391458</v>
      </c>
      <c r="K87" s="308">
        <v>1813.9728725446005</v>
      </c>
      <c r="L87" s="308">
        <v>1384.1907913427833</v>
      </c>
      <c r="M87" s="313">
        <v>216.86182129636728</v>
      </c>
      <c r="N87" s="311">
        <v>739.91060657214882</v>
      </c>
      <c r="O87" s="308">
        <v>4662.9912090546068</v>
      </c>
      <c r="P87" s="308">
        <v>3448.9861516504548</v>
      </c>
      <c r="Q87" s="308">
        <v>917.0213748554595</v>
      </c>
      <c r="R87" s="313">
        <v>825.24822639349884</v>
      </c>
      <c r="S87" s="311">
        <v>4420.6927744302238</v>
      </c>
      <c r="T87" s="313">
        <v>2823.5831916959364</v>
      </c>
      <c r="U87" s="314">
        <v>56350.279609709803</v>
      </c>
      <c r="V87" s="314">
        <v>981.97067245398057</v>
      </c>
      <c r="W87" s="314">
        <v>627.32373329821519</v>
      </c>
      <c r="X87" s="309">
        <v>56704.926548865566</v>
      </c>
      <c r="Y87" s="315">
        <v>607.68373354719017</v>
      </c>
      <c r="Z87" s="314">
        <v>17737.63824184972</v>
      </c>
      <c r="AA87" s="316">
        <v>38004.957634312887</v>
      </c>
    </row>
    <row r="88" spans="1:27" s="332" customFormat="1" ht="21.75" customHeight="1">
      <c r="A88" s="331"/>
      <c r="C88" s="317" t="s">
        <v>228</v>
      </c>
      <c r="D88" s="318">
        <v>2626.5524679974114</v>
      </c>
      <c r="E88" s="319">
        <v>41.92455426565904</v>
      </c>
      <c r="F88" s="320">
        <v>0</v>
      </c>
      <c r="G88" s="319">
        <v>34570.302049599806</v>
      </c>
      <c r="H88" s="321">
        <v>2564.4534792922445</v>
      </c>
      <c r="I88" s="322">
        <v>20260.316160356506</v>
      </c>
      <c r="J88" s="323">
        <v>12569.477722452677</v>
      </c>
      <c r="K88" s="319">
        <v>29970.369056362222</v>
      </c>
      <c r="L88" s="319">
        <v>1048.5508604379777</v>
      </c>
      <c r="M88" s="324">
        <v>2920.4406308682851</v>
      </c>
      <c r="N88" s="322">
        <v>2072.6693784379509</v>
      </c>
      <c r="O88" s="319">
        <v>10177.979452136115</v>
      </c>
      <c r="P88" s="319">
        <v>7473.8014679471489</v>
      </c>
      <c r="Q88" s="319">
        <v>8774.1902846324283</v>
      </c>
      <c r="R88" s="324">
        <v>2589.2468240670332</v>
      </c>
      <c r="S88" s="322">
        <v>11617.28530870503</v>
      </c>
      <c r="T88" s="324">
        <v>4390.4093736836503</v>
      </c>
      <c r="U88" s="325">
        <v>153667.96907124214</v>
      </c>
      <c r="V88" s="325">
        <v>2677.8472080114357</v>
      </c>
      <c r="W88" s="325">
        <v>1710.7202433386954</v>
      </c>
      <c r="X88" s="320">
        <v>154635.09603591487</v>
      </c>
      <c r="Y88" s="326">
        <v>2668.4770222630705</v>
      </c>
      <c r="Z88" s="325">
        <v>54830.618209956316</v>
      </c>
      <c r="AA88" s="327">
        <v>96168.873839022766</v>
      </c>
    </row>
    <row r="89" spans="1:27" s="332" customFormat="1" ht="21.75" customHeight="1">
      <c r="A89" s="331"/>
      <c r="C89" s="264" t="s">
        <v>229</v>
      </c>
      <c r="D89" s="296">
        <v>1177.4111163903485</v>
      </c>
      <c r="E89" s="297">
        <v>72.126832702904608</v>
      </c>
      <c r="F89" s="298">
        <v>185.12313022855201</v>
      </c>
      <c r="G89" s="297">
        <v>5959.8962047001642</v>
      </c>
      <c r="H89" s="299">
        <v>797.33979759639988</v>
      </c>
      <c r="I89" s="300">
        <v>3865.2250402982863</v>
      </c>
      <c r="J89" s="301">
        <v>1409.3278493572247</v>
      </c>
      <c r="K89" s="297">
        <v>3935.4530979878937</v>
      </c>
      <c r="L89" s="297">
        <v>248.6017789060374</v>
      </c>
      <c r="M89" s="302">
        <v>9.0359092206819689</v>
      </c>
      <c r="N89" s="300">
        <v>1057.9614109956831</v>
      </c>
      <c r="O89" s="297">
        <v>3392.5819276637149</v>
      </c>
      <c r="P89" s="297">
        <v>1481.0128552864599</v>
      </c>
      <c r="Q89" s="297">
        <v>1141.658005182632</v>
      </c>
      <c r="R89" s="302">
        <v>1316.4674087705814</v>
      </c>
      <c r="S89" s="300">
        <v>4850.4757804123401</v>
      </c>
      <c r="T89" s="302">
        <v>1683.9229197140849</v>
      </c>
      <c r="U89" s="303">
        <v>32583.62106541399</v>
      </c>
      <c r="V89" s="303">
        <v>567.80836777031641</v>
      </c>
      <c r="W89" s="303">
        <v>362.73961642610448</v>
      </c>
      <c r="X89" s="298">
        <v>32788.689816758197</v>
      </c>
      <c r="Y89" s="304">
        <v>1434.6610793218053</v>
      </c>
      <c r="Z89" s="303">
        <v>9825.1212449984505</v>
      </c>
      <c r="AA89" s="305">
        <v>21323.838741093732</v>
      </c>
    </row>
    <row r="90" spans="1:27" s="332" customFormat="1" ht="21.75" customHeight="1">
      <c r="A90" s="331"/>
      <c r="C90" s="306" t="s">
        <v>230</v>
      </c>
      <c r="D90" s="307">
        <v>5394.2383321121861</v>
      </c>
      <c r="E90" s="308">
        <v>716.65111920898335</v>
      </c>
      <c r="F90" s="309">
        <v>3.3661604223991972</v>
      </c>
      <c r="G90" s="308">
        <v>1820.2059240680628</v>
      </c>
      <c r="H90" s="310">
        <v>2118.440856751939</v>
      </c>
      <c r="I90" s="311">
        <v>7891.0287784518287</v>
      </c>
      <c r="J90" s="312">
        <v>2248.5094880093961</v>
      </c>
      <c r="K90" s="308">
        <v>1381.8046485155885</v>
      </c>
      <c r="L90" s="308">
        <v>1189.8739964869392</v>
      </c>
      <c r="M90" s="313">
        <v>684.3853880312231</v>
      </c>
      <c r="N90" s="311">
        <v>591.4525830493551</v>
      </c>
      <c r="O90" s="308">
        <v>2332.3709668043016</v>
      </c>
      <c r="P90" s="308">
        <v>1033.3130275387309</v>
      </c>
      <c r="Q90" s="308">
        <v>2728.5160565717074</v>
      </c>
      <c r="R90" s="313">
        <v>1875.7833733187406</v>
      </c>
      <c r="S90" s="311">
        <v>6941.3480968679796</v>
      </c>
      <c r="T90" s="313">
        <v>2145.1243033105297</v>
      </c>
      <c r="U90" s="314">
        <v>41096.413099519894</v>
      </c>
      <c r="V90" s="314">
        <v>716.15389819340692</v>
      </c>
      <c r="W90" s="314">
        <v>457.50891511661945</v>
      </c>
      <c r="X90" s="309">
        <v>41355.058082596683</v>
      </c>
      <c r="Y90" s="315">
        <v>6114.2556117435679</v>
      </c>
      <c r="Z90" s="314">
        <v>9711.2347025198906</v>
      </c>
      <c r="AA90" s="316">
        <v>25270.922785256429</v>
      </c>
    </row>
    <row r="91" spans="1:27" s="332" customFormat="1" ht="21.75" customHeight="1">
      <c r="A91" s="331"/>
      <c r="C91" s="306" t="s">
        <v>231</v>
      </c>
      <c r="D91" s="307">
        <v>3530.4458723863536</v>
      </c>
      <c r="E91" s="308">
        <v>8.1718458661584918</v>
      </c>
      <c r="F91" s="309">
        <v>0.66775784711454222</v>
      </c>
      <c r="G91" s="308">
        <v>454.19072850950016</v>
      </c>
      <c r="H91" s="310">
        <v>907.80208412099205</v>
      </c>
      <c r="I91" s="311">
        <v>2201.0550868199202</v>
      </c>
      <c r="J91" s="312">
        <v>1930.9318563347447</v>
      </c>
      <c r="K91" s="308">
        <v>1894.5312907691878</v>
      </c>
      <c r="L91" s="308">
        <v>402.0599869476813</v>
      </c>
      <c r="M91" s="313">
        <v>108.43091064818364</v>
      </c>
      <c r="N91" s="311">
        <v>340.09538549133509</v>
      </c>
      <c r="O91" s="308">
        <v>2814.725927964188</v>
      </c>
      <c r="P91" s="308">
        <v>404.90402504056169</v>
      </c>
      <c r="Q91" s="308">
        <v>1728.3844258861734</v>
      </c>
      <c r="R91" s="313">
        <v>1053.9497303414073</v>
      </c>
      <c r="S91" s="311">
        <v>5701.8217747502749</v>
      </c>
      <c r="T91" s="313">
        <v>1332.9272804152954</v>
      </c>
      <c r="U91" s="314">
        <v>24815.095970139071</v>
      </c>
      <c r="V91" s="314">
        <v>432.43257434713234</v>
      </c>
      <c r="W91" s="314">
        <v>276.25592550668989</v>
      </c>
      <c r="X91" s="309">
        <v>24971.272618979514</v>
      </c>
      <c r="Y91" s="315">
        <v>3539.2854760996265</v>
      </c>
      <c r="Z91" s="314">
        <v>2655.2458153294206</v>
      </c>
      <c r="AA91" s="316">
        <v>18620.564678710027</v>
      </c>
    </row>
    <row r="92" spans="1:27" s="332" customFormat="1" ht="21.75" customHeight="1">
      <c r="A92" s="331"/>
      <c r="C92" s="306" t="s">
        <v>232</v>
      </c>
      <c r="D92" s="307">
        <v>1543.9111533086661</v>
      </c>
      <c r="E92" s="308">
        <v>363.80304174570182</v>
      </c>
      <c r="F92" s="309">
        <v>53.208422931161429</v>
      </c>
      <c r="G92" s="308">
        <v>10206.562348434643</v>
      </c>
      <c r="H92" s="310">
        <v>1696.6147539975245</v>
      </c>
      <c r="I92" s="311">
        <v>3021.1091139322052</v>
      </c>
      <c r="J92" s="312">
        <v>3233.016642786235</v>
      </c>
      <c r="K92" s="308">
        <v>1386.1917923005908</v>
      </c>
      <c r="L92" s="308">
        <v>1050.7905161037977</v>
      </c>
      <c r="M92" s="313">
        <v>18.232805569387601</v>
      </c>
      <c r="N92" s="311">
        <v>869.89052672677099</v>
      </c>
      <c r="O92" s="308">
        <v>3473.9333528545676</v>
      </c>
      <c r="P92" s="308">
        <v>1084.8351664600862</v>
      </c>
      <c r="Q92" s="308">
        <v>3653.3037255664931</v>
      </c>
      <c r="R92" s="313">
        <v>2446.2715282378717</v>
      </c>
      <c r="S92" s="311">
        <v>8925.647123122626</v>
      </c>
      <c r="T92" s="313">
        <v>1612.2485962345056</v>
      </c>
      <c r="U92" s="314">
        <v>44639.570610312832</v>
      </c>
      <c r="V92" s="314">
        <v>777.89763376280757</v>
      </c>
      <c r="W92" s="314">
        <v>496.9533830541173</v>
      </c>
      <c r="X92" s="309">
        <v>44920.514861021518</v>
      </c>
      <c r="Y92" s="315">
        <v>1960.9226179855295</v>
      </c>
      <c r="Z92" s="314">
        <v>13227.671462366849</v>
      </c>
      <c r="AA92" s="316">
        <v>29450.976529960459</v>
      </c>
    </row>
    <row r="93" spans="1:27" s="332" customFormat="1" ht="21.75" customHeight="1">
      <c r="A93" s="331"/>
      <c r="C93" s="317" t="s">
        <v>233</v>
      </c>
      <c r="D93" s="318">
        <v>334.88884167733403</v>
      </c>
      <c r="E93" s="319">
        <v>49.6833571530954</v>
      </c>
      <c r="F93" s="320">
        <v>94.630650761451392</v>
      </c>
      <c r="G93" s="319">
        <v>545.43676195080479</v>
      </c>
      <c r="H93" s="321">
        <v>203.19416129164642</v>
      </c>
      <c r="I93" s="322">
        <v>1020.0545690809234</v>
      </c>
      <c r="J93" s="323">
        <v>668.18766317410348</v>
      </c>
      <c r="K93" s="319">
        <v>443.38362446238364</v>
      </c>
      <c r="L93" s="319">
        <v>192.61038726053349</v>
      </c>
      <c r="M93" s="324">
        <v>0</v>
      </c>
      <c r="N93" s="322">
        <v>144.98578655532287</v>
      </c>
      <c r="O93" s="319">
        <v>1112.8770488294899</v>
      </c>
      <c r="P93" s="319">
        <v>46.496838140946274</v>
      </c>
      <c r="Q93" s="319">
        <v>816.51630722482412</v>
      </c>
      <c r="R93" s="324">
        <v>402.79972954920777</v>
      </c>
      <c r="S93" s="322">
        <v>1482.1844432670557</v>
      </c>
      <c r="T93" s="324">
        <v>438.08734666024827</v>
      </c>
      <c r="U93" s="325">
        <v>7996.0175170393713</v>
      </c>
      <c r="V93" s="325">
        <v>139.34011956185563</v>
      </c>
      <c r="W93" s="325">
        <v>89.01626744444286</v>
      </c>
      <c r="X93" s="320">
        <v>8046.3413691567839</v>
      </c>
      <c r="Y93" s="326">
        <v>479.20284959188086</v>
      </c>
      <c r="Z93" s="325">
        <v>1565.4913310317284</v>
      </c>
      <c r="AA93" s="327">
        <v>5951.3233364157622</v>
      </c>
    </row>
    <row r="94" spans="1:27" s="332" customFormat="1" ht="21.75" customHeight="1">
      <c r="A94" s="331"/>
      <c r="C94" s="264" t="s">
        <v>234</v>
      </c>
      <c r="D94" s="296">
        <v>3006.9104036046838</v>
      </c>
      <c r="E94" s="297">
        <v>77.874314304559832</v>
      </c>
      <c r="F94" s="298">
        <v>0.15649642554087281</v>
      </c>
      <c r="G94" s="297">
        <v>8112.1738024440874</v>
      </c>
      <c r="H94" s="299">
        <v>856.6550384491228</v>
      </c>
      <c r="I94" s="300">
        <v>1507.8098346249708</v>
      </c>
      <c r="J94" s="301">
        <v>6437.2878721881098</v>
      </c>
      <c r="K94" s="297">
        <v>1243.6792729942063</v>
      </c>
      <c r="L94" s="297">
        <v>417.59633737205718</v>
      </c>
      <c r="M94" s="302">
        <v>1002.288706881727</v>
      </c>
      <c r="N94" s="300">
        <v>201.78426852842853</v>
      </c>
      <c r="O94" s="297">
        <v>2738.6487262380201</v>
      </c>
      <c r="P94" s="297">
        <v>2115.7511085424908</v>
      </c>
      <c r="Q94" s="297">
        <v>1683.55373298216</v>
      </c>
      <c r="R94" s="302">
        <v>1534.9675070746684</v>
      </c>
      <c r="S94" s="300">
        <v>3031.6433763801897</v>
      </c>
      <c r="T94" s="302">
        <v>1873.1388487802483</v>
      </c>
      <c r="U94" s="303">
        <v>35841.919647815266</v>
      </c>
      <c r="V94" s="303">
        <v>624.58809756362007</v>
      </c>
      <c r="W94" s="303">
        <v>399.01287088143897</v>
      </c>
      <c r="X94" s="298">
        <v>36067.494874497446</v>
      </c>
      <c r="Y94" s="304">
        <v>3084.9412143347845</v>
      </c>
      <c r="Z94" s="303">
        <v>9619.9836370690573</v>
      </c>
      <c r="AA94" s="305">
        <v>23136.994796411425</v>
      </c>
    </row>
    <row r="95" spans="1:27" s="332" customFormat="1" ht="21.75" customHeight="1">
      <c r="A95" s="331"/>
      <c r="C95" s="306" t="s">
        <v>235</v>
      </c>
      <c r="D95" s="307">
        <v>2298.4323535177095</v>
      </c>
      <c r="E95" s="308">
        <v>268.04765324602499</v>
      </c>
      <c r="F95" s="309">
        <v>0.18804812423862943</v>
      </c>
      <c r="G95" s="308">
        <v>3181.4672763945491</v>
      </c>
      <c r="H95" s="310">
        <v>1809.9278943368222</v>
      </c>
      <c r="I95" s="311">
        <v>2069.9648584216088</v>
      </c>
      <c r="J95" s="312">
        <v>2611.8632991263712</v>
      </c>
      <c r="K95" s="308">
        <v>182.7760145087322</v>
      </c>
      <c r="L95" s="308">
        <v>400.89836418180806</v>
      </c>
      <c r="M95" s="313">
        <v>18.393792697411261</v>
      </c>
      <c r="N95" s="311">
        <v>806.75268918917425</v>
      </c>
      <c r="O95" s="308">
        <v>2241.8497315051409</v>
      </c>
      <c r="P95" s="308">
        <v>862.77735488407086</v>
      </c>
      <c r="Q95" s="308">
        <v>2275.7552346986977</v>
      </c>
      <c r="R95" s="313">
        <v>1637.9764556925945</v>
      </c>
      <c r="S95" s="311">
        <v>2701.0895173954868</v>
      </c>
      <c r="T95" s="313">
        <v>1188.8291337035746</v>
      </c>
      <c r="U95" s="314">
        <v>24556.989671624015</v>
      </c>
      <c r="V95" s="314">
        <v>427.93476497914179</v>
      </c>
      <c r="W95" s="314">
        <v>273.38253769222467</v>
      </c>
      <c r="X95" s="309">
        <v>24711.541898910931</v>
      </c>
      <c r="Y95" s="315">
        <v>2566.6680548879731</v>
      </c>
      <c r="Z95" s="314">
        <v>5251.4321348161575</v>
      </c>
      <c r="AA95" s="316">
        <v>16738.889481919883</v>
      </c>
    </row>
    <row r="96" spans="1:27" s="332" customFormat="1" ht="21.75" customHeight="1">
      <c r="A96" s="331"/>
      <c r="C96" s="306" t="s">
        <v>236</v>
      </c>
      <c r="D96" s="307">
        <v>664.41296672016517</v>
      </c>
      <c r="E96" s="308">
        <v>34.138412099272024</v>
      </c>
      <c r="F96" s="309">
        <v>8.2580175726777047E-2</v>
      </c>
      <c r="G96" s="308">
        <v>1273.9805066141898</v>
      </c>
      <c r="H96" s="310">
        <v>135.93487798983764</v>
      </c>
      <c r="I96" s="311">
        <v>2053.0458234673943</v>
      </c>
      <c r="J96" s="312">
        <v>719.12638902392712</v>
      </c>
      <c r="K96" s="308">
        <v>341.21044139194203</v>
      </c>
      <c r="L96" s="308">
        <v>289.96190491579569</v>
      </c>
      <c r="M96" s="313">
        <v>0</v>
      </c>
      <c r="N96" s="311">
        <v>164.41221164600569</v>
      </c>
      <c r="O96" s="308">
        <v>685.34308388519844</v>
      </c>
      <c r="P96" s="308">
        <v>58.000521831371273</v>
      </c>
      <c r="Q96" s="308">
        <v>755.82402589763171</v>
      </c>
      <c r="R96" s="313">
        <v>383.15096225412441</v>
      </c>
      <c r="S96" s="311">
        <v>551.06370423665135</v>
      </c>
      <c r="T96" s="313">
        <v>561.66988016268112</v>
      </c>
      <c r="U96" s="314">
        <v>8671.3582923119138</v>
      </c>
      <c r="V96" s="314">
        <v>151.10873614766757</v>
      </c>
      <c r="W96" s="314">
        <v>96.534549506693381</v>
      </c>
      <c r="X96" s="309">
        <v>8725.9324789528873</v>
      </c>
      <c r="Y96" s="315">
        <v>698.63395899516399</v>
      </c>
      <c r="Z96" s="314">
        <v>3327.0263300815841</v>
      </c>
      <c r="AA96" s="316">
        <v>4645.6980032351657</v>
      </c>
    </row>
    <row r="97" spans="1:31" s="332" customFormat="1" ht="21.75" customHeight="1">
      <c r="A97" s="331"/>
      <c r="C97" s="306" t="s">
        <v>237</v>
      </c>
      <c r="D97" s="307">
        <v>268.79235976733389</v>
      </c>
      <c r="E97" s="308">
        <v>359.87740311789474</v>
      </c>
      <c r="F97" s="309">
        <v>0.15704218465348269</v>
      </c>
      <c r="G97" s="308">
        <v>623.27504257558746</v>
      </c>
      <c r="H97" s="310">
        <v>433.03736459760802</v>
      </c>
      <c r="I97" s="311">
        <v>2848.3022379325075</v>
      </c>
      <c r="J97" s="312">
        <v>83.650426660931942</v>
      </c>
      <c r="K97" s="308">
        <v>41.383981807779115</v>
      </c>
      <c r="L97" s="308">
        <v>241.36973595409091</v>
      </c>
      <c r="M97" s="313">
        <v>9.0359092206819689</v>
      </c>
      <c r="N97" s="311">
        <v>1.9262037231520641</v>
      </c>
      <c r="O97" s="308">
        <v>360.9004853785313</v>
      </c>
      <c r="P97" s="308">
        <v>27.898102884567759</v>
      </c>
      <c r="Q97" s="308">
        <v>646.03707985524841</v>
      </c>
      <c r="R97" s="313">
        <v>451.92164778691608</v>
      </c>
      <c r="S97" s="311">
        <v>1134.8037864789724</v>
      </c>
      <c r="T97" s="313">
        <v>241.3338453930084</v>
      </c>
      <c r="U97" s="314">
        <v>7773.7026553194646</v>
      </c>
      <c r="V97" s="314">
        <v>135.46601856765236</v>
      </c>
      <c r="W97" s="314">
        <v>86.541330496698293</v>
      </c>
      <c r="X97" s="309">
        <v>7822.627343390418</v>
      </c>
      <c r="Y97" s="315">
        <v>628.8268050698822</v>
      </c>
      <c r="Z97" s="314">
        <v>3471.5772805080951</v>
      </c>
      <c r="AA97" s="316">
        <v>3673.2985697414879</v>
      </c>
    </row>
    <row r="98" spans="1:31" s="332" customFormat="1" ht="21.75" customHeight="1">
      <c r="A98" s="331"/>
      <c r="C98" s="317" t="s">
        <v>238</v>
      </c>
      <c r="D98" s="318">
        <v>1201.1039478624871</v>
      </c>
      <c r="E98" s="319">
        <v>136.89317383919618</v>
      </c>
      <c r="F98" s="320">
        <v>11.627365197320103</v>
      </c>
      <c r="G98" s="319">
        <v>686.07479135701499</v>
      </c>
      <c r="H98" s="321">
        <v>252.1370396287401</v>
      </c>
      <c r="I98" s="322">
        <v>3001.7172340212637</v>
      </c>
      <c r="J98" s="323">
        <v>863.42110756431384</v>
      </c>
      <c r="K98" s="319">
        <v>357.95921642223556</v>
      </c>
      <c r="L98" s="319">
        <v>268.18795457349393</v>
      </c>
      <c r="M98" s="324">
        <v>0</v>
      </c>
      <c r="N98" s="322">
        <v>4.5039610736189575</v>
      </c>
      <c r="O98" s="319">
        <v>755.99311723893663</v>
      </c>
      <c r="P98" s="319">
        <v>351.88028769680915</v>
      </c>
      <c r="Q98" s="319">
        <v>1095.0515037528</v>
      </c>
      <c r="R98" s="324">
        <v>520.69233331970759</v>
      </c>
      <c r="S98" s="322">
        <v>1778.2654313461694</v>
      </c>
      <c r="T98" s="324">
        <v>339.80727068394793</v>
      </c>
      <c r="U98" s="325">
        <v>11625.315735578057</v>
      </c>
      <c r="V98" s="325">
        <v>202.58495946111273</v>
      </c>
      <c r="W98" s="325">
        <v>129.419703300934</v>
      </c>
      <c r="X98" s="320">
        <v>11698.480991738237</v>
      </c>
      <c r="Y98" s="326">
        <v>1349.6244868990034</v>
      </c>
      <c r="Z98" s="325">
        <v>3687.7920253782786</v>
      </c>
      <c r="AA98" s="327">
        <v>6587.899223300773</v>
      </c>
    </row>
    <row r="99" spans="1:31" s="332" customFormat="1" ht="21.75" customHeight="1">
      <c r="A99" s="331"/>
      <c r="C99" s="264" t="s">
        <v>239</v>
      </c>
      <c r="D99" s="296">
        <v>8.8128642546666853</v>
      </c>
      <c r="E99" s="297">
        <v>489.51703880744407</v>
      </c>
      <c r="F99" s="298">
        <v>1.2753363340934318</v>
      </c>
      <c r="G99" s="297">
        <v>349.51821829756676</v>
      </c>
      <c r="H99" s="299">
        <v>768.24026499407159</v>
      </c>
      <c r="I99" s="300">
        <v>2034.4449873405661</v>
      </c>
      <c r="J99" s="301">
        <v>157.93074681721225</v>
      </c>
      <c r="K99" s="297">
        <v>37.136260302149729</v>
      </c>
      <c r="L99" s="297">
        <v>76.090643267446438</v>
      </c>
      <c r="M99" s="302">
        <v>0</v>
      </c>
      <c r="N99" s="300">
        <v>16.008648535826993</v>
      </c>
      <c r="O99" s="297">
        <v>242.32238146371569</v>
      </c>
      <c r="P99" s="297">
        <v>24.857366499159113</v>
      </c>
      <c r="Q99" s="297">
        <v>599.56417939713003</v>
      </c>
      <c r="R99" s="302">
        <v>334.02904401641621</v>
      </c>
      <c r="S99" s="300">
        <v>228.19346894451408</v>
      </c>
      <c r="T99" s="302">
        <v>55.593752680838861</v>
      </c>
      <c r="U99" s="303">
        <v>5423.5352019528182</v>
      </c>
      <c r="V99" s="303">
        <v>94.51155426781159</v>
      </c>
      <c r="W99" s="303">
        <v>60.377914255763052</v>
      </c>
      <c r="X99" s="298">
        <v>5457.6688419648663</v>
      </c>
      <c r="Y99" s="304">
        <v>499.60523939620418</v>
      </c>
      <c r="Z99" s="303">
        <v>2383.9632056381329</v>
      </c>
      <c r="AA99" s="305">
        <v>2539.9667569184812</v>
      </c>
    </row>
    <row r="100" spans="1:31" s="332" customFormat="1" ht="21.75" customHeight="1">
      <c r="A100" s="331"/>
      <c r="C100" s="306" t="s">
        <v>240</v>
      </c>
      <c r="D100" s="307">
        <v>291.52690673230296</v>
      </c>
      <c r="E100" s="308">
        <v>230.4975221046185</v>
      </c>
      <c r="F100" s="309">
        <v>4.3468410418769761</v>
      </c>
      <c r="G100" s="308">
        <v>366.09226323389845</v>
      </c>
      <c r="H100" s="310">
        <v>363.66382708033399</v>
      </c>
      <c r="I100" s="311">
        <v>804.65105297625075</v>
      </c>
      <c r="J100" s="312">
        <v>396.01936083749524</v>
      </c>
      <c r="K100" s="308">
        <v>4450.2286459428942</v>
      </c>
      <c r="L100" s="308">
        <v>226.2311627433233</v>
      </c>
      <c r="M100" s="313">
        <v>0</v>
      </c>
      <c r="N100" s="311">
        <v>1.8945869601350589</v>
      </c>
      <c r="O100" s="308">
        <v>539.16287882967788</v>
      </c>
      <c r="P100" s="308">
        <v>33.143155332212153</v>
      </c>
      <c r="Q100" s="308">
        <v>706.96825552878636</v>
      </c>
      <c r="R100" s="313">
        <v>559.98986790987419</v>
      </c>
      <c r="S100" s="311">
        <v>871.13810631391425</v>
      </c>
      <c r="T100" s="313">
        <v>177.64417329160381</v>
      </c>
      <c r="U100" s="314">
        <v>10023.198606859198</v>
      </c>
      <c r="V100" s="314">
        <v>174.66616216082366</v>
      </c>
      <c r="W100" s="314">
        <v>111.5840136587525</v>
      </c>
      <c r="X100" s="309">
        <v>10086.280755361269</v>
      </c>
      <c r="Y100" s="315">
        <v>526.37126987879844</v>
      </c>
      <c r="Z100" s="314">
        <v>1170.7433162101493</v>
      </c>
      <c r="AA100" s="316">
        <v>8326.0840207702495</v>
      </c>
    </row>
    <row r="101" spans="1:31" s="332" customFormat="1" ht="21.75" customHeight="1">
      <c r="A101" s="331"/>
      <c r="C101" s="306" t="s">
        <v>241</v>
      </c>
      <c r="D101" s="307">
        <v>237.9473348760005</v>
      </c>
      <c r="E101" s="308">
        <v>391.86705665166926</v>
      </c>
      <c r="F101" s="309">
        <v>5.7579974076456226</v>
      </c>
      <c r="G101" s="308">
        <v>153.3499792699875</v>
      </c>
      <c r="H101" s="310">
        <v>412.09156925580811</v>
      </c>
      <c r="I101" s="311">
        <v>3068.7699375255356</v>
      </c>
      <c r="J101" s="312">
        <v>257.78395681975621</v>
      </c>
      <c r="K101" s="308">
        <v>129.4642654779787</v>
      </c>
      <c r="L101" s="308">
        <v>169.89964325465002</v>
      </c>
      <c r="M101" s="313">
        <v>0</v>
      </c>
      <c r="N101" s="311">
        <v>2.619459617708559</v>
      </c>
      <c r="O101" s="308">
        <v>585.79663350638896</v>
      </c>
      <c r="P101" s="308">
        <v>174.00156549411381</v>
      </c>
      <c r="Q101" s="308">
        <v>752.52887011683742</v>
      </c>
      <c r="R101" s="313">
        <v>628.76055344266581</v>
      </c>
      <c r="S101" s="311">
        <v>1159.193129557545</v>
      </c>
      <c r="T101" s="313">
        <v>465.75620516459173</v>
      </c>
      <c r="U101" s="314">
        <v>8595.5881574388823</v>
      </c>
      <c r="V101" s="314">
        <v>149.78835138988939</v>
      </c>
      <c r="W101" s="314">
        <v>95.69103277154538</v>
      </c>
      <c r="X101" s="309">
        <v>8649.685476057226</v>
      </c>
      <c r="Y101" s="315">
        <v>635.5723889353153</v>
      </c>
      <c r="Z101" s="314">
        <v>3222.1199167955233</v>
      </c>
      <c r="AA101" s="316">
        <v>4737.8958517080446</v>
      </c>
    </row>
    <row r="102" spans="1:31" s="332" customFormat="1" ht="21.75" customHeight="1">
      <c r="A102" s="331"/>
      <c r="C102" s="306" t="s">
        <v>242</v>
      </c>
      <c r="D102" s="307">
        <v>3820.0569721977927</v>
      </c>
      <c r="E102" s="308">
        <v>279.68658700738405</v>
      </c>
      <c r="F102" s="309">
        <v>0.41099072173975076</v>
      </c>
      <c r="G102" s="308">
        <v>3620.2875580243594</v>
      </c>
      <c r="H102" s="310">
        <v>490.60382318722554</v>
      </c>
      <c r="I102" s="311">
        <v>2717.4500113064582</v>
      </c>
      <c r="J102" s="312">
        <v>4061.6842604306871</v>
      </c>
      <c r="K102" s="308">
        <v>1097.5029397363719</v>
      </c>
      <c r="L102" s="308">
        <v>662.88042771232745</v>
      </c>
      <c r="M102" s="313">
        <v>73.414183661621379</v>
      </c>
      <c r="N102" s="311">
        <v>1048.7998484973489</v>
      </c>
      <c r="O102" s="308">
        <v>3075.8667816888865</v>
      </c>
      <c r="P102" s="308">
        <v>3181.8006395413727</v>
      </c>
      <c r="Q102" s="308">
        <v>1919.086435665148</v>
      </c>
      <c r="R102" s="313">
        <v>2258.9990777370458</v>
      </c>
      <c r="S102" s="311">
        <v>6052.7729938710336</v>
      </c>
      <c r="T102" s="313">
        <v>1899.5189372411628</v>
      </c>
      <c r="U102" s="314">
        <v>36260.822468227969</v>
      </c>
      <c r="V102" s="314">
        <v>631.88797765476784</v>
      </c>
      <c r="W102" s="314">
        <v>403.67633809066228</v>
      </c>
      <c r="X102" s="309">
        <v>36489.034107792075</v>
      </c>
      <c r="Y102" s="315">
        <v>4100.1545499269168</v>
      </c>
      <c r="Z102" s="314">
        <v>6337.7375693308177</v>
      </c>
      <c r="AA102" s="316">
        <v>25822.930348970229</v>
      </c>
    </row>
    <row r="103" spans="1:31" s="332" customFormat="1" ht="21.75" customHeight="1">
      <c r="A103" s="331"/>
      <c r="C103" s="317" t="s">
        <v>243</v>
      </c>
      <c r="D103" s="318">
        <v>652.9181251949849</v>
      </c>
      <c r="E103" s="319">
        <v>94.875862486784285</v>
      </c>
      <c r="F103" s="320">
        <v>54.911819500216602</v>
      </c>
      <c r="G103" s="319">
        <v>1547.2815775404997</v>
      </c>
      <c r="H103" s="321">
        <v>34027.09684084839</v>
      </c>
      <c r="I103" s="322">
        <v>3369.3731065460788</v>
      </c>
      <c r="J103" s="323">
        <v>1162.0382509651995</v>
      </c>
      <c r="K103" s="319">
        <v>1379.7079074298438</v>
      </c>
      <c r="L103" s="319">
        <v>624.12025732758218</v>
      </c>
      <c r="M103" s="324">
        <v>167.04811781362116</v>
      </c>
      <c r="N103" s="322">
        <v>362.66633679333853</v>
      </c>
      <c r="O103" s="319">
        <v>2187.983972694632</v>
      </c>
      <c r="P103" s="319">
        <v>619.01658552850404</v>
      </c>
      <c r="Q103" s="319">
        <v>1082.2788606995828</v>
      </c>
      <c r="R103" s="324">
        <v>962.78959745908185</v>
      </c>
      <c r="S103" s="322">
        <v>6033.501116069292</v>
      </c>
      <c r="T103" s="324">
        <v>727.95873373035374</v>
      </c>
      <c r="U103" s="325">
        <v>55055.567068627977</v>
      </c>
      <c r="V103" s="325">
        <v>959.40876586884178</v>
      </c>
      <c r="W103" s="325">
        <v>612.91024838838132</v>
      </c>
      <c r="X103" s="320">
        <v>55402.065586108438</v>
      </c>
      <c r="Y103" s="326">
        <v>802.70580718198573</v>
      </c>
      <c r="Z103" s="325">
        <v>4916.6546840865785</v>
      </c>
      <c r="AA103" s="327">
        <v>49336.206577359408</v>
      </c>
    </row>
    <row r="104" spans="1:31" s="332" customFormat="1" ht="21.75" customHeight="1">
      <c r="A104" s="331"/>
      <c r="C104" s="328" t="s">
        <v>244</v>
      </c>
      <c r="D104" s="318">
        <v>155819.85113029671</v>
      </c>
      <c r="E104" s="319">
        <v>10092.367063874557</v>
      </c>
      <c r="F104" s="320">
        <v>19162.712514836719</v>
      </c>
      <c r="G104" s="319">
        <v>1097419.2088702861</v>
      </c>
      <c r="H104" s="321">
        <v>193168.35774119379</v>
      </c>
      <c r="I104" s="322">
        <v>480912.91890270152</v>
      </c>
      <c r="J104" s="323">
        <v>646492.17539315193</v>
      </c>
      <c r="K104" s="319">
        <v>322050.31341471383</v>
      </c>
      <c r="L104" s="319">
        <v>189064.16432091061</v>
      </c>
      <c r="M104" s="324">
        <v>173816.00754098676</v>
      </c>
      <c r="N104" s="322">
        <v>231670.85300153433</v>
      </c>
      <c r="O104" s="319">
        <v>606551.21287478157</v>
      </c>
      <c r="P104" s="319">
        <v>428398.21580871986</v>
      </c>
      <c r="Q104" s="319">
        <v>399291.64800590731</v>
      </c>
      <c r="R104" s="324">
        <v>267311.93026964233</v>
      </c>
      <c r="S104" s="322">
        <v>741421.99919132865</v>
      </c>
      <c r="T104" s="324">
        <v>280492.58114823722</v>
      </c>
      <c r="U104" s="325">
        <v>6243136.5171931032</v>
      </c>
      <c r="V104" s="325">
        <v>108794.082415764</v>
      </c>
      <c r="W104" s="325">
        <v>69502.187648082967</v>
      </c>
      <c r="X104" s="320">
        <v>6282428.4119607816</v>
      </c>
      <c r="Y104" s="326">
        <v>185074.93070900789</v>
      </c>
      <c r="Z104" s="325">
        <v>1578332.1277729878</v>
      </c>
      <c r="AA104" s="327">
        <v>4479729.4587111082</v>
      </c>
    </row>
    <row r="105" spans="1:31" s="255" customFormat="1">
      <c r="A105" s="254"/>
      <c r="V105" s="329"/>
    </row>
    <row r="106" spans="1:31" ht="30.75">
      <c r="A106" s="333"/>
      <c r="B106" s="334"/>
      <c r="C106" s="335"/>
      <c r="D106" s="336"/>
      <c r="E106" s="336"/>
      <c r="F106" s="336"/>
      <c r="G106" s="336"/>
      <c r="H106" s="336"/>
      <c r="I106" s="337"/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</row>
    <row r="107" spans="1:31" ht="17.25">
      <c r="A107" s="333"/>
      <c r="B107" s="336"/>
      <c r="C107" s="339"/>
      <c r="D107" s="336"/>
      <c r="E107" s="336"/>
      <c r="F107" s="336"/>
      <c r="G107" s="336"/>
      <c r="H107" s="336"/>
      <c r="I107" s="339"/>
      <c r="J107" s="336"/>
      <c r="K107" s="336"/>
      <c r="L107" s="336"/>
      <c r="M107" s="336"/>
      <c r="N107" s="336"/>
      <c r="O107" s="336"/>
      <c r="P107" s="336"/>
      <c r="Q107" s="336"/>
      <c r="R107" s="336"/>
      <c r="S107" s="336"/>
      <c r="T107" s="336"/>
      <c r="U107" s="336"/>
      <c r="V107" s="336"/>
      <c r="W107" s="336"/>
      <c r="X107" s="336"/>
      <c r="Y107" s="336"/>
      <c r="Z107" s="336"/>
      <c r="AA107" s="340"/>
    </row>
    <row r="108" spans="1:31" s="263" customFormat="1" ht="20.100000000000001" customHeight="1">
      <c r="A108" s="262"/>
      <c r="B108" s="341"/>
      <c r="C108" s="342"/>
      <c r="D108" s="700"/>
      <c r="E108" s="700"/>
      <c r="F108" s="700"/>
      <c r="G108" s="700"/>
      <c r="H108" s="700"/>
      <c r="I108" s="700"/>
      <c r="J108" s="700"/>
      <c r="K108" s="700"/>
      <c r="L108" s="700"/>
      <c r="M108" s="700"/>
      <c r="N108" s="700"/>
      <c r="O108" s="700"/>
      <c r="P108" s="700"/>
      <c r="Q108" s="700"/>
      <c r="R108" s="700"/>
      <c r="S108" s="700"/>
      <c r="T108" s="700"/>
      <c r="U108" s="701"/>
      <c r="V108" s="701"/>
      <c r="W108" s="702"/>
      <c r="X108" s="701"/>
      <c r="Y108" s="703"/>
      <c r="Z108" s="703"/>
      <c r="AA108" s="703"/>
      <c r="AB108" s="343"/>
      <c r="AC108" s="343"/>
      <c r="AD108" s="343"/>
      <c r="AE108" s="343"/>
    </row>
    <row r="109" spans="1:31" s="263" customFormat="1" ht="65.099999999999994" customHeight="1">
      <c r="A109" s="262"/>
      <c r="B109" s="341"/>
      <c r="C109" s="700"/>
      <c r="D109" s="344"/>
      <c r="E109" s="344"/>
      <c r="F109" s="344"/>
      <c r="G109" s="344"/>
      <c r="H109" s="345"/>
      <c r="I109" s="344"/>
      <c r="J109" s="344"/>
      <c r="K109" s="344"/>
      <c r="L109" s="345"/>
      <c r="M109" s="344"/>
      <c r="N109" s="344"/>
      <c r="O109" s="346"/>
      <c r="P109" s="345"/>
      <c r="Q109" s="347"/>
      <c r="R109" s="347"/>
      <c r="S109" s="348"/>
      <c r="T109" s="344"/>
      <c r="U109" s="700"/>
      <c r="V109" s="701"/>
      <c r="W109" s="702"/>
      <c r="X109" s="701"/>
      <c r="Y109" s="347"/>
      <c r="Z109" s="347"/>
      <c r="AA109" s="344"/>
      <c r="AB109" s="343"/>
      <c r="AC109" s="349"/>
      <c r="AD109" s="349"/>
      <c r="AE109" s="349"/>
    </row>
    <row r="110" spans="1:31" s="263" customFormat="1" ht="20.100000000000001" customHeight="1">
      <c r="A110" s="262"/>
      <c r="B110" s="341"/>
      <c r="C110" s="700"/>
      <c r="D110" s="344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7"/>
      <c r="R110" s="347"/>
      <c r="S110" s="344"/>
      <c r="T110" s="344"/>
      <c r="U110" s="347"/>
      <c r="V110" s="347"/>
      <c r="W110" s="344"/>
      <c r="X110" s="347"/>
      <c r="Y110" s="347"/>
      <c r="Z110" s="347"/>
      <c r="AA110" s="344"/>
      <c r="AB110" s="343"/>
      <c r="AC110" s="349"/>
      <c r="AD110" s="349"/>
      <c r="AE110" s="349"/>
    </row>
    <row r="111" spans="1:31" ht="16.5" customHeight="1">
      <c r="A111" s="333"/>
      <c r="B111" s="336"/>
      <c r="C111" s="350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2"/>
      <c r="Z111" s="352"/>
      <c r="AA111" s="352"/>
      <c r="AB111" s="353"/>
      <c r="AC111" s="353"/>
      <c r="AD111" s="353"/>
      <c r="AE111" s="353"/>
    </row>
    <row r="112" spans="1:31" ht="16.5" customHeight="1">
      <c r="A112" s="333"/>
      <c r="B112" s="336"/>
      <c r="C112" s="350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2"/>
      <c r="Z112" s="352"/>
      <c r="AA112" s="352"/>
      <c r="AB112" s="353"/>
      <c r="AC112" s="353"/>
      <c r="AD112" s="353"/>
      <c r="AE112" s="353"/>
    </row>
    <row r="113" spans="1:31" ht="16.5" customHeight="1">
      <c r="A113" s="333"/>
      <c r="B113" s="336"/>
      <c r="C113" s="350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2"/>
      <c r="Z113" s="352"/>
      <c r="AA113" s="352"/>
      <c r="AB113" s="353"/>
      <c r="AC113" s="353"/>
      <c r="AD113" s="353"/>
      <c r="AE113" s="353"/>
    </row>
    <row r="114" spans="1:31" ht="16.5" customHeight="1">
      <c r="A114" s="333"/>
      <c r="B114" s="336"/>
      <c r="C114" s="350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2"/>
      <c r="Z114" s="352"/>
      <c r="AA114" s="352"/>
      <c r="AB114" s="353"/>
      <c r="AC114" s="353"/>
      <c r="AD114" s="353"/>
      <c r="AE114" s="353"/>
    </row>
    <row r="115" spans="1:31" ht="16.5" customHeight="1">
      <c r="A115" s="333"/>
      <c r="B115" s="336"/>
      <c r="C115" s="350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2"/>
      <c r="Z115" s="352"/>
      <c r="AA115" s="352"/>
      <c r="AB115" s="353"/>
      <c r="AC115" s="353"/>
      <c r="AD115" s="353"/>
      <c r="AE115" s="353"/>
    </row>
    <row r="116" spans="1:31" ht="16.5" customHeight="1">
      <c r="A116" s="333"/>
      <c r="B116" s="336"/>
      <c r="C116" s="350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2"/>
      <c r="Z116" s="352"/>
      <c r="AA116" s="352"/>
      <c r="AB116" s="353"/>
      <c r="AC116" s="353"/>
      <c r="AD116" s="353"/>
      <c r="AE116" s="353"/>
    </row>
    <row r="117" spans="1:31" ht="16.5" customHeight="1">
      <c r="A117" s="333"/>
      <c r="B117" s="336"/>
      <c r="C117" s="350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2"/>
      <c r="Z117" s="352"/>
      <c r="AA117" s="352"/>
      <c r="AB117" s="353"/>
      <c r="AC117" s="353"/>
      <c r="AD117" s="353"/>
      <c r="AE117" s="353"/>
    </row>
    <row r="118" spans="1:31" ht="16.5" customHeight="1">
      <c r="A118" s="333"/>
      <c r="B118" s="336"/>
      <c r="C118" s="350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2"/>
      <c r="Z118" s="352"/>
      <c r="AA118" s="352"/>
      <c r="AB118" s="353"/>
      <c r="AC118" s="353"/>
      <c r="AD118" s="353"/>
      <c r="AE118" s="353"/>
    </row>
    <row r="119" spans="1:31" ht="16.5" customHeight="1">
      <c r="A119" s="333"/>
      <c r="B119" s="336"/>
      <c r="C119" s="350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2"/>
      <c r="Z119" s="352"/>
      <c r="AA119" s="352"/>
      <c r="AB119" s="353"/>
      <c r="AC119" s="353"/>
      <c r="AD119" s="353"/>
      <c r="AE119" s="353"/>
    </row>
    <row r="120" spans="1:31" ht="16.5" customHeight="1">
      <c r="A120" s="333"/>
      <c r="B120" s="336"/>
      <c r="C120" s="350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2"/>
      <c r="Z120" s="352"/>
      <c r="AA120" s="352"/>
      <c r="AB120" s="353"/>
      <c r="AC120" s="353"/>
      <c r="AD120" s="353"/>
      <c r="AE120" s="353"/>
    </row>
    <row r="121" spans="1:31" ht="16.5" customHeight="1">
      <c r="A121" s="333"/>
      <c r="B121" s="336"/>
      <c r="C121" s="350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2"/>
      <c r="Z121" s="352"/>
      <c r="AA121" s="352"/>
      <c r="AB121" s="353"/>
      <c r="AC121" s="353"/>
      <c r="AD121" s="353"/>
      <c r="AE121" s="353"/>
    </row>
    <row r="122" spans="1:31" ht="16.5" customHeight="1">
      <c r="A122" s="333"/>
      <c r="B122" s="336"/>
      <c r="C122" s="350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2"/>
      <c r="Z122" s="352"/>
      <c r="AA122" s="352"/>
      <c r="AB122" s="353"/>
      <c r="AC122" s="353"/>
      <c r="AD122" s="353"/>
      <c r="AE122" s="353"/>
    </row>
    <row r="123" spans="1:31" ht="16.5" customHeight="1">
      <c r="A123" s="333"/>
      <c r="B123" s="336"/>
      <c r="C123" s="350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2"/>
      <c r="Z123" s="352"/>
      <c r="AA123" s="352"/>
      <c r="AB123" s="353"/>
      <c r="AC123" s="353"/>
      <c r="AD123" s="353"/>
      <c r="AE123" s="353"/>
    </row>
    <row r="124" spans="1:31" ht="16.5" customHeight="1">
      <c r="A124" s="333"/>
      <c r="B124" s="336"/>
      <c r="C124" s="350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2"/>
      <c r="Z124" s="352"/>
      <c r="AA124" s="352"/>
      <c r="AB124" s="353"/>
      <c r="AC124" s="353"/>
      <c r="AD124" s="353"/>
      <c r="AE124" s="353"/>
    </row>
    <row r="125" spans="1:31" ht="16.5" customHeight="1">
      <c r="A125" s="333"/>
      <c r="B125" s="336"/>
      <c r="C125" s="350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2"/>
      <c r="Z125" s="352"/>
      <c r="AA125" s="352"/>
      <c r="AB125" s="353"/>
      <c r="AC125" s="353"/>
      <c r="AD125" s="353"/>
      <c r="AE125" s="353"/>
    </row>
    <row r="126" spans="1:31" ht="16.5" customHeight="1">
      <c r="A126" s="333"/>
      <c r="B126" s="336"/>
      <c r="C126" s="350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2"/>
      <c r="Z126" s="352"/>
      <c r="AA126" s="352"/>
      <c r="AB126" s="353"/>
      <c r="AC126" s="353"/>
      <c r="AD126" s="353"/>
      <c r="AE126" s="353"/>
    </row>
    <row r="127" spans="1:31" ht="16.5" customHeight="1">
      <c r="A127" s="333"/>
      <c r="B127" s="336"/>
      <c r="C127" s="350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2"/>
      <c r="Z127" s="352"/>
      <c r="AA127" s="352"/>
      <c r="AB127" s="353"/>
      <c r="AC127" s="353"/>
      <c r="AD127" s="353"/>
      <c r="AE127" s="353"/>
    </row>
    <row r="128" spans="1:31" ht="16.5" customHeight="1">
      <c r="A128" s="333"/>
      <c r="B128" s="336"/>
      <c r="C128" s="350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2"/>
      <c r="Z128" s="352"/>
      <c r="AA128" s="352"/>
      <c r="AB128" s="353"/>
      <c r="AC128" s="353"/>
      <c r="AD128" s="353"/>
      <c r="AE128" s="353"/>
    </row>
    <row r="129" spans="1:31" ht="16.5" customHeight="1">
      <c r="A129" s="333"/>
      <c r="B129" s="336"/>
      <c r="C129" s="350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2"/>
      <c r="Z129" s="352"/>
      <c r="AA129" s="352"/>
      <c r="AB129" s="353"/>
      <c r="AC129" s="353"/>
      <c r="AD129" s="353"/>
      <c r="AE129" s="353"/>
    </row>
    <row r="130" spans="1:31" ht="16.5" customHeight="1">
      <c r="A130" s="333"/>
      <c r="B130" s="336"/>
      <c r="C130" s="350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2"/>
      <c r="Z130" s="352"/>
      <c r="AA130" s="352"/>
      <c r="AB130" s="353"/>
      <c r="AC130" s="353"/>
      <c r="AD130" s="353"/>
      <c r="AE130" s="353"/>
    </row>
    <row r="131" spans="1:31" ht="16.5" customHeight="1">
      <c r="A131" s="333"/>
      <c r="B131" s="336"/>
      <c r="C131" s="350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2"/>
      <c r="Z131" s="352"/>
      <c r="AA131" s="352"/>
      <c r="AB131" s="353"/>
      <c r="AC131" s="353"/>
      <c r="AD131" s="353"/>
      <c r="AE131" s="353"/>
    </row>
    <row r="132" spans="1:31" ht="16.5" customHeight="1">
      <c r="A132" s="333"/>
      <c r="B132" s="336"/>
      <c r="C132" s="350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2"/>
      <c r="Z132" s="352"/>
      <c r="AA132" s="352"/>
      <c r="AB132" s="353"/>
      <c r="AC132" s="353"/>
      <c r="AD132" s="353"/>
      <c r="AE132" s="353"/>
    </row>
    <row r="133" spans="1:31" ht="16.5" customHeight="1">
      <c r="A133" s="333"/>
      <c r="B133" s="336"/>
      <c r="C133" s="350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2"/>
      <c r="Z133" s="352"/>
      <c r="AA133" s="352"/>
      <c r="AB133" s="353"/>
      <c r="AC133" s="353"/>
      <c r="AD133" s="353"/>
      <c r="AE133" s="353"/>
    </row>
    <row r="134" spans="1:31" ht="16.5" customHeight="1">
      <c r="A134" s="333"/>
      <c r="B134" s="336"/>
      <c r="C134" s="350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2"/>
      <c r="Z134" s="352"/>
      <c r="AA134" s="352"/>
      <c r="AB134" s="353"/>
      <c r="AC134" s="353"/>
      <c r="AD134" s="353"/>
      <c r="AE134" s="353"/>
    </row>
    <row r="135" spans="1:31" ht="16.5" customHeight="1">
      <c r="A135" s="333"/>
      <c r="B135" s="336"/>
      <c r="C135" s="350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2"/>
      <c r="Z135" s="352"/>
      <c r="AA135" s="352"/>
      <c r="AB135" s="353"/>
      <c r="AC135" s="353"/>
      <c r="AD135" s="353"/>
      <c r="AE135" s="353"/>
    </row>
    <row r="136" spans="1:31" ht="16.5" customHeight="1">
      <c r="A136" s="333"/>
      <c r="B136" s="336"/>
      <c r="C136" s="350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2"/>
      <c r="Z136" s="352"/>
      <c r="AA136" s="352"/>
      <c r="AB136" s="353"/>
      <c r="AC136" s="353"/>
      <c r="AD136" s="353"/>
      <c r="AE136" s="353"/>
    </row>
    <row r="137" spans="1:31" ht="16.5" customHeight="1">
      <c r="A137" s="333"/>
      <c r="B137" s="336"/>
      <c r="C137" s="350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2"/>
      <c r="Z137" s="352"/>
      <c r="AA137" s="352"/>
      <c r="AB137" s="353"/>
      <c r="AC137" s="353"/>
      <c r="AD137" s="353"/>
      <c r="AE137" s="353"/>
    </row>
    <row r="138" spans="1:31" ht="16.5" customHeight="1">
      <c r="A138" s="333"/>
      <c r="B138" s="336"/>
      <c r="C138" s="350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2"/>
      <c r="Z138" s="352"/>
      <c r="AA138" s="352"/>
      <c r="AB138" s="353"/>
      <c r="AC138" s="353"/>
      <c r="AD138" s="353"/>
      <c r="AE138" s="353"/>
    </row>
    <row r="139" spans="1:31" ht="16.5" customHeight="1">
      <c r="A139" s="333"/>
      <c r="B139" s="336"/>
      <c r="C139" s="350"/>
      <c r="D139" s="351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2"/>
      <c r="Z139" s="352"/>
      <c r="AA139" s="352"/>
      <c r="AB139" s="353"/>
      <c r="AC139" s="353"/>
      <c r="AD139" s="353"/>
      <c r="AE139" s="353"/>
    </row>
    <row r="140" spans="1:31" ht="16.5" customHeight="1">
      <c r="A140" s="333"/>
      <c r="B140" s="336"/>
      <c r="C140" s="350"/>
      <c r="D140" s="351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2"/>
      <c r="Z140" s="352"/>
      <c r="AA140" s="352"/>
      <c r="AB140" s="353"/>
      <c r="AC140" s="353"/>
      <c r="AD140" s="353"/>
      <c r="AE140" s="353"/>
    </row>
    <row r="141" spans="1:31" ht="16.5" customHeight="1">
      <c r="A141" s="333"/>
      <c r="B141" s="336"/>
      <c r="C141" s="350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2"/>
      <c r="Z141" s="352"/>
      <c r="AA141" s="352"/>
      <c r="AB141" s="353"/>
      <c r="AC141" s="353"/>
      <c r="AD141" s="353"/>
      <c r="AE141" s="353"/>
    </row>
    <row r="142" spans="1:31" ht="16.5" customHeight="1">
      <c r="A142" s="333"/>
      <c r="B142" s="336"/>
      <c r="C142" s="350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2"/>
      <c r="Z142" s="352"/>
      <c r="AA142" s="352"/>
      <c r="AB142" s="353"/>
      <c r="AC142" s="353"/>
      <c r="AD142" s="353"/>
      <c r="AE142" s="353"/>
    </row>
    <row r="143" spans="1:31" ht="16.5" customHeight="1">
      <c r="A143" s="333"/>
      <c r="B143" s="336"/>
      <c r="C143" s="350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2"/>
      <c r="Z143" s="352"/>
      <c r="AA143" s="352"/>
      <c r="AB143" s="353"/>
      <c r="AC143" s="353"/>
      <c r="AD143" s="353"/>
      <c r="AE143" s="353"/>
    </row>
    <row r="144" spans="1:31" ht="16.5" customHeight="1">
      <c r="A144" s="333"/>
      <c r="B144" s="336"/>
      <c r="C144" s="350"/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2"/>
      <c r="Z144" s="352"/>
      <c r="AA144" s="352"/>
      <c r="AB144" s="353"/>
      <c r="AC144" s="353"/>
      <c r="AD144" s="353"/>
      <c r="AE144" s="353"/>
    </row>
    <row r="145" spans="1:31" ht="16.5" customHeight="1">
      <c r="A145" s="333"/>
      <c r="B145" s="336"/>
      <c r="C145" s="350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2"/>
      <c r="Z145" s="352"/>
      <c r="AA145" s="352"/>
      <c r="AB145" s="353"/>
      <c r="AC145" s="353"/>
      <c r="AD145" s="353"/>
      <c r="AE145" s="353"/>
    </row>
    <row r="146" spans="1:31" ht="16.5" customHeight="1">
      <c r="A146" s="333"/>
      <c r="B146" s="336"/>
      <c r="C146" s="350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2"/>
      <c r="Z146" s="352"/>
      <c r="AA146" s="352"/>
      <c r="AB146" s="353"/>
      <c r="AC146" s="353"/>
      <c r="AD146" s="353"/>
      <c r="AE146" s="353"/>
    </row>
    <row r="147" spans="1:31" ht="16.5" customHeight="1">
      <c r="A147" s="333"/>
      <c r="B147" s="336"/>
      <c r="C147" s="350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2"/>
      <c r="Z147" s="352"/>
      <c r="AA147" s="352"/>
      <c r="AB147" s="353"/>
      <c r="AC147" s="353"/>
      <c r="AD147" s="353"/>
      <c r="AE147" s="353"/>
    </row>
    <row r="148" spans="1:31" ht="16.5" customHeight="1">
      <c r="A148" s="333"/>
      <c r="B148" s="336"/>
      <c r="C148" s="350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2"/>
      <c r="Z148" s="352"/>
      <c r="AA148" s="352"/>
      <c r="AB148" s="353"/>
      <c r="AC148" s="353"/>
      <c r="AD148" s="353"/>
      <c r="AE148" s="353"/>
    </row>
    <row r="149" spans="1:31" ht="16.5" customHeight="1">
      <c r="A149" s="333"/>
      <c r="B149" s="336"/>
      <c r="C149" s="350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2"/>
      <c r="Z149" s="352"/>
      <c r="AA149" s="352"/>
      <c r="AB149" s="353"/>
      <c r="AC149" s="353"/>
      <c r="AD149" s="353"/>
      <c r="AE149" s="353"/>
    </row>
    <row r="150" spans="1:31" ht="16.5" customHeight="1">
      <c r="A150" s="333"/>
      <c r="B150" s="336"/>
      <c r="C150" s="350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2"/>
      <c r="Z150" s="352"/>
      <c r="AA150" s="352"/>
      <c r="AB150" s="353"/>
      <c r="AC150" s="353"/>
      <c r="AD150" s="353"/>
      <c r="AE150" s="353"/>
    </row>
    <row r="151" spans="1:31" ht="16.5" customHeight="1">
      <c r="A151" s="333"/>
      <c r="B151" s="336"/>
      <c r="C151" s="350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2"/>
      <c r="Z151" s="352"/>
      <c r="AA151" s="352"/>
      <c r="AB151" s="353"/>
      <c r="AC151" s="353"/>
      <c r="AD151" s="353"/>
      <c r="AE151" s="353"/>
    </row>
    <row r="152" spans="1:31" ht="16.5" customHeight="1">
      <c r="A152" s="333"/>
      <c r="B152" s="336"/>
      <c r="C152" s="350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2"/>
      <c r="Z152" s="352"/>
      <c r="AA152" s="352"/>
      <c r="AB152" s="353"/>
      <c r="AC152" s="353"/>
      <c r="AD152" s="353"/>
      <c r="AE152" s="353"/>
    </row>
    <row r="153" spans="1:31" ht="16.5" customHeight="1">
      <c r="A153" s="333"/>
      <c r="B153" s="336"/>
      <c r="C153" s="350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2"/>
      <c r="Z153" s="352"/>
      <c r="AA153" s="352"/>
      <c r="AB153" s="353"/>
      <c r="AC153" s="353"/>
      <c r="AD153" s="353"/>
      <c r="AE153" s="353"/>
    </row>
    <row r="154" spans="1:31" ht="16.5" customHeight="1">
      <c r="A154" s="333"/>
      <c r="B154" s="336"/>
      <c r="C154" s="350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2"/>
      <c r="Z154" s="352"/>
      <c r="AA154" s="352"/>
      <c r="AB154" s="353"/>
      <c r="AC154" s="353"/>
      <c r="AD154" s="353"/>
      <c r="AE154" s="353"/>
    </row>
    <row r="155" spans="1:31" ht="16.5" customHeight="1">
      <c r="A155" s="333"/>
      <c r="B155" s="336"/>
      <c r="C155" s="350"/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2"/>
      <c r="Z155" s="352"/>
      <c r="AA155" s="352"/>
      <c r="AB155" s="353"/>
      <c r="AC155" s="353"/>
      <c r="AD155" s="353"/>
      <c r="AE155" s="353"/>
    </row>
    <row r="156" spans="1:31" ht="16.5" customHeight="1">
      <c r="A156" s="333"/>
      <c r="B156" s="336"/>
      <c r="C156" s="354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6"/>
      <c r="Z156" s="356"/>
      <c r="AA156" s="356"/>
      <c r="AB156" s="353"/>
      <c r="AC156" s="353"/>
      <c r="AD156" s="353"/>
      <c r="AE156" s="353"/>
    </row>
    <row r="157" spans="1:31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T157" s="334"/>
      <c r="U157" s="334"/>
      <c r="V157" s="334"/>
      <c r="W157" s="334"/>
      <c r="X157" s="334"/>
      <c r="Y157" s="334"/>
      <c r="Z157" s="334"/>
      <c r="AA157" s="334"/>
      <c r="AB157" s="353"/>
      <c r="AC157" s="353"/>
      <c r="AD157" s="353"/>
      <c r="AE157" s="353"/>
    </row>
    <row r="158" spans="1:31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T158" s="334"/>
      <c r="U158" s="334"/>
      <c r="V158" s="334"/>
      <c r="W158" s="334"/>
      <c r="X158" s="334"/>
      <c r="Y158" s="334"/>
      <c r="Z158" s="334"/>
      <c r="AA158" s="334"/>
    </row>
    <row r="159" spans="1:31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T159" s="334"/>
      <c r="U159" s="334"/>
      <c r="V159" s="334"/>
      <c r="W159" s="334"/>
      <c r="X159" s="334"/>
      <c r="Y159" s="334"/>
      <c r="Z159" s="334"/>
      <c r="AA159" s="334"/>
    </row>
    <row r="160" spans="1:31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T160" s="334"/>
      <c r="U160" s="334"/>
      <c r="V160" s="334"/>
      <c r="W160" s="334"/>
      <c r="X160" s="334"/>
      <c r="Y160" s="334"/>
      <c r="Z160" s="334"/>
      <c r="AA160" s="334"/>
    </row>
    <row r="161" spans="2:27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T161" s="334"/>
      <c r="U161" s="334"/>
      <c r="V161" s="334"/>
      <c r="W161" s="334"/>
      <c r="X161" s="334"/>
      <c r="Y161" s="334"/>
      <c r="Z161" s="334"/>
      <c r="AA161" s="334"/>
    </row>
    <row r="162" spans="2:27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34"/>
      <c r="W162" s="334"/>
      <c r="X162" s="334"/>
      <c r="Y162" s="334"/>
      <c r="Z162" s="334"/>
      <c r="AA162" s="334"/>
    </row>
    <row r="163" spans="2:27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  <c r="U163" s="334"/>
      <c r="V163" s="334"/>
      <c r="W163" s="334"/>
      <c r="X163" s="334"/>
      <c r="Y163" s="334"/>
      <c r="Z163" s="334"/>
      <c r="AA163" s="334"/>
    </row>
    <row r="164" spans="2:27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T164" s="334"/>
      <c r="U164" s="334"/>
      <c r="V164" s="334"/>
      <c r="W164" s="334"/>
      <c r="X164" s="334"/>
      <c r="Y164" s="334"/>
      <c r="Z164" s="334"/>
      <c r="AA164" s="334"/>
    </row>
    <row r="165" spans="2:27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</row>
    <row r="166" spans="2:27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</row>
    <row r="167" spans="2:27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T167" s="334"/>
      <c r="U167" s="334"/>
      <c r="V167" s="334"/>
      <c r="W167" s="334"/>
      <c r="X167" s="334"/>
      <c r="Y167" s="334"/>
      <c r="Z167" s="334"/>
      <c r="AA167" s="334"/>
    </row>
    <row r="168" spans="2:27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T168" s="334"/>
      <c r="U168" s="334"/>
      <c r="V168" s="334"/>
      <c r="W168" s="334"/>
      <c r="X168" s="334"/>
      <c r="Y168" s="334"/>
      <c r="Z168" s="334"/>
      <c r="AA168" s="334"/>
    </row>
    <row r="169" spans="2:27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T169" s="334"/>
      <c r="U169" s="334"/>
      <c r="V169" s="334"/>
      <c r="W169" s="334"/>
      <c r="X169" s="334"/>
      <c r="Y169" s="334"/>
      <c r="Z169" s="334"/>
      <c r="AA169" s="334"/>
    </row>
    <row r="170" spans="2:27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T170" s="334"/>
      <c r="U170" s="334"/>
      <c r="V170" s="334"/>
      <c r="W170" s="334"/>
      <c r="X170" s="334"/>
      <c r="Y170" s="334"/>
      <c r="Z170" s="334"/>
      <c r="AA170" s="334"/>
    </row>
    <row r="171" spans="2:27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4"/>
      <c r="AA171" s="334"/>
    </row>
    <row r="172" spans="2:27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T172" s="334"/>
      <c r="U172" s="334"/>
      <c r="V172" s="334"/>
      <c r="W172" s="334"/>
      <c r="X172" s="334"/>
      <c r="Y172" s="334"/>
      <c r="Z172" s="334"/>
      <c r="AA172" s="334"/>
    </row>
    <row r="173" spans="2:27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T173" s="334"/>
      <c r="U173" s="334"/>
      <c r="V173" s="334"/>
      <c r="W173" s="334"/>
      <c r="X173" s="334"/>
      <c r="Y173" s="334"/>
      <c r="Z173" s="334"/>
      <c r="AA173" s="334"/>
    </row>
    <row r="174" spans="2:27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T174" s="334"/>
      <c r="U174" s="334"/>
      <c r="V174" s="334"/>
      <c r="W174" s="334"/>
      <c r="X174" s="334"/>
      <c r="Y174" s="334"/>
      <c r="Z174" s="334"/>
      <c r="AA174" s="334"/>
    </row>
    <row r="175" spans="2:27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</row>
    <row r="176" spans="2:27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  <c r="T176" s="334"/>
      <c r="U176" s="334"/>
      <c r="V176" s="334"/>
      <c r="W176" s="334"/>
      <c r="X176" s="334"/>
      <c r="Y176" s="334"/>
      <c r="Z176" s="334"/>
      <c r="AA176" s="334"/>
    </row>
    <row r="177" spans="2:27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  <c r="T177" s="334"/>
      <c r="U177" s="334"/>
      <c r="V177" s="334"/>
      <c r="W177" s="334"/>
      <c r="X177" s="334"/>
      <c r="Y177" s="334"/>
      <c r="Z177" s="334"/>
      <c r="AA177" s="334"/>
    </row>
    <row r="178" spans="2:27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  <c r="T178" s="334"/>
      <c r="U178" s="334"/>
      <c r="V178" s="334"/>
      <c r="W178" s="334"/>
      <c r="X178" s="334"/>
      <c r="Y178" s="334"/>
      <c r="Z178" s="334"/>
      <c r="AA178" s="334"/>
    </row>
    <row r="179" spans="2:27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</row>
    <row r="180" spans="2:27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T180" s="334"/>
      <c r="U180" s="334"/>
      <c r="V180" s="334"/>
      <c r="W180" s="334"/>
      <c r="X180" s="334"/>
      <c r="Y180" s="334"/>
      <c r="Z180" s="334"/>
      <c r="AA180" s="334"/>
    </row>
    <row r="181" spans="2:27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T181" s="334"/>
      <c r="U181" s="334"/>
      <c r="V181" s="334"/>
      <c r="W181" s="334"/>
      <c r="X181" s="334"/>
      <c r="Y181" s="334"/>
      <c r="Z181" s="334"/>
      <c r="AA181" s="334"/>
    </row>
    <row r="182" spans="2:27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T182" s="334"/>
      <c r="U182" s="334"/>
      <c r="V182" s="334"/>
      <c r="W182" s="334"/>
      <c r="X182" s="334"/>
      <c r="Y182" s="334"/>
      <c r="Z182" s="334"/>
      <c r="AA182" s="334"/>
    </row>
    <row r="183" spans="2:27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T183" s="334"/>
      <c r="U183" s="334"/>
      <c r="V183" s="334"/>
      <c r="W183" s="334"/>
      <c r="X183" s="334"/>
      <c r="Y183" s="334"/>
      <c r="Z183" s="334"/>
      <c r="AA183" s="334"/>
    </row>
    <row r="184" spans="2:27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T184" s="334"/>
      <c r="U184" s="334"/>
      <c r="V184" s="334"/>
      <c r="W184" s="334"/>
      <c r="X184" s="334"/>
      <c r="Y184" s="334"/>
      <c r="Z184" s="334"/>
      <c r="AA184" s="334"/>
    </row>
    <row r="185" spans="2:27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T185" s="334"/>
      <c r="U185" s="334"/>
      <c r="V185" s="334"/>
      <c r="W185" s="334"/>
      <c r="X185" s="334"/>
      <c r="Y185" s="334"/>
      <c r="Z185" s="334"/>
      <c r="AA185" s="334"/>
    </row>
    <row r="186" spans="2:27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T186" s="334"/>
      <c r="U186" s="334"/>
      <c r="V186" s="334"/>
      <c r="W186" s="334"/>
      <c r="X186" s="334"/>
      <c r="Y186" s="334"/>
      <c r="Z186" s="334"/>
      <c r="AA186" s="334"/>
    </row>
    <row r="187" spans="2:27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T187" s="334"/>
      <c r="U187" s="334"/>
      <c r="V187" s="334"/>
      <c r="W187" s="334"/>
      <c r="X187" s="334"/>
      <c r="Y187" s="334"/>
      <c r="Z187" s="334"/>
      <c r="AA187" s="334"/>
    </row>
    <row r="188" spans="2:27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T188" s="334"/>
      <c r="U188" s="334"/>
      <c r="V188" s="334"/>
      <c r="W188" s="334"/>
      <c r="X188" s="334"/>
      <c r="Y188" s="334"/>
      <c r="Z188" s="334"/>
      <c r="AA188" s="334"/>
    </row>
    <row r="189" spans="2:27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T189" s="334"/>
      <c r="U189" s="334"/>
      <c r="V189" s="334"/>
      <c r="W189" s="334"/>
      <c r="X189" s="334"/>
      <c r="Y189" s="334"/>
      <c r="Z189" s="334"/>
      <c r="AA189" s="334"/>
    </row>
    <row r="190" spans="2:27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T190" s="334"/>
      <c r="U190" s="334"/>
      <c r="V190" s="334"/>
      <c r="W190" s="334"/>
      <c r="X190" s="334"/>
      <c r="Y190" s="334"/>
      <c r="Z190" s="334"/>
      <c r="AA190" s="334"/>
    </row>
    <row r="191" spans="2:27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T191" s="334"/>
      <c r="U191" s="334"/>
      <c r="V191" s="334"/>
      <c r="W191" s="334"/>
      <c r="X191" s="334"/>
      <c r="Y191" s="334"/>
      <c r="Z191" s="334"/>
      <c r="AA191" s="334"/>
    </row>
    <row r="192" spans="2:27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T192" s="334"/>
      <c r="U192" s="334"/>
      <c r="V192" s="334"/>
      <c r="W192" s="334"/>
      <c r="X192" s="334"/>
      <c r="Y192" s="334"/>
      <c r="Z192" s="334"/>
      <c r="AA192" s="334"/>
    </row>
    <row r="193" spans="2:27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T193" s="334"/>
      <c r="U193" s="334"/>
      <c r="V193" s="334"/>
      <c r="W193" s="334"/>
      <c r="X193" s="334"/>
      <c r="Y193" s="334"/>
      <c r="Z193" s="334"/>
      <c r="AA193" s="334"/>
    </row>
    <row r="194" spans="2:27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T194" s="334"/>
      <c r="U194" s="334"/>
      <c r="V194" s="334"/>
      <c r="W194" s="334"/>
      <c r="X194" s="334"/>
      <c r="Y194" s="334"/>
      <c r="Z194" s="334"/>
      <c r="AA194" s="334"/>
    </row>
    <row r="195" spans="2:27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T195" s="334"/>
      <c r="U195" s="334"/>
      <c r="V195" s="334"/>
      <c r="W195" s="334"/>
      <c r="X195" s="334"/>
      <c r="Y195" s="334"/>
      <c r="Z195" s="334"/>
      <c r="AA195" s="334"/>
    </row>
    <row r="196" spans="2:27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T196" s="334"/>
      <c r="U196" s="334"/>
      <c r="V196" s="334"/>
      <c r="W196" s="334"/>
      <c r="X196" s="334"/>
      <c r="Y196" s="334"/>
      <c r="Z196" s="334"/>
      <c r="AA196" s="334"/>
    </row>
    <row r="197" spans="2:27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T197" s="334"/>
      <c r="U197" s="334"/>
      <c r="V197" s="334"/>
      <c r="W197" s="334"/>
      <c r="X197" s="334"/>
      <c r="Y197" s="334"/>
      <c r="Z197" s="334"/>
      <c r="AA197" s="334"/>
    </row>
    <row r="198" spans="2:27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T198" s="334"/>
      <c r="U198" s="334"/>
      <c r="V198" s="334"/>
      <c r="W198" s="334"/>
      <c r="X198" s="334"/>
      <c r="Y198" s="334"/>
      <c r="Z198" s="334"/>
      <c r="AA198" s="334"/>
    </row>
    <row r="199" spans="2:27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T199" s="334"/>
      <c r="U199" s="334"/>
      <c r="V199" s="334"/>
      <c r="W199" s="334"/>
      <c r="X199" s="334"/>
      <c r="Y199" s="334"/>
      <c r="Z199" s="334"/>
      <c r="AA199" s="334"/>
    </row>
    <row r="200" spans="2:27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T200" s="334"/>
      <c r="U200" s="334"/>
      <c r="V200" s="334"/>
      <c r="W200" s="334"/>
      <c r="X200" s="334"/>
      <c r="Y200" s="334"/>
      <c r="Z200" s="334"/>
      <c r="AA200" s="334"/>
    </row>
    <row r="201" spans="2:27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T201" s="334"/>
      <c r="U201" s="334"/>
      <c r="V201" s="334"/>
      <c r="W201" s="334"/>
      <c r="X201" s="334"/>
      <c r="Y201" s="334"/>
      <c r="Z201" s="334"/>
      <c r="AA201" s="334"/>
    </row>
    <row r="202" spans="2:27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T202" s="334"/>
      <c r="U202" s="334"/>
      <c r="V202" s="334"/>
      <c r="W202" s="334"/>
      <c r="X202" s="334"/>
      <c r="Y202" s="334"/>
      <c r="Z202" s="334"/>
      <c r="AA202" s="334"/>
    </row>
    <row r="203" spans="2:27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T203" s="334"/>
      <c r="U203" s="334"/>
      <c r="V203" s="334"/>
      <c r="W203" s="334"/>
      <c r="X203" s="334"/>
      <c r="Y203" s="334"/>
      <c r="Z203" s="334"/>
      <c r="AA203" s="334"/>
    </row>
    <row r="204" spans="2:27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T204" s="334"/>
      <c r="U204" s="334"/>
      <c r="V204" s="334"/>
      <c r="W204" s="334"/>
      <c r="X204" s="334"/>
      <c r="Y204" s="334"/>
      <c r="Z204" s="334"/>
      <c r="AA204" s="334"/>
    </row>
    <row r="205" spans="2:27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T205" s="334"/>
      <c r="U205" s="334"/>
      <c r="V205" s="334"/>
      <c r="W205" s="334"/>
      <c r="X205" s="334"/>
      <c r="Y205" s="334"/>
      <c r="Z205" s="334"/>
      <c r="AA205" s="334"/>
    </row>
    <row r="206" spans="2:27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34"/>
      <c r="W206" s="334"/>
      <c r="X206" s="334"/>
      <c r="Y206" s="334"/>
      <c r="Z206" s="334"/>
      <c r="AA206" s="334"/>
    </row>
    <row r="207" spans="2:27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T207" s="334"/>
      <c r="U207" s="334"/>
      <c r="V207" s="334"/>
      <c r="W207" s="334"/>
      <c r="X207" s="334"/>
      <c r="Y207" s="334"/>
      <c r="Z207" s="334"/>
      <c r="AA207" s="334"/>
    </row>
    <row r="208" spans="2:27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T208" s="334"/>
      <c r="U208" s="334"/>
      <c r="V208" s="334"/>
      <c r="W208" s="334"/>
      <c r="X208" s="334"/>
      <c r="Y208" s="334"/>
      <c r="Z208" s="334"/>
      <c r="AA208" s="334"/>
    </row>
    <row r="209" spans="2:27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T209" s="334"/>
      <c r="U209" s="334"/>
      <c r="V209" s="334"/>
      <c r="W209" s="334"/>
      <c r="X209" s="334"/>
      <c r="Y209" s="334"/>
      <c r="Z209" s="334"/>
      <c r="AA209" s="334"/>
    </row>
    <row r="210" spans="2:27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T210" s="334"/>
      <c r="U210" s="334"/>
      <c r="V210" s="334"/>
      <c r="W210" s="334"/>
      <c r="X210" s="334"/>
      <c r="Y210" s="334"/>
      <c r="Z210" s="334"/>
      <c r="AA210" s="334"/>
    </row>
    <row r="211" spans="2:27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T211" s="334"/>
      <c r="U211" s="334"/>
      <c r="V211" s="334"/>
      <c r="W211" s="334"/>
      <c r="X211" s="334"/>
      <c r="Y211" s="334"/>
      <c r="Z211" s="334"/>
      <c r="AA211" s="334"/>
    </row>
  </sheetData>
  <mergeCells count="21">
    <mergeCell ref="Y56:AA56"/>
    <mergeCell ref="C57:C58"/>
    <mergeCell ref="D108:T108"/>
    <mergeCell ref="U108:U109"/>
    <mergeCell ref="V108:V109"/>
    <mergeCell ref="W108:W109"/>
    <mergeCell ref="X108:X109"/>
    <mergeCell ref="Y108:AA108"/>
    <mergeCell ref="C109:C110"/>
    <mergeCell ref="X56:X57"/>
    <mergeCell ref="C5:C6"/>
    <mergeCell ref="D56:T56"/>
    <mergeCell ref="U56:U57"/>
    <mergeCell ref="V56:V57"/>
    <mergeCell ref="W56:W57"/>
    <mergeCell ref="Y4:AA4"/>
    <mergeCell ref="D4:T4"/>
    <mergeCell ref="U4:U5"/>
    <mergeCell ref="V4:V5"/>
    <mergeCell ref="W4:W5"/>
    <mergeCell ref="X4:X5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2" manualBreakCount="2">
    <brk id="53" min="1" max="26" man="1"/>
    <brk id="105" min="1" max="2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157"/>
  <sheetViews>
    <sheetView showGridLines="0" tabSelected="1" view="pageBreakPreview" zoomScale="60" zoomScaleNormal="80" workbookViewId="0">
      <selection activeCell="I63" sqref="I63"/>
    </sheetView>
  </sheetViews>
  <sheetFormatPr defaultRowHeight="12"/>
  <cols>
    <col min="1" max="1" width="1.375" style="338" customWidth="1"/>
    <col min="2" max="2" width="3.625" style="338" customWidth="1"/>
    <col min="3" max="3" width="12" style="338" customWidth="1"/>
    <col min="4" max="6" width="10.5" style="338" customWidth="1"/>
    <col min="7" max="7" width="12.75" style="338" customWidth="1"/>
    <col min="8" max="20" width="10.5" style="338" customWidth="1"/>
    <col min="21" max="21" width="12.75" style="338" customWidth="1"/>
    <col min="22" max="23" width="10.5" style="338" customWidth="1"/>
    <col min="24" max="27" width="12.625" style="338" customWidth="1"/>
    <col min="28" max="16384" width="9" style="338"/>
  </cols>
  <sheetData>
    <row r="2" spans="1:31" s="255" customFormat="1" ht="21">
      <c r="A2" s="254"/>
      <c r="D2" s="256" t="s">
        <v>249</v>
      </c>
      <c r="H2" s="257"/>
      <c r="I2" s="258"/>
      <c r="J2" s="257"/>
    </row>
    <row r="3" spans="1:31" s="255" customFormat="1" ht="17.25">
      <c r="A3" s="254"/>
      <c r="C3" s="330"/>
      <c r="I3" s="357"/>
      <c r="AA3" s="261" t="s">
        <v>250</v>
      </c>
    </row>
    <row r="4" spans="1:31" s="263" customFormat="1" ht="20.100000000000001" customHeight="1">
      <c r="A4" s="262"/>
      <c r="C4" s="264"/>
      <c r="D4" s="691" t="s">
        <v>154</v>
      </c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3"/>
      <c r="U4" s="694" t="s">
        <v>155</v>
      </c>
      <c r="V4" s="694" t="s">
        <v>156</v>
      </c>
      <c r="W4" s="696" t="s">
        <v>157</v>
      </c>
      <c r="X4" s="697" t="s">
        <v>251</v>
      </c>
      <c r="Y4" s="688" t="s">
        <v>159</v>
      </c>
      <c r="Z4" s="689"/>
      <c r="AA4" s="690"/>
    </row>
    <row r="5" spans="1:31" s="263" customFormat="1" ht="65.099999999999994" customHeight="1">
      <c r="A5" s="262"/>
      <c r="C5" s="698"/>
      <c r="D5" s="265" t="s">
        <v>252</v>
      </c>
      <c r="E5" s="266" t="s">
        <v>253</v>
      </c>
      <c r="F5" s="267" t="s">
        <v>162</v>
      </c>
      <c r="G5" s="266" t="s">
        <v>163</v>
      </c>
      <c r="H5" s="268" t="s">
        <v>164</v>
      </c>
      <c r="I5" s="269" t="s">
        <v>165</v>
      </c>
      <c r="J5" s="270" t="s">
        <v>248</v>
      </c>
      <c r="K5" s="266" t="s">
        <v>167</v>
      </c>
      <c r="L5" s="271" t="s">
        <v>168</v>
      </c>
      <c r="M5" s="272" t="s">
        <v>169</v>
      </c>
      <c r="N5" s="269" t="s">
        <v>170</v>
      </c>
      <c r="O5" s="273" t="s">
        <v>171</v>
      </c>
      <c r="P5" s="271" t="s">
        <v>172</v>
      </c>
      <c r="Q5" s="274" t="s">
        <v>173</v>
      </c>
      <c r="R5" s="275" t="s">
        <v>174</v>
      </c>
      <c r="S5" s="276" t="s">
        <v>175</v>
      </c>
      <c r="T5" s="272" t="s">
        <v>176</v>
      </c>
      <c r="U5" s="695"/>
      <c r="V5" s="694"/>
      <c r="W5" s="696"/>
      <c r="X5" s="697"/>
      <c r="Y5" s="277" t="s">
        <v>177</v>
      </c>
      <c r="Z5" s="278" t="s">
        <v>178</v>
      </c>
      <c r="AA5" s="279" t="s">
        <v>179</v>
      </c>
      <c r="AC5" s="280"/>
      <c r="AD5" s="280"/>
      <c r="AE5" s="280"/>
    </row>
    <row r="6" spans="1:31" s="263" customFormat="1" ht="20.100000000000001" customHeight="1">
      <c r="A6" s="262"/>
      <c r="C6" s="699"/>
      <c r="D6" s="281" t="s">
        <v>180</v>
      </c>
      <c r="E6" s="282" t="s">
        <v>181</v>
      </c>
      <c r="F6" s="283" t="s">
        <v>182</v>
      </c>
      <c r="G6" s="282" t="s">
        <v>183</v>
      </c>
      <c r="H6" s="284" t="s">
        <v>184</v>
      </c>
      <c r="I6" s="285" t="s">
        <v>185</v>
      </c>
      <c r="J6" s="286" t="s">
        <v>186</v>
      </c>
      <c r="K6" s="282" t="s">
        <v>187</v>
      </c>
      <c r="L6" s="282" t="s">
        <v>188</v>
      </c>
      <c r="M6" s="287" t="s">
        <v>189</v>
      </c>
      <c r="N6" s="285" t="s">
        <v>190</v>
      </c>
      <c r="O6" s="282" t="s">
        <v>191</v>
      </c>
      <c r="P6" s="282" t="s">
        <v>192</v>
      </c>
      <c r="Q6" s="288" t="s">
        <v>193</v>
      </c>
      <c r="R6" s="289" t="s">
        <v>194</v>
      </c>
      <c r="S6" s="285" t="s">
        <v>195</v>
      </c>
      <c r="T6" s="287" t="s">
        <v>196</v>
      </c>
      <c r="U6" s="290">
        <v>18</v>
      </c>
      <c r="V6" s="290" t="s">
        <v>197</v>
      </c>
      <c r="W6" s="291" t="s">
        <v>198</v>
      </c>
      <c r="X6" s="292">
        <v>21</v>
      </c>
      <c r="Y6" s="293">
        <v>22</v>
      </c>
      <c r="Z6" s="294">
        <v>23</v>
      </c>
      <c r="AA6" s="295">
        <v>24</v>
      </c>
      <c r="AC6" s="280"/>
      <c r="AD6" s="280"/>
      <c r="AE6" s="280"/>
    </row>
    <row r="7" spans="1:31" s="263" customFormat="1" ht="21.75" customHeight="1">
      <c r="A7" s="262"/>
      <c r="C7" s="264" t="s">
        <v>199</v>
      </c>
      <c r="D7" s="358">
        <v>-2.4651202022671348</v>
      </c>
      <c r="E7" s="359">
        <v>-14.750997392685861</v>
      </c>
      <c r="F7" s="360">
        <v>-13.940556454392606</v>
      </c>
      <c r="G7" s="359">
        <v>3.7101714646642359</v>
      </c>
      <c r="H7" s="361">
        <v>-2.2983188097468799</v>
      </c>
      <c r="I7" s="362">
        <v>14.703513105067746</v>
      </c>
      <c r="J7" s="363">
        <v>-7.0583715933886015</v>
      </c>
      <c r="K7" s="359">
        <v>-33.363984301364489</v>
      </c>
      <c r="L7" s="359">
        <v>-39.674325445654823</v>
      </c>
      <c r="M7" s="364">
        <v>3.2027584902230011</v>
      </c>
      <c r="N7" s="362">
        <v>-27.173310902187463</v>
      </c>
      <c r="O7" s="359">
        <v>1.8043393932639207</v>
      </c>
      <c r="P7" s="359">
        <v>-0.7028617822889105</v>
      </c>
      <c r="Q7" s="359">
        <v>0.49548952654527856</v>
      </c>
      <c r="R7" s="364">
        <v>-0.29285691289400173</v>
      </c>
      <c r="S7" s="362">
        <v>-0.76918748536212167</v>
      </c>
      <c r="T7" s="364">
        <v>-13.1034391122271</v>
      </c>
      <c r="U7" s="365">
        <v>-4.3194730084903714</v>
      </c>
      <c r="V7" s="365">
        <v>-2.3929467141113214</v>
      </c>
      <c r="W7" s="365">
        <v>-10.895090960243914</v>
      </c>
      <c r="X7" s="360">
        <v>-4.2133652346297845</v>
      </c>
      <c r="Y7" s="366">
        <v>-5.2312940845435252</v>
      </c>
      <c r="Z7" s="367">
        <v>8.7951270244875488</v>
      </c>
      <c r="AA7" s="368">
        <v>-6.2155133559405717</v>
      </c>
    </row>
    <row r="8" spans="1:31" s="263" customFormat="1" ht="21.75" customHeight="1">
      <c r="A8" s="262"/>
      <c r="C8" s="306" t="s">
        <v>200</v>
      </c>
      <c r="D8" s="369">
        <v>-4.3902197273399395</v>
      </c>
      <c r="E8" s="370">
        <v>-9.1293726183995005</v>
      </c>
      <c r="F8" s="371">
        <v>-15.834030460391801</v>
      </c>
      <c r="G8" s="370">
        <v>8.8842016389953038</v>
      </c>
      <c r="H8" s="372">
        <v>-6.0484122152417381</v>
      </c>
      <c r="I8" s="373">
        <v>18.557801567456966</v>
      </c>
      <c r="J8" s="374">
        <v>-6.4974819807338102</v>
      </c>
      <c r="K8" s="370">
        <v>-29.822155816153028</v>
      </c>
      <c r="L8" s="370">
        <v>-39.334400036834218</v>
      </c>
      <c r="M8" s="375">
        <v>0.70608143057369066</v>
      </c>
      <c r="N8" s="373">
        <v>-29.467290793610466</v>
      </c>
      <c r="O8" s="370">
        <v>-0.98355085751761218</v>
      </c>
      <c r="P8" s="370">
        <v>-0.65836759272090983</v>
      </c>
      <c r="Q8" s="370">
        <v>3.7020121472300493</v>
      </c>
      <c r="R8" s="375">
        <v>-0.32258388136204852</v>
      </c>
      <c r="S8" s="373">
        <v>1.142431708073488</v>
      </c>
      <c r="T8" s="375">
        <v>-12.135808017516759</v>
      </c>
      <c r="U8" s="376">
        <v>-2.0513750960262644</v>
      </c>
      <c r="V8" s="376">
        <v>-7.9180676648527015E-2</v>
      </c>
      <c r="W8" s="376">
        <v>-8.7828674541870484</v>
      </c>
      <c r="X8" s="371">
        <v>-1.942752047344809</v>
      </c>
      <c r="Y8" s="377">
        <v>-4.7330018435907784</v>
      </c>
      <c r="Z8" s="378">
        <v>11.390268086824463</v>
      </c>
      <c r="AA8" s="379">
        <v>-8.237622039740133</v>
      </c>
    </row>
    <row r="9" spans="1:31" s="263" customFormat="1" ht="21.75" customHeight="1">
      <c r="A9" s="262"/>
      <c r="C9" s="306" t="s">
        <v>201</v>
      </c>
      <c r="D9" s="369">
        <v>-6.8393950069036151</v>
      </c>
      <c r="E9" s="370">
        <v>-14.878425055983136</v>
      </c>
      <c r="F9" s="371">
        <v>-27.992226720842051</v>
      </c>
      <c r="G9" s="370">
        <v>-26.44439825278382</v>
      </c>
      <c r="H9" s="372">
        <v>-7.8498970284554321</v>
      </c>
      <c r="I9" s="373">
        <v>3.0685113778269768</v>
      </c>
      <c r="J9" s="374">
        <v>-5.9984261206360801</v>
      </c>
      <c r="K9" s="370">
        <v>-27.067614760935832</v>
      </c>
      <c r="L9" s="370">
        <v>-45.44746944087079</v>
      </c>
      <c r="M9" s="375">
        <v>4.7730700847699037</v>
      </c>
      <c r="N9" s="373">
        <v>-12.899333401795342</v>
      </c>
      <c r="O9" s="370">
        <v>-6.1277403445449412</v>
      </c>
      <c r="P9" s="370">
        <v>0.27275689152124194</v>
      </c>
      <c r="Q9" s="370">
        <v>-0.82401188329639385</v>
      </c>
      <c r="R9" s="375">
        <v>-1.5760258333113342</v>
      </c>
      <c r="S9" s="373">
        <v>0.5493815788031764</v>
      </c>
      <c r="T9" s="375">
        <v>-14.26761364029765</v>
      </c>
      <c r="U9" s="376">
        <v>-9.188903145611615</v>
      </c>
      <c r="V9" s="376">
        <v>-7.3604227702170792</v>
      </c>
      <c r="W9" s="376">
        <v>-15.429870847923011</v>
      </c>
      <c r="X9" s="371">
        <v>-9.0881954715212316</v>
      </c>
      <c r="Y9" s="377">
        <v>-8.1603022281398268</v>
      </c>
      <c r="Z9" s="378">
        <v>-12.219894359188466</v>
      </c>
      <c r="AA9" s="379">
        <v>-8.5317049663467532</v>
      </c>
    </row>
    <row r="10" spans="1:31" s="263" customFormat="1" ht="21.75" customHeight="1">
      <c r="A10" s="262"/>
      <c r="C10" s="306" t="s">
        <v>202</v>
      </c>
      <c r="D10" s="369">
        <v>0.24618121232782286</v>
      </c>
      <c r="E10" s="370">
        <v>-8.0771515931612363</v>
      </c>
      <c r="F10" s="371">
        <v>-14.37850802444396</v>
      </c>
      <c r="G10" s="370">
        <v>3.0598050519425879</v>
      </c>
      <c r="H10" s="372">
        <v>-0.74485624630692415</v>
      </c>
      <c r="I10" s="373">
        <v>3.0228698756364025</v>
      </c>
      <c r="J10" s="374">
        <v>-5.4808214425605462</v>
      </c>
      <c r="K10" s="370">
        <v>-31.678721698641109</v>
      </c>
      <c r="L10" s="370">
        <v>-45.50696146765231</v>
      </c>
      <c r="M10" s="375">
        <v>-2.7391941633229444</v>
      </c>
      <c r="N10" s="373">
        <v>-12.165260896989738</v>
      </c>
      <c r="O10" s="370">
        <v>-1.2699955048570577</v>
      </c>
      <c r="P10" s="370">
        <v>0.39489154271319382</v>
      </c>
      <c r="Q10" s="370">
        <v>-8.6180125480539438E-2</v>
      </c>
      <c r="R10" s="375">
        <v>-0.65566124978578832</v>
      </c>
      <c r="S10" s="373">
        <v>1.002808691969026</v>
      </c>
      <c r="T10" s="375">
        <v>-16.423315153779871</v>
      </c>
      <c r="U10" s="376">
        <v>-4.2246473973263647</v>
      </c>
      <c r="V10" s="376">
        <v>-2.2962117903731372</v>
      </c>
      <c r="W10" s="376">
        <v>-10.806782213176092</v>
      </c>
      <c r="X10" s="371">
        <v>-4.1184344637763211</v>
      </c>
      <c r="Y10" s="377">
        <v>-2.9459670279809336</v>
      </c>
      <c r="Z10" s="378">
        <v>3.0484780009216284</v>
      </c>
      <c r="AA10" s="379">
        <v>-6.1151191826316449</v>
      </c>
    </row>
    <row r="11" spans="1:31" s="263" customFormat="1" ht="21.75" customHeight="1">
      <c r="A11" s="262"/>
      <c r="C11" s="317" t="s">
        <v>203</v>
      </c>
      <c r="D11" s="380">
        <v>3.1265535964601687</v>
      </c>
      <c r="E11" s="381">
        <v>-9.6210357225002596</v>
      </c>
      <c r="F11" s="382">
        <v>-18.285800607049797</v>
      </c>
      <c r="G11" s="381">
        <v>-17.407511802861464</v>
      </c>
      <c r="H11" s="383">
        <v>-0.11970911342937818</v>
      </c>
      <c r="I11" s="384">
        <v>9.7643465197845956</v>
      </c>
      <c r="J11" s="385">
        <v>-6.2004109036702832</v>
      </c>
      <c r="K11" s="381">
        <v>-34.769900729806857</v>
      </c>
      <c r="L11" s="381">
        <v>-46.059169516862127</v>
      </c>
      <c r="M11" s="386">
        <v>6.2256142531562642</v>
      </c>
      <c r="N11" s="384">
        <v>-16.526940294691439</v>
      </c>
      <c r="O11" s="381">
        <v>-1.6403849327613296</v>
      </c>
      <c r="P11" s="381">
        <v>-0.86195025326866181</v>
      </c>
      <c r="Q11" s="381">
        <v>2.3121624185828082</v>
      </c>
      <c r="R11" s="386">
        <v>2.2694069604028311</v>
      </c>
      <c r="S11" s="384">
        <v>0.67977021898182333</v>
      </c>
      <c r="T11" s="386">
        <v>-12.273552464620352</v>
      </c>
      <c r="U11" s="387">
        <v>-7.0633304945692199</v>
      </c>
      <c r="V11" s="387">
        <v>-5.1920517386514708</v>
      </c>
      <c r="W11" s="387">
        <v>-13.450377593821973</v>
      </c>
      <c r="X11" s="382">
        <v>-6.9602656032971</v>
      </c>
      <c r="Y11" s="388">
        <v>-0.2994159567837773</v>
      </c>
      <c r="Z11" s="389">
        <v>-9.6270770388750204</v>
      </c>
      <c r="AA11" s="390">
        <v>-6.1351727256354742</v>
      </c>
    </row>
    <row r="12" spans="1:31" s="263" customFormat="1" ht="21.75" customHeight="1">
      <c r="A12" s="262"/>
      <c r="C12" s="264" t="s">
        <v>204</v>
      </c>
      <c r="D12" s="358">
        <v>-1.7090654120698656</v>
      </c>
      <c r="E12" s="359">
        <v>-1.3118768659065694</v>
      </c>
      <c r="F12" s="360">
        <v>-13.959099785834772</v>
      </c>
      <c r="G12" s="359">
        <v>4.8811373755206944</v>
      </c>
      <c r="H12" s="361">
        <v>-5.0501803814088309</v>
      </c>
      <c r="I12" s="362">
        <v>4.5523799737120285</v>
      </c>
      <c r="J12" s="363">
        <v>-5.8991662876385798</v>
      </c>
      <c r="K12" s="359">
        <v>-34.152848864576136</v>
      </c>
      <c r="L12" s="359">
        <v>-43.595192265069635</v>
      </c>
      <c r="M12" s="364">
        <v>0.69874396953204521</v>
      </c>
      <c r="N12" s="362">
        <v>-21.056472920129899</v>
      </c>
      <c r="O12" s="359">
        <v>-1.3857033117152251</v>
      </c>
      <c r="P12" s="359">
        <v>0.32132054767304297</v>
      </c>
      <c r="Q12" s="359">
        <v>0.54162087556075544</v>
      </c>
      <c r="R12" s="364">
        <v>0.52021281165646194</v>
      </c>
      <c r="S12" s="362">
        <v>1.8401260503392969</v>
      </c>
      <c r="T12" s="364">
        <v>-13.381052586015008</v>
      </c>
      <c r="U12" s="365">
        <v>-4.246249391478063</v>
      </c>
      <c r="V12" s="365">
        <v>-2.3182487404249774</v>
      </c>
      <c r="W12" s="365">
        <v>-10.826899616209785</v>
      </c>
      <c r="X12" s="360">
        <v>-4.1400604141036528</v>
      </c>
      <c r="Y12" s="366">
        <v>-3.3133902632963008</v>
      </c>
      <c r="Z12" s="367">
        <v>4.7723293201118233</v>
      </c>
      <c r="AA12" s="368">
        <v>-7.197890779321825</v>
      </c>
    </row>
    <row r="13" spans="1:31" s="263" customFormat="1" ht="21.75" customHeight="1">
      <c r="A13" s="262"/>
      <c r="C13" s="306" t="s">
        <v>205</v>
      </c>
      <c r="D13" s="369">
        <v>-2.0150750617656921</v>
      </c>
      <c r="E13" s="370">
        <v>-1.600542582664144</v>
      </c>
      <c r="F13" s="371">
        <v>-14.545706345455089</v>
      </c>
      <c r="G13" s="370">
        <v>-1.2867297262356137</v>
      </c>
      <c r="H13" s="372">
        <v>-8.0900738380913051</v>
      </c>
      <c r="I13" s="373">
        <v>-19.003958249422393</v>
      </c>
      <c r="J13" s="374">
        <v>-5.6428091109026246</v>
      </c>
      <c r="K13" s="370">
        <v>-32.013080132312375</v>
      </c>
      <c r="L13" s="370">
        <v>-50.931168039960426</v>
      </c>
      <c r="M13" s="375">
        <v>4.1801279144784154</v>
      </c>
      <c r="N13" s="373">
        <v>-18.520403718999201</v>
      </c>
      <c r="O13" s="370">
        <v>-1.8662422232853304</v>
      </c>
      <c r="P13" s="370">
        <v>0.21404051515361289</v>
      </c>
      <c r="Q13" s="370">
        <v>-0.28217939890784471</v>
      </c>
      <c r="R13" s="375">
        <v>-0.43958850871407273</v>
      </c>
      <c r="S13" s="373">
        <v>9.7207262133935934E-2</v>
      </c>
      <c r="T13" s="375">
        <v>-13.806757795661595</v>
      </c>
      <c r="U13" s="376">
        <v>-7.7348974879035692</v>
      </c>
      <c r="V13" s="376">
        <v>-5.8771407255593715</v>
      </c>
      <c r="W13" s="376">
        <v>-14.075791329894628</v>
      </c>
      <c r="X13" s="371">
        <v>-7.632577350876657</v>
      </c>
      <c r="Y13" s="377">
        <v>-2.0457793013852532</v>
      </c>
      <c r="Z13" s="378">
        <v>-6.2775672424863487</v>
      </c>
      <c r="AA13" s="379">
        <v>-8.9820142398941876</v>
      </c>
    </row>
    <row r="14" spans="1:31" s="263" customFormat="1" ht="21.75" customHeight="1">
      <c r="A14" s="262"/>
      <c r="C14" s="306" t="s">
        <v>206</v>
      </c>
      <c r="D14" s="369">
        <v>-1.6758484536026907</v>
      </c>
      <c r="E14" s="370">
        <v>-8.5312490318690148</v>
      </c>
      <c r="F14" s="371">
        <v>-35.076939245277472</v>
      </c>
      <c r="G14" s="370">
        <v>16.791120726534015</v>
      </c>
      <c r="H14" s="372">
        <v>-8.5051405640316773</v>
      </c>
      <c r="I14" s="373">
        <v>3.7577201314807684</v>
      </c>
      <c r="J14" s="374">
        <v>-6.5008409248240913</v>
      </c>
      <c r="K14" s="370">
        <v>-36.88099175701214</v>
      </c>
      <c r="L14" s="370">
        <v>-46.13878801047521</v>
      </c>
      <c r="M14" s="375">
        <v>6.036442645009843</v>
      </c>
      <c r="N14" s="373">
        <v>-17.518623601881401</v>
      </c>
      <c r="O14" s="370">
        <v>-1.3299536110024657</v>
      </c>
      <c r="P14" s="370">
        <v>0.77448294369288906</v>
      </c>
      <c r="Q14" s="370">
        <v>3.8336604371762562</v>
      </c>
      <c r="R14" s="375">
        <v>-0.24101976180260776</v>
      </c>
      <c r="S14" s="373">
        <v>2.1432551709600567</v>
      </c>
      <c r="T14" s="375">
        <v>-10.492843686349707</v>
      </c>
      <c r="U14" s="376">
        <v>3.1300779009084012</v>
      </c>
      <c r="V14" s="376">
        <v>5.2066008159116883</v>
      </c>
      <c r="W14" s="376">
        <v>-3.9575083920802445</v>
      </c>
      <c r="X14" s="371">
        <v>3.244447076415824</v>
      </c>
      <c r="Y14" s="377">
        <v>-1.8155269068755531</v>
      </c>
      <c r="Z14" s="378">
        <v>15.245598233902369</v>
      </c>
      <c r="AA14" s="379">
        <v>-7.2629044599091248</v>
      </c>
    </row>
    <row r="15" spans="1:31" s="263" customFormat="1" ht="21.75" customHeight="1">
      <c r="A15" s="262"/>
      <c r="C15" s="306" t="s">
        <v>207</v>
      </c>
      <c r="D15" s="369">
        <v>-2.1596709445393603</v>
      </c>
      <c r="E15" s="370">
        <v>-12.905626685028903</v>
      </c>
      <c r="F15" s="371">
        <v>-13.972157644094985</v>
      </c>
      <c r="G15" s="370">
        <v>63.429812952939947</v>
      </c>
      <c r="H15" s="372">
        <v>-7.2664616528246961</v>
      </c>
      <c r="I15" s="373">
        <v>66.197526536224572</v>
      </c>
      <c r="J15" s="374">
        <v>-6.3867155195402869</v>
      </c>
      <c r="K15" s="370">
        <v>-34.399303846942352</v>
      </c>
      <c r="L15" s="370">
        <v>-36.175603414655313</v>
      </c>
      <c r="M15" s="375">
        <v>-3.0600898191610049</v>
      </c>
      <c r="N15" s="373">
        <v>-7.5142090445840859</v>
      </c>
      <c r="O15" s="370">
        <v>0.69229048197774201</v>
      </c>
      <c r="P15" s="370">
        <v>-8.9864599033018244E-2</v>
      </c>
      <c r="Q15" s="370">
        <v>-5.7166361322357195</v>
      </c>
      <c r="R15" s="375">
        <v>-0.82051630492272487</v>
      </c>
      <c r="S15" s="373">
        <v>1.025287172841538</v>
      </c>
      <c r="T15" s="375">
        <v>-13.39550687211929</v>
      </c>
      <c r="U15" s="376">
        <v>18.764435989743355</v>
      </c>
      <c r="V15" s="376">
        <v>21.155756522411863</v>
      </c>
      <c r="W15" s="376">
        <v>10.602382728965033</v>
      </c>
      <c r="X15" s="371">
        <v>18.896143352912475</v>
      </c>
      <c r="Y15" s="377">
        <v>-8.1001144823437894</v>
      </c>
      <c r="Z15" s="378">
        <v>63.980203825940322</v>
      </c>
      <c r="AA15" s="379">
        <v>-8.0435985455983516</v>
      </c>
    </row>
    <row r="16" spans="1:31" s="263" customFormat="1" ht="21.75" customHeight="1">
      <c r="A16" s="262"/>
      <c r="C16" s="317" t="s">
        <v>208</v>
      </c>
      <c r="D16" s="380">
        <v>-6.7900571884040195</v>
      </c>
      <c r="E16" s="381">
        <v>-9.4529101721899433</v>
      </c>
      <c r="F16" s="382">
        <v>-15.56035858139092</v>
      </c>
      <c r="G16" s="381">
        <v>-17.531151690596801</v>
      </c>
      <c r="H16" s="383">
        <v>-6.0151248195811196</v>
      </c>
      <c r="I16" s="384">
        <v>-3.1276110807174407</v>
      </c>
      <c r="J16" s="385">
        <v>-5.4522649945968338</v>
      </c>
      <c r="K16" s="381">
        <v>-52.683375228302395</v>
      </c>
      <c r="L16" s="381">
        <v>-57.392805322170645</v>
      </c>
      <c r="M16" s="386">
        <v>6.1242301371513541</v>
      </c>
      <c r="N16" s="384">
        <v>-9.5300098079208251</v>
      </c>
      <c r="O16" s="381">
        <v>-1.6576887288537012</v>
      </c>
      <c r="P16" s="381">
        <v>1.3780852899702767</v>
      </c>
      <c r="Q16" s="381">
        <v>3.2629335582810226</v>
      </c>
      <c r="R16" s="386">
        <v>1.601863015016658</v>
      </c>
      <c r="S16" s="384">
        <v>2.9359650007538152</v>
      </c>
      <c r="T16" s="386">
        <v>-12.798432210484457</v>
      </c>
      <c r="U16" s="387">
        <v>-16.883500011965136</v>
      </c>
      <c r="V16" s="387">
        <v>-15.209950254678429</v>
      </c>
      <c r="W16" s="387">
        <v>-22.595658656918481</v>
      </c>
      <c r="X16" s="382">
        <v>-16.791325490543475</v>
      </c>
      <c r="Y16" s="388">
        <v>-11.481950828638887</v>
      </c>
      <c r="Z16" s="389">
        <v>-11.75632510248683</v>
      </c>
      <c r="AA16" s="390">
        <v>-17.981451078966337</v>
      </c>
    </row>
    <row r="17" spans="1:27" s="263" customFormat="1" ht="21.75" customHeight="1">
      <c r="A17" s="262"/>
      <c r="C17" s="264" t="s">
        <v>209</v>
      </c>
      <c r="D17" s="358">
        <v>-1.7797420363799166</v>
      </c>
      <c r="E17" s="359">
        <v>-13.119211502143047</v>
      </c>
      <c r="F17" s="360">
        <v>-17.069475715416861</v>
      </c>
      <c r="G17" s="359">
        <v>37.763802026445845</v>
      </c>
      <c r="H17" s="361">
        <v>-9.4741886392286982</v>
      </c>
      <c r="I17" s="362">
        <v>37.918703860039614</v>
      </c>
      <c r="J17" s="363">
        <v>-5.7695835184867317</v>
      </c>
      <c r="K17" s="359">
        <v>-28.211741750436971</v>
      </c>
      <c r="L17" s="359">
        <v>-37.062234749412617</v>
      </c>
      <c r="M17" s="364">
        <v>4.8044691760241287</v>
      </c>
      <c r="N17" s="362">
        <v>-19.229589135013793</v>
      </c>
      <c r="O17" s="359">
        <v>-0.90860127792922185</v>
      </c>
      <c r="P17" s="359">
        <v>1.1851295178661347</v>
      </c>
      <c r="Q17" s="359">
        <v>-1.214490549359093</v>
      </c>
      <c r="R17" s="364">
        <v>2.289818588524728</v>
      </c>
      <c r="S17" s="362">
        <v>1.5483587604172122</v>
      </c>
      <c r="T17" s="364">
        <v>-13.456983781720622</v>
      </c>
      <c r="U17" s="365">
        <v>7.284039631094541</v>
      </c>
      <c r="V17" s="365">
        <v>9.4442025170582422</v>
      </c>
      <c r="W17" s="365">
        <v>-8.9026541476422416E-2</v>
      </c>
      <c r="X17" s="360">
        <v>7.4030154663450753</v>
      </c>
      <c r="Y17" s="366">
        <v>-1.9858537872330717</v>
      </c>
      <c r="Z17" s="367">
        <v>37.79947481272827</v>
      </c>
      <c r="AA17" s="368">
        <v>-7.0589409087976289</v>
      </c>
    </row>
    <row r="18" spans="1:27" s="263" customFormat="1" ht="21.75" customHeight="1">
      <c r="A18" s="262"/>
      <c r="C18" s="306" t="s">
        <v>210</v>
      </c>
      <c r="D18" s="369">
        <v>-0.8451724229167179</v>
      </c>
      <c r="E18" s="370">
        <v>-9.1813929465924708</v>
      </c>
      <c r="F18" s="371" t="s">
        <v>254</v>
      </c>
      <c r="G18" s="370">
        <v>-47.596929299382964</v>
      </c>
      <c r="H18" s="372">
        <v>-9.9898806899304518</v>
      </c>
      <c r="I18" s="373">
        <v>-4.0265479532866078</v>
      </c>
      <c r="J18" s="374">
        <v>-5.5998968274924676</v>
      </c>
      <c r="K18" s="370">
        <v>-32.379858095544698</v>
      </c>
      <c r="L18" s="370">
        <v>-56.182487558579076</v>
      </c>
      <c r="M18" s="375">
        <v>6.1701602327415062</v>
      </c>
      <c r="N18" s="373">
        <v>-19.368041038981353</v>
      </c>
      <c r="O18" s="370">
        <v>-1.2454567961227903</v>
      </c>
      <c r="P18" s="370">
        <v>0.32855826384006193</v>
      </c>
      <c r="Q18" s="370">
        <v>-3.6781629486737355E-2</v>
      </c>
      <c r="R18" s="375">
        <v>3.3971171903552033</v>
      </c>
      <c r="S18" s="373">
        <v>0.70684648125554084</v>
      </c>
      <c r="T18" s="375">
        <v>-13.791043691016347</v>
      </c>
      <c r="U18" s="376">
        <v>-13.945140433272861</v>
      </c>
      <c r="V18" s="376">
        <v>-12.212426840159941</v>
      </c>
      <c r="W18" s="376">
        <v>-19.859237033648125</v>
      </c>
      <c r="X18" s="371">
        <v>-13.849707330366545</v>
      </c>
      <c r="Y18" s="377">
        <v>-1.3443427905062144</v>
      </c>
      <c r="Z18" s="378">
        <v>-22.406190088457844</v>
      </c>
      <c r="AA18" s="379">
        <v>-9.7709130337202854</v>
      </c>
    </row>
    <row r="19" spans="1:27" s="263" customFormat="1" ht="21.75" customHeight="1">
      <c r="A19" s="262"/>
      <c r="C19" s="306" t="s">
        <v>211</v>
      </c>
      <c r="D19" s="369">
        <v>2.0097222870816944</v>
      </c>
      <c r="E19" s="370">
        <v>-8.7827912346996388</v>
      </c>
      <c r="F19" s="371">
        <v>-15.21585926689184</v>
      </c>
      <c r="G19" s="370">
        <v>0.51761425758034552</v>
      </c>
      <c r="H19" s="372">
        <v>-7.1713193058857811</v>
      </c>
      <c r="I19" s="373">
        <v>-9.4363072478695127</v>
      </c>
      <c r="J19" s="374">
        <v>-5.9851116432816154</v>
      </c>
      <c r="K19" s="370">
        <v>-40.058199806108306</v>
      </c>
      <c r="L19" s="370">
        <v>-49.259281717931593</v>
      </c>
      <c r="M19" s="375">
        <v>3.678854795183728</v>
      </c>
      <c r="N19" s="373">
        <v>-27.238462562590971</v>
      </c>
      <c r="O19" s="370">
        <v>-1.4071601701669545</v>
      </c>
      <c r="P19" s="370">
        <v>-0.33441653263039939</v>
      </c>
      <c r="Q19" s="370">
        <v>0.17759758870250497</v>
      </c>
      <c r="R19" s="375">
        <v>-0.57932827971211021</v>
      </c>
      <c r="S19" s="373">
        <v>1.2392755751559292</v>
      </c>
      <c r="T19" s="375">
        <v>-10.429379929924066</v>
      </c>
      <c r="U19" s="376">
        <v>-7.9919849870617838</v>
      </c>
      <c r="V19" s="376">
        <v>-6.1394046785129275</v>
      </c>
      <c r="W19" s="376">
        <v>-14.315210561247548</v>
      </c>
      <c r="X19" s="371">
        <v>-7.8899499548841234</v>
      </c>
      <c r="Y19" s="377">
        <v>-8.299801320521782</v>
      </c>
      <c r="Z19" s="378">
        <v>-5.034797295672055</v>
      </c>
      <c r="AA19" s="379">
        <v>-8.4244747963282958</v>
      </c>
    </row>
    <row r="20" spans="1:27" s="263" customFormat="1" ht="21.75" customHeight="1">
      <c r="A20" s="262"/>
      <c r="C20" s="306" t="s">
        <v>212</v>
      </c>
      <c r="D20" s="369">
        <v>-6.5927023522058814</v>
      </c>
      <c r="E20" s="370">
        <v>-12.357317380569445</v>
      </c>
      <c r="F20" s="371" t="s">
        <v>254</v>
      </c>
      <c r="G20" s="370">
        <v>7.0348115582493431</v>
      </c>
      <c r="H20" s="372">
        <v>-11.710855709878787</v>
      </c>
      <c r="I20" s="373">
        <v>27.438006329516075</v>
      </c>
      <c r="J20" s="374">
        <v>-7.8255501286186409</v>
      </c>
      <c r="K20" s="370">
        <v>-11.280326134498376</v>
      </c>
      <c r="L20" s="370">
        <v>-35.801952368787958</v>
      </c>
      <c r="M20" s="375">
        <v>-2.5560129290954747</v>
      </c>
      <c r="N20" s="373">
        <v>-18.811479841711854</v>
      </c>
      <c r="O20" s="370">
        <v>0.81526996601979373</v>
      </c>
      <c r="P20" s="370">
        <v>-2.6715557311784988</v>
      </c>
      <c r="Q20" s="370">
        <v>8.1512747749523662E-2</v>
      </c>
      <c r="R20" s="375">
        <v>3.3846074389806358</v>
      </c>
      <c r="S20" s="373">
        <v>0.67670047152743606</v>
      </c>
      <c r="T20" s="375">
        <v>-11.559843222995237</v>
      </c>
      <c r="U20" s="376">
        <v>3.6811664451246617</v>
      </c>
      <c r="V20" s="376">
        <v>5.7687855215344808</v>
      </c>
      <c r="W20" s="376">
        <v>-3.4442932567832041</v>
      </c>
      <c r="X20" s="371">
        <v>3.7961467667081417</v>
      </c>
      <c r="Y20" s="377">
        <v>-6.6116076286122709</v>
      </c>
      <c r="Z20" s="378">
        <v>8.3580399972840613</v>
      </c>
      <c r="AA20" s="379">
        <v>-3.624330534746989</v>
      </c>
    </row>
    <row r="21" spans="1:27" s="263" customFormat="1" ht="21.75" customHeight="1">
      <c r="A21" s="262"/>
      <c r="C21" s="317" t="s">
        <v>213</v>
      </c>
      <c r="D21" s="380">
        <v>-5.4387429838847261</v>
      </c>
      <c r="E21" s="381">
        <v>-10.074448300744764</v>
      </c>
      <c r="F21" s="382">
        <v>-14.21330426970261</v>
      </c>
      <c r="G21" s="381">
        <v>21.297506275253753</v>
      </c>
      <c r="H21" s="383">
        <v>-14.674221017134869</v>
      </c>
      <c r="I21" s="384">
        <v>-7.6195874706485922</v>
      </c>
      <c r="J21" s="385">
        <v>-5.3867074968847239</v>
      </c>
      <c r="K21" s="381">
        <v>-31.000809053593613</v>
      </c>
      <c r="L21" s="381">
        <v>-41.950551237059706</v>
      </c>
      <c r="M21" s="386" t="s">
        <v>254</v>
      </c>
      <c r="N21" s="384">
        <v>-2.6303771971191159</v>
      </c>
      <c r="O21" s="381">
        <v>-3.4695840303352488</v>
      </c>
      <c r="P21" s="381">
        <v>1.8691961413079161</v>
      </c>
      <c r="Q21" s="381">
        <v>2.0726118424327034</v>
      </c>
      <c r="R21" s="386">
        <v>3.5439893796576305</v>
      </c>
      <c r="S21" s="384">
        <v>1.8286831319098473</v>
      </c>
      <c r="T21" s="386">
        <v>-9.9281830541425471</v>
      </c>
      <c r="U21" s="387">
        <v>-3.8499550816156525</v>
      </c>
      <c r="V21" s="387">
        <v>-1.9139750492582763</v>
      </c>
      <c r="W21" s="387">
        <v>-10.457840524003947</v>
      </c>
      <c r="X21" s="382">
        <v>-3.7433266218477645</v>
      </c>
      <c r="Y21" s="388">
        <v>-6.5623064311872925</v>
      </c>
      <c r="Z21" s="389">
        <v>2.0038810923493466</v>
      </c>
      <c r="AA21" s="390">
        <v>-5.5697040011464916</v>
      </c>
    </row>
    <row r="22" spans="1:27" s="263" customFormat="1" ht="21.75" customHeight="1">
      <c r="A22" s="262"/>
      <c r="C22" s="264" t="s">
        <v>214</v>
      </c>
      <c r="D22" s="358">
        <v>-4.0229327266660615</v>
      </c>
      <c r="E22" s="359">
        <v>-3.4002345333144723</v>
      </c>
      <c r="F22" s="360" t="s">
        <v>254</v>
      </c>
      <c r="G22" s="359">
        <v>74.822989228897299</v>
      </c>
      <c r="H22" s="361">
        <v>-4.7447302605202024</v>
      </c>
      <c r="I22" s="362">
        <v>31.296504777276212</v>
      </c>
      <c r="J22" s="363">
        <v>-6.4935059288569903</v>
      </c>
      <c r="K22" s="359">
        <v>-35.489295374320285</v>
      </c>
      <c r="L22" s="359">
        <v>-32.439649297983017</v>
      </c>
      <c r="M22" s="364">
        <v>-3.1523868490426876</v>
      </c>
      <c r="N22" s="362">
        <v>-0.49682857212898224</v>
      </c>
      <c r="O22" s="359">
        <v>0.12769965344487932</v>
      </c>
      <c r="P22" s="359">
        <v>-0.20382249402375319</v>
      </c>
      <c r="Q22" s="359">
        <v>-11.023520705185119</v>
      </c>
      <c r="R22" s="364">
        <v>1.3977105343077723</v>
      </c>
      <c r="S22" s="362">
        <v>5.0949825123861592</v>
      </c>
      <c r="T22" s="364">
        <v>-5.2524144843690941</v>
      </c>
      <c r="U22" s="365">
        <v>11.296795168218775</v>
      </c>
      <c r="V22" s="365">
        <v>13.537754840093497</v>
      </c>
      <c r="W22" s="365">
        <v>3.6479534729204399</v>
      </c>
      <c r="X22" s="360">
        <v>11.420221068393488</v>
      </c>
      <c r="Y22" s="366">
        <v>-4.0138076221774455</v>
      </c>
      <c r="Z22" s="367">
        <v>59.618867937737228</v>
      </c>
      <c r="AA22" s="368">
        <v>-3.5521019020820277</v>
      </c>
    </row>
    <row r="23" spans="1:27" s="263" customFormat="1" ht="21.75" customHeight="1">
      <c r="A23" s="262"/>
      <c r="C23" s="306" t="s">
        <v>215</v>
      </c>
      <c r="D23" s="369">
        <v>-0.62277253227250862</v>
      </c>
      <c r="E23" s="370">
        <v>2.5035493935907205</v>
      </c>
      <c r="F23" s="371">
        <v>-35.076939245277487</v>
      </c>
      <c r="G23" s="370">
        <v>35.338388928579612</v>
      </c>
      <c r="H23" s="372">
        <v>-3.5391538457448579</v>
      </c>
      <c r="I23" s="373">
        <v>33.570434494373316</v>
      </c>
      <c r="J23" s="374">
        <v>-5.7875260731388263</v>
      </c>
      <c r="K23" s="370">
        <v>-17.436247540914994</v>
      </c>
      <c r="L23" s="370">
        <v>-59.888980529228441</v>
      </c>
      <c r="M23" s="375">
        <v>-2.0625942435868461</v>
      </c>
      <c r="N23" s="373">
        <v>-31.238140362572565</v>
      </c>
      <c r="O23" s="370">
        <v>-3.0398938532163799</v>
      </c>
      <c r="P23" s="370">
        <v>0.3933348357969102</v>
      </c>
      <c r="Q23" s="370">
        <v>-0.93472962606063748</v>
      </c>
      <c r="R23" s="375">
        <v>4.1186959728016115</v>
      </c>
      <c r="S23" s="373">
        <v>2.4975760355436805</v>
      </c>
      <c r="T23" s="375">
        <v>-9.6490952731711381</v>
      </c>
      <c r="U23" s="376">
        <v>21.158126880824678</v>
      </c>
      <c r="V23" s="376">
        <v>23.597644351650658</v>
      </c>
      <c r="W23" s="376">
        <v>12.831567870660798</v>
      </c>
      <c r="X23" s="371">
        <v>21.292488798893807</v>
      </c>
      <c r="Y23" s="377">
        <v>-0.1582959399056949</v>
      </c>
      <c r="Z23" s="378">
        <v>35.227787282471155</v>
      </c>
      <c r="AA23" s="379">
        <v>-9.9679723080032154</v>
      </c>
    </row>
    <row r="24" spans="1:27" s="263" customFormat="1" ht="21.75" customHeight="1">
      <c r="A24" s="262"/>
      <c r="C24" s="306" t="s">
        <v>216</v>
      </c>
      <c r="D24" s="369">
        <v>-3.6374826572952323</v>
      </c>
      <c r="E24" s="370">
        <v>-13.394307978587328</v>
      </c>
      <c r="F24" s="371">
        <v>-14.169512019272922</v>
      </c>
      <c r="G24" s="370">
        <v>-14.014201942403536</v>
      </c>
      <c r="H24" s="372">
        <v>-12.38394561946693</v>
      </c>
      <c r="I24" s="373">
        <v>37.283643247878651</v>
      </c>
      <c r="J24" s="374">
        <v>-5.6951863553946662</v>
      </c>
      <c r="K24" s="370">
        <v>-27.279949791789026</v>
      </c>
      <c r="L24" s="370">
        <v>-53.408557160409195</v>
      </c>
      <c r="M24" s="375">
        <v>-3.1523868490427098</v>
      </c>
      <c r="N24" s="373">
        <v>-12.002573197278487</v>
      </c>
      <c r="O24" s="370">
        <v>-1.2261623439288605</v>
      </c>
      <c r="P24" s="370">
        <v>-0.22500142162497072</v>
      </c>
      <c r="Q24" s="370">
        <v>3.5697259881777521</v>
      </c>
      <c r="R24" s="375">
        <v>-3.5660707342036635</v>
      </c>
      <c r="S24" s="373">
        <v>-0.55128375574137189</v>
      </c>
      <c r="T24" s="375">
        <v>-12.821039735915985</v>
      </c>
      <c r="U24" s="376">
        <v>-10.591401959195512</v>
      </c>
      <c r="V24" s="376">
        <v>-8.7911608810453004</v>
      </c>
      <c r="W24" s="376">
        <v>-16.735983315550296</v>
      </c>
      <c r="X24" s="371">
        <v>-10.492249627990768</v>
      </c>
      <c r="Y24" s="377">
        <v>-7.4071559463895209</v>
      </c>
      <c r="Z24" s="378">
        <v>-11.550759806444811</v>
      </c>
      <c r="AA24" s="379">
        <v>-8.789199936089954</v>
      </c>
    </row>
    <row r="25" spans="1:27" s="263" customFormat="1" ht="21.75" customHeight="1">
      <c r="A25" s="262"/>
      <c r="C25" s="306" t="s">
        <v>217</v>
      </c>
      <c r="D25" s="369">
        <v>-5.4805720331567827</v>
      </c>
      <c r="E25" s="370">
        <v>3.0433933286990511</v>
      </c>
      <c r="F25" s="371">
        <v>-14.21330426970261</v>
      </c>
      <c r="G25" s="370">
        <v>25.507588127334802</v>
      </c>
      <c r="H25" s="372">
        <v>-18.230613511579829</v>
      </c>
      <c r="I25" s="373">
        <v>5.7575343918436328</v>
      </c>
      <c r="J25" s="374">
        <v>-6.3487966238471198</v>
      </c>
      <c r="K25" s="370">
        <v>-25.399905917490184</v>
      </c>
      <c r="L25" s="370">
        <v>-40.431487710024214</v>
      </c>
      <c r="M25" s="375" t="s">
        <v>254</v>
      </c>
      <c r="N25" s="373">
        <v>-4.3617747514108292</v>
      </c>
      <c r="O25" s="370">
        <v>-2.4746300335597216</v>
      </c>
      <c r="P25" s="370">
        <v>-0.21729018133637146</v>
      </c>
      <c r="Q25" s="370">
        <v>-3.8778536790881279</v>
      </c>
      <c r="R25" s="375">
        <v>-19.336491042868452</v>
      </c>
      <c r="S25" s="373">
        <v>2.6775444212833399</v>
      </c>
      <c r="T25" s="375">
        <v>-12.652906544170129</v>
      </c>
      <c r="U25" s="376">
        <v>3.0988222797934561</v>
      </c>
      <c r="V25" s="376">
        <v>5.1747158632303281</v>
      </c>
      <c r="W25" s="376">
        <v>-3.9866159792142142</v>
      </c>
      <c r="X25" s="371">
        <v>3.2131567934477134</v>
      </c>
      <c r="Y25" s="377">
        <v>-4.9925387438155671</v>
      </c>
      <c r="Z25" s="378">
        <v>19.775758776088569</v>
      </c>
      <c r="AA25" s="379">
        <v>-9.4138586842637864</v>
      </c>
    </row>
    <row r="26" spans="1:27" s="263" customFormat="1" ht="21.75" customHeight="1">
      <c r="A26" s="262"/>
      <c r="C26" s="317" t="s">
        <v>218</v>
      </c>
      <c r="D26" s="380">
        <v>-1.2248862355578205</v>
      </c>
      <c r="E26" s="381">
        <v>-12.599712552489651</v>
      </c>
      <c r="F26" s="382" t="s">
        <v>254</v>
      </c>
      <c r="G26" s="381">
        <v>5.9175282215645053</v>
      </c>
      <c r="H26" s="383">
        <v>-10.808635794472753</v>
      </c>
      <c r="I26" s="384">
        <v>-23.889284328664338</v>
      </c>
      <c r="J26" s="385">
        <v>-6.7565807611193023</v>
      </c>
      <c r="K26" s="381">
        <v>-18.279548434271241</v>
      </c>
      <c r="L26" s="381">
        <v>-43.523928900527956</v>
      </c>
      <c r="M26" s="386">
        <v>1.7496836739731458</v>
      </c>
      <c r="N26" s="384">
        <v>-15.031005542513675</v>
      </c>
      <c r="O26" s="381">
        <v>2.1069723236414317</v>
      </c>
      <c r="P26" s="381">
        <v>0.22695589528283211</v>
      </c>
      <c r="Q26" s="381">
        <v>1.7888497375176282</v>
      </c>
      <c r="R26" s="386">
        <v>2.0287771118159048</v>
      </c>
      <c r="S26" s="384">
        <v>0.75959369604001736</v>
      </c>
      <c r="T26" s="386">
        <v>-12.906186562855314</v>
      </c>
      <c r="U26" s="387">
        <v>-4.678329160692785</v>
      </c>
      <c r="V26" s="387">
        <v>-2.7590284307504542</v>
      </c>
      <c r="W26" s="387">
        <v>-11.22928482189759</v>
      </c>
      <c r="X26" s="382">
        <v>-4.5726193510642332</v>
      </c>
      <c r="Y26" s="388">
        <v>-1.5415012263822359</v>
      </c>
      <c r="Z26" s="389">
        <v>-1.7990374688705013</v>
      </c>
      <c r="AA26" s="390">
        <v>-7.4990843613223728</v>
      </c>
    </row>
    <row r="27" spans="1:27" s="263" customFormat="1" ht="21.75" customHeight="1">
      <c r="A27" s="262"/>
      <c r="C27" s="264" t="s">
        <v>219</v>
      </c>
      <c r="D27" s="358">
        <v>5.5948543336225898</v>
      </c>
      <c r="E27" s="359">
        <v>-13.022722963688171</v>
      </c>
      <c r="F27" s="360" t="s">
        <v>254</v>
      </c>
      <c r="G27" s="359">
        <v>26.775768566115566</v>
      </c>
      <c r="H27" s="361">
        <v>-9.6712821318177156</v>
      </c>
      <c r="I27" s="362">
        <v>7.4041621201167862</v>
      </c>
      <c r="J27" s="363">
        <v>-5.8964546162453395</v>
      </c>
      <c r="K27" s="359">
        <v>-18.499503132192174</v>
      </c>
      <c r="L27" s="359">
        <v>-34.055626946402882</v>
      </c>
      <c r="M27" s="364">
        <v>-3.1077954691484111</v>
      </c>
      <c r="N27" s="362">
        <v>-9.3839903431663814</v>
      </c>
      <c r="O27" s="359">
        <v>1.2913706802151426</v>
      </c>
      <c r="P27" s="359">
        <v>0.60139241277428201</v>
      </c>
      <c r="Q27" s="359">
        <v>0.72749349796787932</v>
      </c>
      <c r="R27" s="364">
        <v>5.4591709235800812</v>
      </c>
      <c r="S27" s="362">
        <v>0.33083858019919976</v>
      </c>
      <c r="T27" s="364">
        <v>-15.812001336971171</v>
      </c>
      <c r="U27" s="365">
        <v>9.03669626836896</v>
      </c>
      <c r="V27" s="365">
        <v>11.232148875270642</v>
      </c>
      <c r="W27" s="365">
        <v>1.5431792495318231</v>
      </c>
      <c r="X27" s="360">
        <v>9.1576157644664313</v>
      </c>
      <c r="Y27" s="366">
        <v>5.5000025874468284</v>
      </c>
      <c r="Z27" s="367">
        <v>23.541675402220651</v>
      </c>
      <c r="AA27" s="368">
        <v>-5.8315350526275678</v>
      </c>
    </row>
    <row r="28" spans="1:27" s="263" customFormat="1" ht="21.75" customHeight="1">
      <c r="A28" s="262"/>
      <c r="C28" s="306" t="s">
        <v>220</v>
      </c>
      <c r="D28" s="369">
        <v>-6.7459509586728084</v>
      </c>
      <c r="E28" s="370">
        <v>-9.2602399166666576</v>
      </c>
      <c r="F28" s="371" t="s">
        <v>254</v>
      </c>
      <c r="G28" s="370">
        <v>47.77775234592805</v>
      </c>
      <c r="H28" s="372">
        <v>-10.841812829850117</v>
      </c>
      <c r="I28" s="373">
        <v>-39.548666173468391</v>
      </c>
      <c r="J28" s="374">
        <v>-5.1637655791340613</v>
      </c>
      <c r="K28" s="370">
        <v>-11.380427073807841</v>
      </c>
      <c r="L28" s="370">
        <v>-63.681250524494757</v>
      </c>
      <c r="M28" s="375" t="s">
        <v>254</v>
      </c>
      <c r="N28" s="373">
        <v>-3.2521323091754595</v>
      </c>
      <c r="O28" s="370">
        <v>-5.3211077907191822</v>
      </c>
      <c r="P28" s="370">
        <v>0.50009561619444032</v>
      </c>
      <c r="Q28" s="370">
        <v>4.0883971190038615</v>
      </c>
      <c r="R28" s="375">
        <v>-0.44588420267966944</v>
      </c>
      <c r="S28" s="373">
        <v>5.088708705592504</v>
      </c>
      <c r="T28" s="375">
        <v>-9.5830322899342573</v>
      </c>
      <c r="U28" s="376">
        <v>-28.128686646730849</v>
      </c>
      <c r="V28" s="376">
        <v>-26.681558591103428</v>
      </c>
      <c r="W28" s="376">
        <v>-33.068022927182106</v>
      </c>
      <c r="X28" s="371">
        <v>-28.048982810389855</v>
      </c>
      <c r="Y28" s="377">
        <v>-7.3312092174468884</v>
      </c>
      <c r="Z28" s="378">
        <v>-24.366513917531684</v>
      </c>
      <c r="AA28" s="379">
        <v>-30.543782264019615</v>
      </c>
    </row>
    <row r="29" spans="1:27" s="263" customFormat="1" ht="21.75" customHeight="1">
      <c r="A29" s="262"/>
      <c r="C29" s="306" t="s">
        <v>221</v>
      </c>
      <c r="D29" s="369">
        <v>-4.9338393928473279</v>
      </c>
      <c r="E29" s="370">
        <v>-8.5229558079161993</v>
      </c>
      <c r="F29" s="371" t="s">
        <v>254</v>
      </c>
      <c r="G29" s="370">
        <v>28.814170264912818</v>
      </c>
      <c r="H29" s="372">
        <v>-18.186052326029746</v>
      </c>
      <c r="I29" s="373">
        <v>43.259868624327289</v>
      </c>
      <c r="J29" s="374">
        <v>-5.4962979510469134</v>
      </c>
      <c r="K29" s="370">
        <v>-35.110050048661165</v>
      </c>
      <c r="L29" s="370">
        <v>-58.661823935882218</v>
      </c>
      <c r="M29" s="375">
        <v>-7.5973865223094901</v>
      </c>
      <c r="N29" s="373">
        <v>-22.09454181807088</v>
      </c>
      <c r="O29" s="370">
        <v>-1.6670521285256035</v>
      </c>
      <c r="P29" s="370">
        <v>1.6226172808581518</v>
      </c>
      <c r="Q29" s="370">
        <v>1.0583021869510434</v>
      </c>
      <c r="R29" s="375">
        <v>-1.1286438969198898</v>
      </c>
      <c r="S29" s="373">
        <v>-1.0421062661537084</v>
      </c>
      <c r="T29" s="375">
        <v>-10.967038003734331</v>
      </c>
      <c r="U29" s="376">
        <v>-7.1630386245903672</v>
      </c>
      <c r="V29" s="376">
        <v>-5.2937674907069905</v>
      </c>
      <c r="W29" s="376">
        <v>-13.543233309978797</v>
      </c>
      <c r="X29" s="371">
        <v>-7.0600843076225832</v>
      </c>
      <c r="Y29" s="377">
        <v>-5.6516430420572306</v>
      </c>
      <c r="Z29" s="378">
        <v>37.898836813193945</v>
      </c>
      <c r="AA29" s="379">
        <v>-15.010853652293177</v>
      </c>
    </row>
    <row r="30" spans="1:27" s="263" customFormat="1" ht="21.75" customHeight="1">
      <c r="A30" s="262"/>
      <c r="C30" s="306" t="s">
        <v>222</v>
      </c>
      <c r="D30" s="369">
        <v>1.970917822967988</v>
      </c>
      <c r="E30" s="370">
        <v>-9.7815576674252789</v>
      </c>
      <c r="F30" s="371" t="s">
        <v>254</v>
      </c>
      <c r="G30" s="370">
        <v>-100</v>
      </c>
      <c r="H30" s="372">
        <v>-23.114061905480821</v>
      </c>
      <c r="I30" s="373">
        <v>-70.938058479727289</v>
      </c>
      <c r="J30" s="374">
        <v>-5.1419549305645411</v>
      </c>
      <c r="K30" s="370">
        <v>0.86534827348851984</v>
      </c>
      <c r="L30" s="370">
        <v>-59.521378115869354</v>
      </c>
      <c r="M30" s="375" t="s">
        <v>254</v>
      </c>
      <c r="N30" s="373">
        <v>4.4412727532020968</v>
      </c>
      <c r="O30" s="370">
        <v>-4.1400529044145706</v>
      </c>
      <c r="P30" s="370">
        <v>16.656390402078959</v>
      </c>
      <c r="Q30" s="370">
        <v>-6.4637555150881765</v>
      </c>
      <c r="R30" s="375">
        <v>4.6686044225112022</v>
      </c>
      <c r="S30" s="373">
        <v>4.3101522401506998</v>
      </c>
      <c r="T30" s="375">
        <v>2.3220972754693481</v>
      </c>
      <c r="U30" s="376">
        <v>-26.842448840724543</v>
      </c>
      <c r="V30" s="376">
        <v>-25.369422401883625</v>
      </c>
      <c r="W30" s="376">
        <v>-31.870181461302039</v>
      </c>
      <c r="X30" s="371">
        <v>-26.761318592609474</v>
      </c>
      <c r="Y30" s="377">
        <v>0.74548765617243884</v>
      </c>
      <c r="Z30" s="378">
        <v>-71.744944354063563</v>
      </c>
      <c r="AA30" s="379">
        <v>-6.1408478991792803</v>
      </c>
    </row>
    <row r="31" spans="1:27" s="263" customFormat="1" ht="21.75" customHeight="1">
      <c r="A31" s="262"/>
      <c r="C31" s="317" t="s">
        <v>223</v>
      </c>
      <c r="D31" s="380">
        <v>5.551498378124875</v>
      </c>
      <c r="E31" s="381">
        <v>-9.4429247636719342</v>
      </c>
      <c r="F31" s="382">
        <v>-14.21330426970261</v>
      </c>
      <c r="G31" s="381">
        <v>31.95473011713139</v>
      </c>
      <c r="H31" s="383">
        <v>-19.562014931275339</v>
      </c>
      <c r="I31" s="384">
        <v>-6.189276527751975</v>
      </c>
      <c r="J31" s="385">
        <v>-5.0875159524903513</v>
      </c>
      <c r="K31" s="381">
        <v>-35.938590543024176</v>
      </c>
      <c r="L31" s="381">
        <v>-50.020423941767312</v>
      </c>
      <c r="M31" s="386">
        <v>-2.0625942435868461</v>
      </c>
      <c r="N31" s="384">
        <v>-9.2378670532885394</v>
      </c>
      <c r="O31" s="381">
        <v>-2.1625482116961248</v>
      </c>
      <c r="P31" s="381">
        <v>0.37872360699797714</v>
      </c>
      <c r="Q31" s="381">
        <v>-1.5788980922647244</v>
      </c>
      <c r="R31" s="386">
        <v>0.38102553375363168</v>
      </c>
      <c r="S31" s="384">
        <v>2.5415472181952392</v>
      </c>
      <c r="T31" s="386">
        <v>-13.652781570333305</v>
      </c>
      <c r="U31" s="387">
        <v>-0.22841604753879308</v>
      </c>
      <c r="V31" s="387">
        <v>1.7804836310062244</v>
      </c>
      <c r="W31" s="387">
        <v>-7.0851907658773143</v>
      </c>
      <c r="X31" s="382">
        <v>-0.11777137405493132</v>
      </c>
      <c r="Y31" s="388">
        <v>3.3801859758185726</v>
      </c>
      <c r="Z31" s="389">
        <v>17.640494461635114</v>
      </c>
      <c r="AA31" s="390">
        <v>-7.6376123831852993</v>
      </c>
    </row>
    <row r="32" spans="1:27" s="263" customFormat="1" ht="21.75" customHeight="1">
      <c r="A32" s="262"/>
      <c r="C32" s="264" t="s">
        <v>224</v>
      </c>
      <c r="D32" s="358">
        <v>-1.1501347340000634</v>
      </c>
      <c r="E32" s="359">
        <v>-8.6033221225473753</v>
      </c>
      <c r="F32" s="360" t="s">
        <v>254</v>
      </c>
      <c r="G32" s="359">
        <v>17.712516027458513</v>
      </c>
      <c r="H32" s="361">
        <v>-5.15699509813542</v>
      </c>
      <c r="I32" s="362">
        <v>-8.7670404150360639</v>
      </c>
      <c r="J32" s="363">
        <v>-5.9616369052603924</v>
      </c>
      <c r="K32" s="359">
        <v>-37.742353152539998</v>
      </c>
      <c r="L32" s="359">
        <v>-47.352745310291553</v>
      </c>
      <c r="M32" s="364" t="s">
        <v>254</v>
      </c>
      <c r="N32" s="362">
        <v>-66.484405134983461</v>
      </c>
      <c r="O32" s="359">
        <v>4.9392556905403229</v>
      </c>
      <c r="P32" s="359">
        <v>-1.505558886709224</v>
      </c>
      <c r="Q32" s="359">
        <v>1.2849888921191877</v>
      </c>
      <c r="R32" s="364">
        <v>11.684434791411412</v>
      </c>
      <c r="S32" s="362">
        <v>0.76049270833995486</v>
      </c>
      <c r="T32" s="364">
        <v>-18.698586683243679</v>
      </c>
      <c r="U32" s="365">
        <v>4.0068850109749476</v>
      </c>
      <c r="V32" s="365">
        <v>6.1010624269070446</v>
      </c>
      <c r="W32" s="365">
        <v>-3.1409596099563619</v>
      </c>
      <c r="X32" s="360">
        <v>4.1222265478758402</v>
      </c>
      <c r="Y32" s="366">
        <v>-1.6080870538747627</v>
      </c>
      <c r="Z32" s="367">
        <v>10.782342923208589</v>
      </c>
      <c r="AA32" s="368">
        <v>-8.892599193702921</v>
      </c>
    </row>
    <row r="33" spans="1:27" s="263" customFormat="1" ht="21.75" customHeight="1">
      <c r="A33" s="262"/>
      <c r="C33" s="306" t="s">
        <v>225</v>
      </c>
      <c r="D33" s="369">
        <v>-4.960655003693093</v>
      </c>
      <c r="E33" s="370">
        <v>-9.427898092825604</v>
      </c>
      <c r="F33" s="371" t="s">
        <v>254</v>
      </c>
      <c r="G33" s="370">
        <v>36.559960934804622</v>
      </c>
      <c r="H33" s="372">
        <v>-8.6881150249139232</v>
      </c>
      <c r="I33" s="373">
        <v>-12.6541438283303</v>
      </c>
      <c r="J33" s="374">
        <v>-5.2058368161995716</v>
      </c>
      <c r="K33" s="370">
        <v>-34.463532084666724</v>
      </c>
      <c r="L33" s="370">
        <v>-61.481288152952509</v>
      </c>
      <c r="M33" s="375">
        <v>7.4764161343389146</v>
      </c>
      <c r="N33" s="373">
        <v>-79.097427995466049</v>
      </c>
      <c r="O33" s="370">
        <v>-2.4943735507618969</v>
      </c>
      <c r="P33" s="370">
        <v>-0.18992216862757649</v>
      </c>
      <c r="Q33" s="370">
        <v>-5.4008139634820651</v>
      </c>
      <c r="R33" s="375">
        <v>-0.54753260479042387</v>
      </c>
      <c r="S33" s="373">
        <v>2.2375961599697902</v>
      </c>
      <c r="T33" s="375">
        <v>-17.301847802054503</v>
      </c>
      <c r="U33" s="376">
        <v>-12.359528600610215</v>
      </c>
      <c r="V33" s="376">
        <v>-10.594888731750773</v>
      </c>
      <c r="W33" s="376">
        <v>-18.382595938911017</v>
      </c>
      <c r="X33" s="371">
        <v>-12.262337086174801</v>
      </c>
      <c r="Y33" s="377">
        <v>-5.2925549469897586</v>
      </c>
      <c r="Z33" s="378">
        <v>-6.5190128409814641</v>
      </c>
      <c r="AA33" s="379">
        <v>-17.956466598831977</v>
      </c>
    </row>
    <row r="34" spans="1:27" s="263" customFormat="1" ht="21.75" customHeight="1">
      <c r="A34" s="262"/>
      <c r="C34" s="306" t="s">
        <v>226</v>
      </c>
      <c r="D34" s="369">
        <v>9.4927627006867965</v>
      </c>
      <c r="E34" s="370">
        <v>-9.8474620193002576</v>
      </c>
      <c r="F34" s="371" t="s">
        <v>254</v>
      </c>
      <c r="G34" s="370">
        <v>31.111851129239199</v>
      </c>
      <c r="H34" s="372">
        <v>-9.8241933059018081</v>
      </c>
      <c r="I34" s="373">
        <v>5.6508248185303422</v>
      </c>
      <c r="J34" s="374">
        <v>-7.2448250027897343</v>
      </c>
      <c r="K34" s="370">
        <v>-28.628179853093183</v>
      </c>
      <c r="L34" s="370">
        <v>-39.652620131512563</v>
      </c>
      <c r="M34" s="375">
        <v>-2.4215943917355265</v>
      </c>
      <c r="N34" s="373">
        <v>-18.495849560987121</v>
      </c>
      <c r="O34" s="370">
        <v>2.654203079850026</v>
      </c>
      <c r="P34" s="370">
        <v>-8.2833541901450314E-2</v>
      </c>
      <c r="Q34" s="370">
        <v>1.6149136330857461</v>
      </c>
      <c r="R34" s="375">
        <v>2.016454298714776</v>
      </c>
      <c r="S34" s="373">
        <v>2.2090638918682126</v>
      </c>
      <c r="T34" s="375">
        <v>-12.415215947686509</v>
      </c>
      <c r="U34" s="376">
        <v>-1.5707075103388091</v>
      </c>
      <c r="V34" s="376">
        <v>0.41116514526733372</v>
      </c>
      <c r="W34" s="376">
        <v>-8.3352336163754934</v>
      </c>
      <c r="X34" s="371">
        <v>-1.4615514110033923</v>
      </c>
      <c r="Y34" s="377">
        <v>8.1279997256294756</v>
      </c>
      <c r="Z34" s="378">
        <v>15.235930315101175</v>
      </c>
      <c r="AA34" s="379">
        <v>-6.6103390169353737</v>
      </c>
    </row>
    <row r="35" spans="1:27" s="263" customFormat="1" ht="21.75" customHeight="1">
      <c r="A35" s="262"/>
      <c r="C35" s="306" t="s">
        <v>227</v>
      </c>
      <c r="D35" s="369">
        <v>-2.652260376282356</v>
      </c>
      <c r="E35" s="370" t="s">
        <v>254</v>
      </c>
      <c r="F35" s="371">
        <v>-14.213304269702597</v>
      </c>
      <c r="G35" s="370">
        <v>8.4304784816074285</v>
      </c>
      <c r="H35" s="372">
        <v>-9.3910523385261619</v>
      </c>
      <c r="I35" s="373">
        <v>-27.664918558263075</v>
      </c>
      <c r="J35" s="374">
        <v>-7.0059982872826998</v>
      </c>
      <c r="K35" s="370">
        <v>-33.486173518949812</v>
      </c>
      <c r="L35" s="370">
        <v>-34.788031411387031</v>
      </c>
      <c r="M35" s="375">
        <v>-3.1523868490427098</v>
      </c>
      <c r="N35" s="373">
        <v>-15.577478108363563</v>
      </c>
      <c r="O35" s="370">
        <v>0.17827146662008353</v>
      </c>
      <c r="P35" s="370">
        <v>-5.0282801241230413E-2</v>
      </c>
      <c r="Q35" s="370">
        <v>3.4166885345028764</v>
      </c>
      <c r="R35" s="375">
        <v>-3.4307518720878671</v>
      </c>
      <c r="S35" s="373">
        <v>-0.17225272821193016</v>
      </c>
      <c r="T35" s="375">
        <v>-14.85627318992152</v>
      </c>
      <c r="U35" s="376">
        <v>-5.5063802682243974</v>
      </c>
      <c r="V35" s="376">
        <v>-3.6037523376688529</v>
      </c>
      <c r="W35" s="376">
        <v>-12.000428344376546</v>
      </c>
      <c r="X35" s="371">
        <v>-5.4015887505662885</v>
      </c>
      <c r="Y35" s="377">
        <v>-3.8376599628810237</v>
      </c>
      <c r="Z35" s="378">
        <v>-1.4744413092227848</v>
      </c>
      <c r="AA35" s="379">
        <v>-7.4148451993338966</v>
      </c>
    </row>
    <row r="36" spans="1:27" s="263" customFormat="1" ht="21.75" customHeight="1">
      <c r="A36" s="262"/>
      <c r="C36" s="317" t="s">
        <v>228</v>
      </c>
      <c r="D36" s="380">
        <v>-1.7454743572962284</v>
      </c>
      <c r="E36" s="381">
        <v>-8.6073911997531116</v>
      </c>
      <c r="F36" s="382" t="s">
        <v>254</v>
      </c>
      <c r="G36" s="381">
        <v>18.245743754375066</v>
      </c>
      <c r="H36" s="383">
        <v>19.638814962857374</v>
      </c>
      <c r="I36" s="384">
        <v>-19.174122722224062</v>
      </c>
      <c r="J36" s="385">
        <v>-6.8780404782094902</v>
      </c>
      <c r="K36" s="381">
        <v>-43.768296006937831</v>
      </c>
      <c r="L36" s="381">
        <v>-42.824972711679891</v>
      </c>
      <c r="M36" s="386">
        <v>-0.92842065484896041</v>
      </c>
      <c r="N36" s="384">
        <v>-28.149122341481604</v>
      </c>
      <c r="O36" s="381">
        <v>0.52304567883982855</v>
      </c>
      <c r="P36" s="381">
        <v>-0.15984937968436252</v>
      </c>
      <c r="Q36" s="381">
        <v>-1.2171277382124757</v>
      </c>
      <c r="R36" s="386">
        <v>9.8281670315008451</v>
      </c>
      <c r="S36" s="384">
        <v>1.5356993278672793</v>
      </c>
      <c r="T36" s="386">
        <v>-10.199623845346938</v>
      </c>
      <c r="U36" s="387">
        <v>-7.9684988505825167</v>
      </c>
      <c r="V36" s="387">
        <v>-6.1154456489497129</v>
      </c>
      <c r="W36" s="387">
        <v>-14.293338503050524</v>
      </c>
      <c r="X36" s="382">
        <v>-7.8664377727533763</v>
      </c>
      <c r="Y36" s="388">
        <v>-1.8532822202187438</v>
      </c>
      <c r="Z36" s="389">
        <v>4.4188282417471303</v>
      </c>
      <c r="AA36" s="390">
        <v>-15.200808949896993</v>
      </c>
    </row>
    <row r="37" spans="1:27" s="263" customFormat="1" ht="21.75" customHeight="1">
      <c r="A37" s="262"/>
      <c r="C37" s="264" t="s">
        <v>229</v>
      </c>
      <c r="D37" s="358">
        <v>-5.2922786795736805</v>
      </c>
      <c r="E37" s="359">
        <v>-6.9465914622013241</v>
      </c>
      <c r="F37" s="360">
        <v>-14.806055065354229</v>
      </c>
      <c r="G37" s="359">
        <v>11.938080541603501</v>
      </c>
      <c r="H37" s="361">
        <v>-4.7032199053254846</v>
      </c>
      <c r="I37" s="362">
        <v>-20.831305012938685</v>
      </c>
      <c r="J37" s="363">
        <v>-6.604305320057879</v>
      </c>
      <c r="K37" s="359">
        <v>-36.172045749093286</v>
      </c>
      <c r="L37" s="359">
        <v>-32.439649297983017</v>
      </c>
      <c r="M37" s="364">
        <v>-3.1523868490426987</v>
      </c>
      <c r="N37" s="362">
        <v>-6.8700407835422421</v>
      </c>
      <c r="O37" s="359">
        <v>-2.0486604792967156</v>
      </c>
      <c r="P37" s="359">
        <v>2.2233793686443626E-2</v>
      </c>
      <c r="Q37" s="359">
        <v>4.0416661574493418</v>
      </c>
      <c r="R37" s="364">
        <v>2.1544098666533174</v>
      </c>
      <c r="S37" s="362">
        <v>2.3084707794486681</v>
      </c>
      <c r="T37" s="364">
        <v>-9.8781397011132306</v>
      </c>
      <c r="U37" s="365">
        <v>-5.969785954783779</v>
      </c>
      <c r="V37" s="365">
        <v>-4.0764886923191472</v>
      </c>
      <c r="W37" s="365">
        <v>-12.431986602338919</v>
      </c>
      <c r="X37" s="360">
        <v>-5.8655083446817695</v>
      </c>
      <c r="Y37" s="366">
        <v>-6.6030693835565586</v>
      </c>
      <c r="Z37" s="367">
        <v>-0.95347025377046091</v>
      </c>
      <c r="AA37" s="368">
        <v>-8.2384845444507526</v>
      </c>
    </row>
    <row r="38" spans="1:27" s="263" customFormat="1" ht="21.75" customHeight="1">
      <c r="A38" s="262"/>
      <c r="C38" s="306" t="s">
        <v>230</v>
      </c>
      <c r="D38" s="369">
        <v>-4.4176973753490056</v>
      </c>
      <c r="E38" s="370">
        <v>-6.7746436889819623</v>
      </c>
      <c r="F38" s="371">
        <v>-14.21330426970262</v>
      </c>
      <c r="G38" s="370">
        <v>54.10985134606161</v>
      </c>
      <c r="H38" s="372">
        <v>-12.647766009084371</v>
      </c>
      <c r="I38" s="373">
        <v>31.326020353121375</v>
      </c>
      <c r="J38" s="374">
        <v>-5.7942227475056063</v>
      </c>
      <c r="K38" s="370">
        <v>-34.70136220767138</v>
      </c>
      <c r="L38" s="370">
        <v>-45.279548191452875</v>
      </c>
      <c r="M38" s="375">
        <v>5.9570577617669151</v>
      </c>
      <c r="N38" s="373">
        <v>-12.290391309097615</v>
      </c>
      <c r="O38" s="370">
        <v>-1.0969703389578256</v>
      </c>
      <c r="P38" s="370">
        <v>0.46371383079395478</v>
      </c>
      <c r="Q38" s="370">
        <v>0.83929421795001513</v>
      </c>
      <c r="R38" s="375">
        <v>1.780532291578818</v>
      </c>
      <c r="S38" s="373">
        <v>2.9604869562835923</v>
      </c>
      <c r="T38" s="375">
        <v>-9.5463909067336044</v>
      </c>
      <c r="U38" s="376">
        <v>4.2761170565106532</v>
      </c>
      <c r="V38" s="376">
        <v>6.3757154565376783</v>
      </c>
      <c r="W38" s="376">
        <v>-2.8902304628418363</v>
      </c>
      <c r="X38" s="371">
        <v>4.391757166317678</v>
      </c>
      <c r="Y38" s="377">
        <v>-4.699347654168573</v>
      </c>
      <c r="Z38" s="378">
        <v>35.596462312016101</v>
      </c>
      <c r="AA38" s="379">
        <v>-5.5882215109090971</v>
      </c>
    </row>
    <row r="39" spans="1:27" s="263" customFormat="1" ht="21.75" customHeight="1">
      <c r="A39" s="262"/>
      <c r="C39" s="306" t="s">
        <v>231</v>
      </c>
      <c r="D39" s="369">
        <v>-2.2650035938025059</v>
      </c>
      <c r="E39" s="370">
        <v>-28.654637338389389</v>
      </c>
      <c r="F39" s="371">
        <v>-19.573228317626501</v>
      </c>
      <c r="G39" s="370">
        <v>-1.1302560789686722</v>
      </c>
      <c r="H39" s="372">
        <v>-3.4753928879748042</v>
      </c>
      <c r="I39" s="373">
        <v>-15.651333135287636</v>
      </c>
      <c r="J39" s="374">
        <v>-5.4203252253924861</v>
      </c>
      <c r="K39" s="370">
        <v>-20.002689599439584</v>
      </c>
      <c r="L39" s="370">
        <v>-36.482091970039953</v>
      </c>
      <c r="M39" s="375">
        <v>-3.1523868490427098</v>
      </c>
      <c r="N39" s="373">
        <v>-10.765155007170979</v>
      </c>
      <c r="O39" s="370">
        <v>-2.6097840754928603</v>
      </c>
      <c r="P39" s="370">
        <v>2.0925943486710397</v>
      </c>
      <c r="Q39" s="370">
        <v>-2.0020865841321012</v>
      </c>
      <c r="R39" s="375">
        <v>5.0833510503748069</v>
      </c>
      <c r="S39" s="373">
        <v>2.3759428191570287</v>
      </c>
      <c r="T39" s="375">
        <v>-8.5017605915966747</v>
      </c>
      <c r="U39" s="376">
        <v>-4.665740097288495</v>
      </c>
      <c r="V39" s="376">
        <v>-2.7461858867014577</v>
      </c>
      <c r="W39" s="376">
        <v>-11.21756093841989</v>
      </c>
      <c r="X39" s="371">
        <v>-4.560016326642657</v>
      </c>
      <c r="Y39" s="377">
        <v>-2.3292000887838782</v>
      </c>
      <c r="Z39" s="378">
        <v>-13.167443120707645</v>
      </c>
      <c r="AA39" s="379">
        <v>-3.8975341107087447</v>
      </c>
    </row>
    <row r="40" spans="1:27" s="263" customFormat="1" ht="21.75" customHeight="1">
      <c r="A40" s="262"/>
      <c r="C40" s="306" t="s">
        <v>232</v>
      </c>
      <c r="D40" s="369">
        <v>4.9272174763768772</v>
      </c>
      <c r="E40" s="370">
        <v>-9.6709861088987044</v>
      </c>
      <c r="F40" s="371">
        <v>-18.157050576930978</v>
      </c>
      <c r="G40" s="370">
        <v>-19.225201907721345</v>
      </c>
      <c r="H40" s="372">
        <v>-3.4085817810665886</v>
      </c>
      <c r="I40" s="373">
        <v>60.433180270383559</v>
      </c>
      <c r="J40" s="374">
        <v>-5.5115462222462668</v>
      </c>
      <c r="K40" s="370">
        <v>-31.863375888272138</v>
      </c>
      <c r="L40" s="370">
        <v>-42.802837425846597</v>
      </c>
      <c r="M40" s="375">
        <v>-2.6026793673378124</v>
      </c>
      <c r="N40" s="373">
        <v>-19.621144677633662</v>
      </c>
      <c r="O40" s="370">
        <v>-4.0461377089382689</v>
      </c>
      <c r="P40" s="370">
        <v>-0.731758046825004</v>
      </c>
      <c r="Q40" s="370">
        <v>1.7255166264225741</v>
      </c>
      <c r="R40" s="375">
        <v>-1.8600472338627938</v>
      </c>
      <c r="S40" s="373">
        <v>2.0329993199122764</v>
      </c>
      <c r="T40" s="375">
        <v>-3.0054839076684936</v>
      </c>
      <c r="U40" s="376">
        <v>-3.1403624548687059</v>
      </c>
      <c r="V40" s="376">
        <v>-1.1900947832527375</v>
      </c>
      <c r="W40" s="376">
        <v>-9.7970144557363863</v>
      </c>
      <c r="X40" s="371">
        <v>-3.032947071195391</v>
      </c>
      <c r="Y40" s="377">
        <v>1.5924870255135559</v>
      </c>
      <c r="Z40" s="378">
        <v>-1.0317757189893806</v>
      </c>
      <c r="AA40" s="379">
        <v>-4.4025428157781104</v>
      </c>
    </row>
    <row r="41" spans="1:27" s="263" customFormat="1" ht="21.75" customHeight="1">
      <c r="A41" s="262"/>
      <c r="C41" s="317" t="s">
        <v>233</v>
      </c>
      <c r="D41" s="380">
        <v>17.917290958836098</v>
      </c>
      <c r="E41" s="381">
        <v>-9.6823673300673541</v>
      </c>
      <c r="F41" s="382">
        <v>-16.006392417844463</v>
      </c>
      <c r="G41" s="381">
        <v>40.830019477144553</v>
      </c>
      <c r="H41" s="383">
        <v>-25.805714722584185</v>
      </c>
      <c r="I41" s="384">
        <v>-2.9562212790644971</v>
      </c>
      <c r="J41" s="385">
        <v>-6.2610045018274274</v>
      </c>
      <c r="K41" s="381">
        <v>-34.072188444917643</v>
      </c>
      <c r="L41" s="381">
        <v>-32.439649297983031</v>
      </c>
      <c r="M41" s="386" t="s">
        <v>254</v>
      </c>
      <c r="N41" s="384">
        <v>-18.690713555594087</v>
      </c>
      <c r="O41" s="381">
        <v>-3.3273201363451244</v>
      </c>
      <c r="P41" s="381">
        <v>0.50009561619444032</v>
      </c>
      <c r="Q41" s="381">
        <v>-1.4372899773148484</v>
      </c>
      <c r="R41" s="386">
        <v>8.8170552075497621</v>
      </c>
      <c r="S41" s="384">
        <v>1.3110520252328506</v>
      </c>
      <c r="T41" s="386">
        <v>-11.073448368633453</v>
      </c>
      <c r="U41" s="387">
        <v>-1.8062283955087688</v>
      </c>
      <c r="V41" s="387">
        <v>0.17090204982301849</v>
      </c>
      <c r="W41" s="387">
        <v>-8.5545683933661678</v>
      </c>
      <c r="X41" s="382">
        <v>-1.6973334840828191</v>
      </c>
      <c r="Y41" s="388">
        <v>8.3566969053291871</v>
      </c>
      <c r="Z41" s="389">
        <v>12.299452708172009</v>
      </c>
      <c r="AA41" s="390">
        <v>-6.3350403465484924</v>
      </c>
    </row>
    <row r="42" spans="1:27" s="263" customFormat="1" ht="21.75" customHeight="1">
      <c r="A42" s="262"/>
      <c r="C42" s="264" t="s">
        <v>234</v>
      </c>
      <c r="D42" s="358">
        <v>-6.393654376388314</v>
      </c>
      <c r="E42" s="359">
        <v>-8.2855838502880808</v>
      </c>
      <c r="F42" s="360">
        <v>-35.076939245277472</v>
      </c>
      <c r="G42" s="359">
        <v>-10.753564774440871</v>
      </c>
      <c r="H42" s="361">
        <v>-6.2566156453303989</v>
      </c>
      <c r="I42" s="362">
        <v>27.795036095164694</v>
      </c>
      <c r="J42" s="363">
        <v>-7.3686510061616524</v>
      </c>
      <c r="K42" s="359">
        <v>-34.586899383936128</v>
      </c>
      <c r="L42" s="359">
        <v>-33.607263308818482</v>
      </c>
      <c r="M42" s="364">
        <v>7.4764161343389146</v>
      </c>
      <c r="N42" s="362">
        <v>-45.532340099245815</v>
      </c>
      <c r="O42" s="359">
        <v>-2.7459604736019827</v>
      </c>
      <c r="P42" s="359">
        <v>1.1117289597384783</v>
      </c>
      <c r="Q42" s="359">
        <v>0.3656953943812935</v>
      </c>
      <c r="R42" s="364">
        <v>9.0741664127441233</v>
      </c>
      <c r="S42" s="362">
        <v>2.9605769438491469</v>
      </c>
      <c r="T42" s="364">
        <v>-10.76609912201455</v>
      </c>
      <c r="U42" s="365">
        <v>-4.9816869834718887</v>
      </c>
      <c r="V42" s="365">
        <v>-3.0684943597510395</v>
      </c>
      <c r="W42" s="365">
        <v>-11.51179446158247</v>
      </c>
      <c r="X42" s="360">
        <v>-4.8763135915478646</v>
      </c>
      <c r="Y42" s="366">
        <v>-6.4428681316915926</v>
      </c>
      <c r="Z42" s="367">
        <v>-4.7115628651805741</v>
      </c>
      <c r="AA42" s="368">
        <v>-4.8991754747556566</v>
      </c>
    </row>
    <row r="43" spans="1:27" s="263" customFormat="1" ht="21.75" customHeight="1">
      <c r="A43" s="262"/>
      <c r="C43" s="306" t="s">
        <v>235</v>
      </c>
      <c r="D43" s="369">
        <v>-3.2247175919173809</v>
      </c>
      <c r="E43" s="370">
        <v>-8.6011935667655415</v>
      </c>
      <c r="F43" s="371">
        <v>-35.076939245277472</v>
      </c>
      <c r="G43" s="370">
        <v>-20.134131700338919</v>
      </c>
      <c r="H43" s="372">
        <v>-1.924023324909474</v>
      </c>
      <c r="I43" s="373">
        <v>-16.672750783859136</v>
      </c>
      <c r="J43" s="374">
        <v>-5.6976084909029616</v>
      </c>
      <c r="K43" s="370">
        <v>-20.243043547759399</v>
      </c>
      <c r="L43" s="370">
        <v>-32.439649297983031</v>
      </c>
      <c r="M43" s="375">
        <v>-2.0625942435868461</v>
      </c>
      <c r="N43" s="373">
        <v>-6.4759043587523717</v>
      </c>
      <c r="O43" s="370">
        <v>-2.7792125837341586</v>
      </c>
      <c r="P43" s="370">
        <v>1.1984257218763394</v>
      </c>
      <c r="Q43" s="370">
        <v>-1.9919075427930255</v>
      </c>
      <c r="R43" s="375">
        <v>0.11045924928823059</v>
      </c>
      <c r="S43" s="373">
        <v>0.24123720950668393</v>
      </c>
      <c r="T43" s="375">
        <v>-12.414828835359771</v>
      </c>
      <c r="U43" s="376">
        <v>-7.0154909800459464</v>
      </c>
      <c r="V43" s="376">
        <v>-5.1432489760615425</v>
      </c>
      <c r="W43" s="376">
        <v>-13.405825836801654</v>
      </c>
      <c r="X43" s="371">
        <v>-6.91237303571749</v>
      </c>
      <c r="Y43" s="377">
        <v>-3.7885386577425684</v>
      </c>
      <c r="Z43" s="378">
        <v>-18.769754007781113</v>
      </c>
      <c r="AA43" s="379">
        <v>-3.8226746822649926</v>
      </c>
    </row>
    <row r="44" spans="1:27" s="263" customFormat="1" ht="21.75" customHeight="1">
      <c r="A44" s="262"/>
      <c r="C44" s="306" t="s">
        <v>236</v>
      </c>
      <c r="D44" s="369">
        <v>-2.6110455275264455</v>
      </c>
      <c r="E44" s="370">
        <v>-8.4838589821647492</v>
      </c>
      <c r="F44" s="371">
        <v>-35.076939245277487</v>
      </c>
      <c r="G44" s="370">
        <v>25.215690208379304</v>
      </c>
      <c r="H44" s="372">
        <v>-10.839067115585577</v>
      </c>
      <c r="I44" s="373">
        <v>-62.474249562058993</v>
      </c>
      <c r="J44" s="374">
        <v>-5.6460676067528581</v>
      </c>
      <c r="K44" s="370">
        <v>-33.367935255212167</v>
      </c>
      <c r="L44" s="370">
        <v>-52.61849318566334</v>
      </c>
      <c r="M44" s="375" t="s">
        <v>254</v>
      </c>
      <c r="N44" s="373">
        <v>0.18660950125832798</v>
      </c>
      <c r="O44" s="370">
        <v>-2.3585588346105024</v>
      </c>
      <c r="P44" s="370">
        <v>-0.22930722191519815</v>
      </c>
      <c r="Q44" s="370">
        <v>-1.8237548156472827</v>
      </c>
      <c r="R44" s="375">
        <v>16.997358308816658</v>
      </c>
      <c r="S44" s="373">
        <v>1.2355184887795856</v>
      </c>
      <c r="T44" s="375">
        <v>-6.2857983570313021</v>
      </c>
      <c r="U44" s="376">
        <v>-14.952287554444066</v>
      </c>
      <c r="V44" s="376">
        <v>-13.239852856862488</v>
      </c>
      <c r="W44" s="376">
        <v>-20.797168245393806</v>
      </c>
      <c r="X44" s="371">
        <v>-14.857971357373634</v>
      </c>
      <c r="Y44" s="377">
        <v>-2.9018552748756199</v>
      </c>
      <c r="Z44" s="378">
        <v>-28.89613420913021</v>
      </c>
      <c r="AA44" s="379">
        <v>-6.7785526872100377</v>
      </c>
    </row>
    <row r="45" spans="1:27" s="263" customFormat="1" ht="21.75" customHeight="1">
      <c r="A45" s="262"/>
      <c r="C45" s="306" t="s">
        <v>237</v>
      </c>
      <c r="D45" s="369">
        <v>-2.0577692582344986</v>
      </c>
      <c r="E45" s="370">
        <v>-9.8124143786614155</v>
      </c>
      <c r="F45" s="371">
        <v>-35.076939245277487</v>
      </c>
      <c r="G45" s="370">
        <v>46.353190743825536</v>
      </c>
      <c r="H45" s="372">
        <v>-36.656429709276281</v>
      </c>
      <c r="I45" s="373">
        <v>-20.670819777293879</v>
      </c>
      <c r="J45" s="374">
        <v>-5.1098018478923812</v>
      </c>
      <c r="K45" s="370">
        <v>0.95253154590451139</v>
      </c>
      <c r="L45" s="370">
        <v>-58.027599990516208</v>
      </c>
      <c r="M45" s="375">
        <v>-3.1523868490426987</v>
      </c>
      <c r="N45" s="373">
        <v>4.5065737350442836</v>
      </c>
      <c r="O45" s="370">
        <v>-3.0309868266191975</v>
      </c>
      <c r="P45" s="370">
        <v>0.50009561619444032</v>
      </c>
      <c r="Q45" s="370">
        <v>-7.2813546692420346</v>
      </c>
      <c r="R45" s="375">
        <v>3.6020085894013842</v>
      </c>
      <c r="S45" s="373">
        <v>2.2968625775224627</v>
      </c>
      <c r="T45" s="375">
        <v>0.70729676826146726</v>
      </c>
      <c r="U45" s="376">
        <v>-8.4570155104167206</v>
      </c>
      <c r="V45" s="376">
        <v>-6.6137985860287074</v>
      </c>
      <c r="W45" s="376">
        <v>-14.748281989542766</v>
      </c>
      <c r="X45" s="371">
        <v>-8.355496187706402</v>
      </c>
      <c r="Y45" s="377">
        <v>-6.5039966265471483</v>
      </c>
      <c r="Z45" s="378">
        <v>-8.6375594936503379</v>
      </c>
      <c r="AA45" s="379">
        <v>-8.6207207533316677</v>
      </c>
    </row>
    <row r="46" spans="1:27" s="263" customFormat="1" ht="21.75" customHeight="1">
      <c r="A46" s="262"/>
      <c r="C46" s="317" t="s">
        <v>238</v>
      </c>
      <c r="D46" s="380">
        <v>-4.6292208513089905</v>
      </c>
      <c r="E46" s="381">
        <v>-7.1286455034415441</v>
      </c>
      <c r="F46" s="382">
        <v>-17.502237154371613</v>
      </c>
      <c r="G46" s="381">
        <v>236.1036223875785</v>
      </c>
      <c r="H46" s="383">
        <v>-22.674795712234609</v>
      </c>
      <c r="I46" s="384">
        <v>-56.027911570216723</v>
      </c>
      <c r="J46" s="385">
        <v>-6.2300520816205847</v>
      </c>
      <c r="K46" s="381">
        <v>-34.711761298971545</v>
      </c>
      <c r="L46" s="381">
        <v>-63.347274130718226</v>
      </c>
      <c r="M46" s="386" t="s">
        <v>254</v>
      </c>
      <c r="N46" s="384">
        <v>4.5903521255701296</v>
      </c>
      <c r="O46" s="381">
        <v>-1.7727664165058887</v>
      </c>
      <c r="P46" s="381">
        <v>2.0095768184846818E-3</v>
      </c>
      <c r="Q46" s="381">
        <v>-5.0665907900001255</v>
      </c>
      <c r="R46" s="386">
        <v>1.3977105343077723</v>
      </c>
      <c r="S46" s="384">
        <v>3.4262980750124905</v>
      </c>
      <c r="T46" s="386">
        <v>-9.1926359499177934</v>
      </c>
      <c r="U46" s="387">
        <v>-4.8700189334250465</v>
      </c>
      <c r="V46" s="387">
        <v>-2.9545778748196749</v>
      </c>
      <c r="W46" s="387">
        <v>-11.407800767620568</v>
      </c>
      <c r="X46" s="382">
        <v>-4.7645217038867038</v>
      </c>
      <c r="Y46" s="388">
        <v>-4.993643281342985</v>
      </c>
      <c r="Z46" s="389">
        <v>-1.6799223588835677</v>
      </c>
      <c r="AA46" s="390">
        <v>-6.6304536133657717</v>
      </c>
    </row>
    <row r="47" spans="1:27" s="263" customFormat="1" ht="21.75" customHeight="1">
      <c r="A47" s="262"/>
      <c r="C47" s="264" t="s">
        <v>239</v>
      </c>
      <c r="D47" s="358">
        <v>-3.6374826572952323</v>
      </c>
      <c r="E47" s="359">
        <v>-9.4832645755244531</v>
      </c>
      <c r="F47" s="360">
        <v>-18.14954554997037</v>
      </c>
      <c r="G47" s="359">
        <v>-24.981051084456276</v>
      </c>
      <c r="H47" s="361">
        <v>-24.210255125245329</v>
      </c>
      <c r="I47" s="362">
        <v>-20.516505242506746</v>
      </c>
      <c r="J47" s="363">
        <v>-5.4945368135759676</v>
      </c>
      <c r="K47" s="359">
        <v>0.86534827348851984</v>
      </c>
      <c r="L47" s="359">
        <v>-60.207791235312335</v>
      </c>
      <c r="M47" s="364" t="s">
        <v>254</v>
      </c>
      <c r="N47" s="362">
        <v>-75.405883732535401</v>
      </c>
      <c r="O47" s="359">
        <v>-6.4654026346577798</v>
      </c>
      <c r="P47" s="359">
        <v>-0.22930722191516484</v>
      </c>
      <c r="Q47" s="359">
        <v>-0.67943185934984385</v>
      </c>
      <c r="R47" s="364">
        <v>-7.5491462775429401</v>
      </c>
      <c r="S47" s="362">
        <v>1.2650304128512646</v>
      </c>
      <c r="T47" s="364">
        <v>-15.158763316166047</v>
      </c>
      <c r="U47" s="365">
        <v>-15.754896470786194</v>
      </c>
      <c r="V47" s="365">
        <v>-14.058622294368705</v>
      </c>
      <c r="W47" s="365">
        <v>-21.544618084288516</v>
      </c>
      <c r="X47" s="360">
        <v>-15.661470350809525</v>
      </c>
      <c r="Y47" s="366">
        <v>-9.4022693090447191</v>
      </c>
      <c r="Z47" s="367">
        <v>-21.171062370106497</v>
      </c>
      <c r="AA47" s="368">
        <v>-11.920935109225184</v>
      </c>
    </row>
    <row r="48" spans="1:27" s="263" customFormat="1" ht="21.75" customHeight="1">
      <c r="A48" s="262"/>
      <c r="C48" s="306" t="s">
        <v>240</v>
      </c>
      <c r="D48" s="369">
        <v>-5.9834127762650962</v>
      </c>
      <c r="E48" s="370">
        <v>-9.2167556114584155</v>
      </c>
      <c r="F48" s="371">
        <v>-14.349026741572446</v>
      </c>
      <c r="G48" s="370">
        <v>-3.8593589783900706</v>
      </c>
      <c r="H48" s="372">
        <v>-22.256660241567474</v>
      </c>
      <c r="I48" s="373">
        <v>176.53184594717811</v>
      </c>
      <c r="J48" s="374">
        <v>-5.1424589972494772</v>
      </c>
      <c r="K48" s="370">
        <v>-16.004565637352563</v>
      </c>
      <c r="L48" s="370">
        <v>-56.147721224247086</v>
      </c>
      <c r="M48" s="375" t="s">
        <v>254</v>
      </c>
      <c r="N48" s="373">
        <v>4.5324162159624981</v>
      </c>
      <c r="O48" s="370">
        <v>-1.7911863908785852</v>
      </c>
      <c r="P48" s="370">
        <v>-0.22930722191517594</v>
      </c>
      <c r="Q48" s="370">
        <v>4.1384834096381384</v>
      </c>
      <c r="R48" s="375">
        <v>-3.9390110727610783</v>
      </c>
      <c r="S48" s="373">
        <v>6.3972133827403077</v>
      </c>
      <c r="T48" s="375">
        <v>0.85685373518931129</v>
      </c>
      <c r="U48" s="376">
        <v>4.8014620068311142</v>
      </c>
      <c r="V48" s="376">
        <v>6.9116382213020522</v>
      </c>
      <c r="W48" s="376">
        <v>-2.4009897000170977</v>
      </c>
      <c r="X48" s="371">
        <v>4.9176847135879997</v>
      </c>
      <c r="Y48" s="377">
        <v>-7.468375103201474</v>
      </c>
      <c r="Z48" s="378">
        <v>120.12338854724965</v>
      </c>
      <c r="AA48" s="379">
        <v>-10.638435626698438</v>
      </c>
    </row>
    <row r="49" spans="1:31" s="263" customFormat="1" ht="21.75" customHeight="1">
      <c r="A49" s="262"/>
      <c r="C49" s="306" t="s">
        <v>241</v>
      </c>
      <c r="D49" s="369">
        <v>-3.6374826572952323</v>
      </c>
      <c r="E49" s="370">
        <v>-8.5591342367361882</v>
      </c>
      <c r="F49" s="371">
        <v>-35.076939245277472</v>
      </c>
      <c r="G49" s="370">
        <v>44.488984323525507</v>
      </c>
      <c r="H49" s="372">
        <v>-23.687598655967967</v>
      </c>
      <c r="I49" s="373">
        <v>41.533010913375378</v>
      </c>
      <c r="J49" s="374">
        <v>-5.1415066110824466</v>
      </c>
      <c r="K49" s="370">
        <v>-34.16791395265799</v>
      </c>
      <c r="L49" s="370">
        <v>-63.051686697551332</v>
      </c>
      <c r="M49" s="375" t="s">
        <v>254</v>
      </c>
      <c r="N49" s="373">
        <v>4.4895255234149722</v>
      </c>
      <c r="O49" s="370">
        <v>-21.688294068642556</v>
      </c>
      <c r="P49" s="370">
        <v>-0.22930722191518704</v>
      </c>
      <c r="Q49" s="370">
        <v>36.162255139684582</v>
      </c>
      <c r="R49" s="375">
        <v>1.3977105343077278</v>
      </c>
      <c r="S49" s="373">
        <v>4.5846740378701956</v>
      </c>
      <c r="T49" s="375">
        <v>-16.771696383946033</v>
      </c>
      <c r="U49" s="376">
        <v>13.552900667625668</v>
      </c>
      <c r="V49" s="376">
        <v>15.839286997402112</v>
      </c>
      <c r="W49" s="376">
        <v>5.7490087412153335</v>
      </c>
      <c r="X49" s="371">
        <v>13.678828543277133</v>
      </c>
      <c r="Y49" s="377">
        <v>-6.9567920932604554</v>
      </c>
      <c r="Z49" s="378">
        <v>41.673694212841127</v>
      </c>
      <c r="AA49" s="379">
        <v>-2.8200161211218933</v>
      </c>
    </row>
    <row r="50" spans="1:31" s="263" customFormat="1" ht="21.75" customHeight="1">
      <c r="A50" s="262"/>
      <c r="C50" s="306" t="s">
        <v>242</v>
      </c>
      <c r="D50" s="369">
        <v>-5.2320123143724917</v>
      </c>
      <c r="E50" s="370">
        <v>-7.1502512175224293</v>
      </c>
      <c r="F50" s="371">
        <v>-35.076939245277472</v>
      </c>
      <c r="G50" s="370">
        <v>55.672595515139214</v>
      </c>
      <c r="H50" s="372">
        <v>-2.7994695196167152</v>
      </c>
      <c r="I50" s="373">
        <v>91.257410913225385</v>
      </c>
      <c r="J50" s="374">
        <v>-5.5876211992249791</v>
      </c>
      <c r="K50" s="370">
        <v>-33.261685028535169</v>
      </c>
      <c r="L50" s="370">
        <v>-35.627095621666136</v>
      </c>
      <c r="M50" s="375">
        <v>-2.1967272756676537</v>
      </c>
      <c r="N50" s="373">
        <v>-36.304010075081415</v>
      </c>
      <c r="O50" s="370">
        <v>-2.1984826141114855</v>
      </c>
      <c r="P50" s="370">
        <v>0.17102305811746987</v>
      </c>
      <c r="Q50" s="370">
        <v>0.24038051574988284</v>
      </c>
      <c r="R50" s="375">
        <v>2.2786286289655067</v>
      </c>
      <c r="S50" s="373">
        <v>1.9496645126801715</v>
      </c>
      <c r="T50" s="375">
        <v>-11.426737345184945</v>
      </c>
      <c r="U50" s="376">
        <v>8.1243842654791898</v>
      </c>
      <c r="V50" s="376">
        <v>10.301467480849368</v>
      </c>
      <c r="W50" s="376">
        <v>0.69356563859732656</v>
      </c>
      <c r="X50" s="371">
        <v>8.2442920259733867</v>
      </c>
      <c r="Y50" s="377">
        <v>-5.3658540204018941</v>
      </c>
      <c r="Z50" s="378">
        <v>70.930399415668631</v>
      </c>
      <c r="AA50" s="379">
        <v>-5.1481597594683741</v>
      </c>
    </row>
    <row r="51" spans="1:31" s="263" customFormat="1" ht="21.75" customHeight="1">
      <c r="A51" s="262"/>
      <c r="C51" s="317" t="s">
        <v>243</v>
      </c>
      <c r="D51" s="380">
        <v>-7.0647106732061644</v>
      </c>
      <c r="E51" s="381">
        <v>-9.447856344652795</v>
      </c>
      <c r="F51" s="382">
        <v>-16.134074964491241</v>
      </c>
      <c r="G51" s="381">
        <v>-45.764205910341403</v>
      </c>
      <c r="H51" s="383">
        <v>-8.6585048089781189</v>
      </c>
      <c r="I51" s="384">
        <v>-58.416477478897491</v>
      </c>
      <c r="J51" s="385">
        <v>-5.4000656708210304</v>
      </c>
      <c r="K51" s="381">
        <v>-49.573924618975916</v>
      </c>
      <c r="L51" s="381">
        <v>-55.877023521838652</v>
      </c>
      <c r="M51" s="386">
        <v>7.4764161343389146</v>
      </c>
      <c r="N51" s="384">
        <v>-2.9095517253061698</v>
      </c>
      <c r="O51" s="381">
        <v>-3.7721581624070688</v>
      </c>
      <c r="P51" s="381">
        <v>0.25210613183430652</v>
      </c>
      <c r="Q51" s="381">
        <v>-0.70234870301426611</v>
      </c>
      <c r="R51" s="386">
        <v>2.4323810499639498</v>
      </c>
      <c r="S51" s="384">
        <v>0.76530981814537657</v>
      </c>
      <c r="T51" s="386">
        <v>-8.5726862311018337</v>
      </c>
      <c r="U51" s="387">
        <v>-12.462815510288472</v>
      </c>
      <c r="V51" s="387">
        <v>-10.700255322150031</v>
      </c>
      <c r="W51" s="387">
        <v>-18.478784484075451</v>
      </c>
      <c r="X51" s="382">
        <v>-12.365738538951854</v>
      </c>
      <c r="Y51" s="388">
        <v>-7.9668074183350202</v>
      </c>
      <c r="Z51" s="389">
        <v>-54.434780986071033</v>
      </c>
      <c r="AA51" s="390">
        <v>-8.3532030589468462</v>
      </c>
    </row>
    <row r="52" spans="1:31" s="263" customFormat="1" ht="21.75" customHeight="1">
      <c r="A52" s="262"/>
      <c r="C52" s="328" t="s">
        <v>244</v>
      </c>
      <c r="D52" s="380">
        <v>-2.2779299840403056</v>
      </c>
      <c r="E52" s="381">
        <v>-8.2815947720505498</v>
      </c>
      <c r="F52" s="382">
        <v>-14.569938409301741</v>
      </c>
      <c r="G52" s="381">
        <v>10.52784083702325</v>
      </c>
      <c r="H52" s="383">
        <v>-6.1976514718407376</v>
      </c>
      <c r="I52" s="384">
        <v>6.5957858243658185</v>
      </c>
      <c r="J52" s="385">
        <v>-6.6711898268654863</v>
      </c>
      <c r="K52" s="381">
        <v>-32.762473134972012</v>
      </c>
      <c r="L52" s="381">
        <v>-43.758760851041387</v>
      </c>
      <c r="M52" s="386">
        <v>3.1076467235689575</v>
      </c>
      <c r="N52" s="384">
        <v>-24.303704485693302</v>
      </c>
      <c r="O52" s="381">
        <v>0.49448989291847045</v>
      </c>
      <c r="P52" s="381">
        <v>-0.56214780490171368</v>
      </c>
      <c r="Q52" s="381">
        <v>0.59519836967980577</v>
      </c>
      <c r="R52" s="386">
        <v>0.39484603041559652</v>
      </c>
      <c r="S52" s="384">
        <v>0.43140210052123873</v>
      </c>
      <c r="T52" s="386">
        <v>-12.83655901210523</v>
      </c>
      <c r="U52" s="387">
        <v>-2.9304835541143381</v>
      </c>
      <c r="V52" s="387">
        <v>-0.97598997328097736</v>
      </c>
      <c r="W52" s="387">
        <v>-9.6015594248214597</v>
      </c>
      <c r="X52" s="382">
        <v>-2.8228354189748672</v>
      </c>
      <c r="Y52" s="388">
        <v>-3.878035472762098</v>
      </c>
      <c r="Z52" s="389">
        <v>9.329755833145569</v>
      </c>
      <c r="AA52" s="390">
        <v>-7.2109566920904982</v>
      </c>
    </row>
    <row r="53" spans="1:31" s="255" customFormat="1">
      <c r="A53" s="254"/>
      <c r="V53" s="329"/>
    </row>
    <row r="54" spans="1:31" s="255" customFormat="1" ht="21">
      <c r="A54" s="254"/>
      <c r="D54" s="256" t="s">
        <v>255</v>
      </c>
      <c r="H54" s="257"/>
      <c r="I54" s="258"/>
      <c r="J54" s="257"/>
    </row>
    <row r="55" spans="1:31" s="255" customFormat="1" ht="17.25">
      <c r="A55" s="254"/>
      <c r="C55" s="330"/>
      <c r="I55" s="357"/>
      <c r="AA55" s="261" t="s">
        <v>250</v>
      </c>
    </row>
    <row r="56" spans="1:31" s="263" customFormat="1" ht="20.100000000000001" customHeight="1">
      <c r="A56" s="262"/>
      <c r="C56" s="264"/>
      <c r="D56" s="691" t="s">
        <v>256</v>
      </c>
      <c r="E56" s="692"/>
      <c r="F56" s="692"/>
      <c r="G56" s="692"/>
      <c r="H56" s="692"/>
      <c r="I56" s="692"/>
      <c r="J56" s="692"/>
      <c r="K56" s="692"/>
      <c r="L56" s="692"/>
      <c r="M56" s="692"/>
      <c r="N56" s="692"/>
      <c r="O56" s="692"/>
      <c r="P56" s="692"/>
      <c r="Q56" s="692"/>
      <c r="R56" s="692"/>
      <c r="S56" s="692"/>
      <c r="T56" s="693"/>
      <c r="U56" s="694" t="s">
        <v>257</v>
      </c>
      <c r="V56" s="694" t="s">
        <v>258</v>
      </c>
      <c r="W56" s="696" t="s">
        <v>157</v>
      </c>
      <c r="X56" s="697" t="s">
        <v>251</v>
      </c>
      <c r="Y56" s="688" t="s">
        <v>159</v>
      </c>
      <c r="Z56" s="689"/>
      <c r="AA56" s="690"/>
    </row>
    <row r="57" spans="1:31" s="263" customFormat="1" ht="65.099999999999994" customHeight="1">
      <c r="A57" s="262"/>
      <c r="C57" s="698"/>
      <c r="D57" s="265" t="s">
        <v>252</v>
      </c>
      <c r="E57" s="266" t="s">
        <v>161</v>
      </c>
      <c r="F57" s="267" t="s">
        <v>162</v>
      </c>
      <c r="G57" s="266" t="s">
        <v>163</v>
      </c>
      <c r="H57" s="268" t="s">
        <v>164</v>
      </c>
      <c r="I57" s="269" t="s">
        <v>165</v>
      </c>
      <c r="J57" s="270" t="s">
        <v>248</v>
      </c>
      <c r="K57" s="266" t="s">
        <v>167</v>
      </c>
      <c r="L57" s="271" t="s">
        <v>168</v>
      </c>
      <c r="M57" s="272" t="s">
        <v>169</v>
      </c>
      <c r="N57" s="269" t="s">
        <v>170</v>
      </c>
      <c r="O57" s="273" t="s">
        <v>171</v>
      </c>
      <c r="P57" s="271" t="s">
        <v>172</v>
      </c>
      <c r="Q57" s="274" t="s">
        <v>173</v>
      </c>
      <c r="R57" s="275" t="s">
        <v>174</v>
      </c>
      <c r="S57" s="276" t="s">
        <v>175</v>
      </c>
      <c r="T57" s="272" t="s">
        <v>176</v>
      </c>
      <c r="U57" s="695"/>
      <c r="V57" s="694"/>
      <c r="W57" s="696"/>
      <c r="X57" s="697"/>
      <c r="Y57" s="277" t="s">
        <v>177</v>
      </c>
      <c r="Z57" s="278" t="s">
        <v>178</v>
      </c>
      <c r="AA57" s="279" t="s">
        <v>179</v>
      </c>
      <c r="AC57" s="280"/>
      <c r="AD57" s="280"/>
      <c r="AE57" s="280"/>
    </row>
    <row r="58" spans="1:31" s="263" customFormat="1" ht="20.100000000000001" customHeight="1">
      <c r="A58" s="262"/>
      <c r="C58" s="699"/>
      <c r="D58" s="281" t="s">
        <v>180</v>
      </c>
      <c r="E58" s="282" t="s">
        <v>181</v>
      </c>
      <c r="F58" s="283" t="s">
        <v>182</v>
      </c>
      <c r="G58" s="282" t="s">
        <v>183</v>
      </c>
      <c r="H58" s="284" t="s">
        <v>184</v>
      </c>
      <c r="I58" s="285" t="s">
        <v>185</v>
      </c>
      <c r="J58" s="286" t="s">
        <v>186</v>
      </c>
      <c r="K58" s="282" t="s">
        <v>187</v>
      </c>
      <c r="L58" s="282" t="s">
        <v>188</v>
      </c>
      <c r="M58" s="287" t="s">
        <v>189</v>
      </c>
      <c r="N58" s="285" t="s">
        <v>190</v>
      </c>
      <c r="O58" s="282" t="s">
        <v>191</v>
      </c>
      <c r="P58" s="282" t="s">
        <v>192</v>
      </c>
      <c r="Q58" s="288" t="s">
        <v>193</v>
      </c>
      <c r="R58" s="289" t="s">
        <v>194</v>
      </c>
      <c r="S58" s="285" t="s">
        <v>195</v>
      </c>
      <c r="T58" s="287" t="s">
        <v>196</v>
      </c>
      <c r="U58" s="290">
        <v>18</v>
      </c>
      <c r="V58" s="290" t="s">
        <v>197</v>
      </c>
      <c r="W58" s="291" t="s">
        <v>198</v>
      </c>
      <c r="X58" s="292">
        <v>21</v>
      </c>
      <c r="Y58" s="293">
        <v>22</v>
      </c>
      <c r="Z58" s="294">
        <v>23</v>
      </c>
      <c r="AA58" s="295">
        <v>24</v>
      </c>
      <c r="AC58" s="280"/>
      <c r="AD58" s="280"/>
      <c r="AE58" s="280"/>
    </row>
    <row r="59" spans="1:31" s="263" customFormat="1" ht="21.75" customHeight="1">
      <c r="A59" s="262"/>
      <c r="C59" s="264" t="s">
        <v>199</v>
      </c>
      <c r="D59" s="391">
        <v>-3.7678894453870737</v>
      </c>
      <c r="E59" s="392">
        <v>0.31064338478323794</v>
      </c>
      <c r="F59" s="393">
        <v>-1.2853633688986732</v>
      </c>
      <c r="G59" s="392">
        <v>-5.8955069580641233</v>
      </c>
      <c r="H59" s="394">
        <v>1.1212807897368116</v>
      </c>
      <c r="I59" s="395">
        <v>-8.9562101444061959</v>
      </c>
      <c r="J59" s="396">
        <v>-1.1847025155782398</v>
      </c>
      <c r="K59" s="392">
        <v>3.4226237430994289</v>
      </c>
      <c r="L59" s="392">
        <v>-3.112293404526234</v>
      </c>
      <c r="M59" s="397">
        <v>8.7480421674243747</v>
      </c>
      <c r="N59" s="395">
        <v>1.1808135011680765</v>
      </c>
      <c r="O59" s="392">
        <v>2.0121212015546286</v>
      </c>
      <c r="P59" s="392">
        <v>7.409495629929852</v>
      </c>
      <c r="Q59" s="392">
        <v>0.42190198513916144</v>
      </c>
      <c r="R59" s="397">
        <v>0.99140801003418932</v>
      </c>
      <c r="S59" s="395">
        <v>3.0450789663430733</v>
      </c>
      <c r="T59" s="397">
        <v>2.6379421173548856</v>
      </c>
      <c r="U59" s="398">
        <v>0.93066936964631974</v>
      </c>
      <c r="V59" s="398">
        <v>-0.47847559531013495</v>
      </c>
      <c r="W59" s="398">
        <v>11.803898713560512</v>
      </c>
      <c r="X59" s="393">
        <v>0.79750586267728352</v>
      </c>
      <c r="Y59" s="399">
        <v>-3.1741454432302141</v>
      </c>
      <c r="Z59" s="400">
        <v>-7.3364187833220633</v>
      </c>
      <c r="AA59" s="401">
        <v>2.3120270375723617</v>
      </c>
    </row>
    <row r="60" spans="1:31" s="263" customFormat="1" ht="21.75" customHeight="1">
      <c r="A60" s="262"/>
      <c r="C60" s="306" t="s">
        <v>200</v>
      </c>
      <c r="D60" s="402">
        <v>-2.376337373960391</v>
      </c>
      <c r="E60" s="403">
        <v>-2.9997361199864736</v>
      </c>
      <c r="F60" s="404">
        <v>-17.555614867952972</v>
      </c>
      <c r="G60" s="403">
        <v>4.0546770750018002</v>
      </c>
      <c r="H60" s="405">
        <v>3.9562811590781566</v>
      </c>
      <c r="I60" s="406">
        <v>21.637798027853925</v>
      </c>
      <c r="J60" s="407">
        <v>-0.93771323459082012</v>
      </c>
      <c r="K60" s="403">
        <v>6.8944625391779368</v>
      </c>
      <c r="L60" s="403">
        <v>-3.1052833872841523</v>
      </c>
      <c r="M60" s="408">
        <v>6.5196686766335388</v>
      </c>
      <c r="N60" s="406">
        <v>1.6828834092959877</v>
      </c>
      <c r="O60" s="403">
        <v>-1.2065634810703552</v>
      </c>
      <c r="P60" s="403">
        <v>7.8302086180189967</v>
      </c>
      <c r="Q60" s="403">
        <v>-0.79829716355173108</v>
      </c>
      <c r="R60" s="408">
        <v>0.40300574402420963</v>
      </c>
      <c r="S60" s="406">
        <v>2.0730005902878768</v>
      </c>
      <c r="T60" s="408">
        <v>2.9473524050245725</v>
      </c>
      <c r="U60" s="409">
        <v>3.4624823170450902</v>
      </c>
      <c r="V60" s="409">
        <v>2.0179894098890871</v>
      </c>
      <c r="W60" s="409">
        <v>14.608463075419209</v>
      </c>
      <c r="X60" s="404">
        <v>3.325978446902278</v>
      </c>
      <c r="Y60" s="410">
        <v>-2.5363479301274583</v>
      </c>
      <c r="Z60" s="411">
        <v>8.1029464678289198</v>
      </c>
      <c r="AA60" s="412">
        <v>1.7677414124216195</v>
      </c>
    </row>
    <row r="61" spans="1:31" s="263" customFormat="1" ht="21.75" customHeight="1">
      <c r="A61" s="262"/>
      <c r="C61" s="306" t="s">
        <v>201</v>
      </c>
      <c r="D61" s="402">
        <v>-9.2397419048050757</v>
      </c>
      <c r="E61" s="403">
        <v>-0.85282599309624008</v>
      </c>
      <c r="F61" s="404">
        <v>-9.711659941493366</v>
      </c>
      <c r="G61" s="403">
        <v>-3.6284510719316154</v>
      </c>
      <c r="H61" s="405">
        <v>5.807965661759007</v>
      </c>
      <c r="I61" s="406">
        <v>53.179531098246628</v>
      </c>
      <c r="J61" s="407">
        <v>-0.71691227261280188</v>
      </c>
      <c r="K61" s="403">
        <v>5.28125785176361</v>
      </c>
      <c r="L61" s="403">
        <v>-3.2311937548553438</v>
      </c>
      <c r="M61" s="408">
        <v>8.3143499593353098</v>
      </c>
      <c r="N61" s="406">
        <v>-1.1149431930743803</v>
      </c>
      <c r="O61" s="403">
        <v>-2.8778504977482799</v>
      </c>
      <c r="P61" s="403">
        <v>8.1702937739745796</v>
      </c>
      <c r="Q61" s="403">
        <v>1.2148409735058374</v>
      </c>
      <c r="R61" s="408">
        <v>1.7455184742291907</v>
      </c>
      <c r="S61" s="406">
        <v>1.6876931231847525</v>
      </c>
      <c r="T61" s="408">
        <v>1.6320602970365972</v>
      </c>
      <c r="U61" s="409">
        <v>3.8346485987944989</v>
      </c>
      <c r="V61" s="409">
        <v>2.3849596868430245</v>
      </c>
      <c r="W61" s="409">
        <v>15.020722713933266</v>
      </c>
      <c r="X61" s="404">
        <v>3.6976537087509698</v>
      </c>
      <c r="Y61" s="410">
        <v>-8.0015992064106136</v>
      </c>
      <c r="Z61" s="411">
        <v>17.346671273946445</v>
      </c>
      <c r="AA61" s="412">
        <v>1.4588035160219892</v>
      </c>
    </row>
    <row r="62" spans="1:31" s="263" customFormat="1" ht="21.75" customHeight="1">
      <c r="A62" s="262"/>
      <c r="C62" s="306" t="s">
        <v>202</v>
      </c>
      <c r="D62" s="402">
        <v>-4.100198239143193</v>
      </c>
      <c r="E62" s="403">
        <v>-2.7758549811125688</v>
      </c>
      <c r="F62" s="404">
        <v>-2.1089800865556452</v>
      </c>
      <c r="G62" s="403">
        <v>-1.2358787214904243</v>
      </c>
      <c r="H62" s="405">
        <v>4.8572266925068774</v>
      </c>
      <c r="I62" s="406">
        <v>10.262621081111201</v>
      </c>
      <c r="J62" s="407">
        <v>-0.4868623640317371</v>
      </c>
      <c r="K62" s="403">
        <v>1.3078513259669355</v>
      </c>
      <c r="L62" s="403">
        <v>-3.2324174992753529</v>
      </c>
      <c r="M62" s="408">
        <v>57.448699740852113</v>
      </c>
      <c r="N62" s="406">
        <v>-0.1081258131572449</v>
      </c>
      <c r="O62" s="403">
        <v>-2.9887143443374065</v>
      </c>
      <c r="P62" s="403">
        <v>8.4977713962476322</v>
      </c>
      <c r="Q62" s="403">
        <v>-0.6890212664551254</v>
      </c>
      <c r="R62" s="408">
        <v>0.93101487866282806</v>
      </c>
      <c r="S62" s="406">
        <v>1.7536472528316249</v>
      </c>
      <c r="T62" s="408">
        <v>0.68384770234384273</v>
      </c>
      <c r="U62" s="409">
        <v>0.78716390336150965</v>
      </c>
      <c r="V62" s="409">
        <v>-0.61997750800198981</v>
      </c>
      <c r="W62" s="409">
        <v>11.64493344841806</v>
      </c>
      <c r="X62" s="404">
        <v>0.65418973122277624</v>
      </c>
      <c r="Y62" s="410">
        <v>-3.6694204502464967</v>
      </c>
      <c r="Z62" s="411">
        <v>2.0270289926874963</v>
      </c>
      <c r="AA62" s="412">
        <v>0.54594658982587418</v>
      </c>
    </row>
    <row r="63" spans="1:31" s="263" customFormat="1" ht="21.75" customHeight="1">
      <c r="A63" s="262"/>
      <c r="C63" s="317" t="s">
        <v>203</v>
      </c>
      <c r="D63" s="413">
        <v>12.031675057337576</v>
      </c>
      <c r="E63" s="414">
        <v>-3.053722936817127</v>
      </c>
      <c r="F63" s="415">
        <v>-12.520320723477829</v>
      </c>
      <c r="G63" s="414">
        <v>-4.5641677581003233</v>
      </c>
      <c r="H63" s="416">
        <v>8.2401149093470405</v>
      </c>
      <c r="I63" s="417">
        <v>9.0733664550776805</v>
      </c>
      <c r="J63" s="418">
        <v>-0.80639635168316959</v>
      </c>
      <c r="K63" s="414">
        <v>10.384548268788407</v>
      </c>
      <c r="L63" s="414">
        <v>-3.2437748810663303</v>
      </c>
      <c r="M63" s="419">
        <v>1.5111313362389467</v>
      </c>
      <c r="N63" s="417">
        <v>0.36912742398500509</v>
      </c>
      <c r="O63" s="414">
        <v>-3.2854456349659555</v>
      </c>
      <c r="P63" s="414">
        <v>6.7608103948235687</v>
      </c>
      <c r="Q63" s="414">
        <v>-3.0887310679381885</v>
      </c>
      <c r="R63" s="419">
        <v>0.57712964416942736</v>
      </c>
      <c r="S63" s="417">
        <v>1.5171795292386658</v>
      </c>
      <c r="T63" s="419">
        <v>2.7515073001473267</v>
      </c>
      <c r="U63" s="420">
        <v>0.72419312088156662</v>
      </c>
      <c r="V63" s="420">
        <v>-0.68206912301354006</v>
      </c>
      <c r="W63" s="420">
        <v>11.575178843298817</v>
      </c>
      <c r="X63" s="415">
        <v>0.59130202963670886</v>
      </c>
      <c r="Y63" s="421">
        <v>7.5106082861639445</v>
      </c>
      <c r="Z63" s="422">
        <v>-1.0205514664024418</v>
      </c>
      <c r="AA63" s="423">
        <v>1.3433813721051679</v>
      </c>
    </row>
    <row r="64" spans="1:31" s="263" customFormat="1" ht="21.75" customHeight="1">
      <c r="A64" s="262"/>
      <c r="C64" s="264" t="s">
        <v>204</v>
      </c>
      <c r="D64" s="391">
        <v>11.093636500024617</v>
      </c>
      <c r="E64" s="392">
        <v>-48.373831823580161</v>
      </c>
      <c r="F64" s="393">
        <v>-0.97788931299873649</v>
      </c>
      <c r="G64" s="392">
        <v>-3.1111116267240502</v>
      </c>
      <c r="H64" s="394">
        <v>1.9771273097473729</v>
      </c>
      <c r="I64" s="395">
        <v>29.752668166133155</v>
      </c>
      <c r="J64" s="396">
        <v>-0.67287860680637079</v>
      </c>
      <c r="K64" s="392">
        <v>3.160422877505531</v>
      </c>
      <c r="L64" s="392">
        <v>-3.1930771281074577</v>
      </c>
      <c r="M64" s="397">
        <v>8.7262776314263046</v>
      </c>
      <c r="N64" s="395">
        <v>1.8127932952504811</v>
      </c>
      <c r="O64" s="392">
        <v>-2.9781973635725323</v>
      </c>
      <c r="P64" s="392">
        <v>4.4519604578896921</v>
      </c>
      <c r="Q64" s="392">
        <v>0.9310510100762448</v>
      </c>
      <c r="R64" s="397">
        <v>0.40515962656215709</v>
      </c>
      <c r="S64" s="395">
        <v>1.0386589641763866</v>
      </c>
      <c r="T64" s="397">
        <v>2.7548341793103504</v>
      </c>
      <c r="U64" s="398">
        <v>2.257868503955951</v>
      </c>
      <c r="V64" s="398">
        <v>0.83019382955349386</v>
      </c>
      <c r="W64" s="398">
        <v>13.274076594196904</v>
      </c>
      <c r="X64" s="393">
        <v>2.1229539485466686</v>
      </c>
      <c r="Y64" s="399">
        <v>8.6093339053008542</v>
      </c>
      <c r="Z64" s="400">
        <v>5.75398481339362</v>
      </c>
      <c r="AA64" s="401">
        <v>0.5666630935910133</v>
      </c>
    </row>
    <row r="65" spans="1:27" s="263" customFormat="1" ht="21.75" customHeight="1">
      <c r="A65" s="262"/>
      <c r="C65" s="306" t="s">
        <v>205</v>
      </c>
      <c r="D65" s="402">
        <v>3.5853689669444799</v>
      </c>
      <c r="E65" s="403">
        <v>-1.3082883933270284</v>
      </c>
      <c r="F65" s="404">
        <v>-20.314869502839329</v>
      </c>
      <c r="G65" s="403">
        <v>-3.6933368390871024</v>
      </c>
      <c r="H65" s="405">
        <v>7.7928265910143235</v>
      </c>
      <c r="I65" s="406">
        <v>31.937527047292559</v>
      </c>
      <c r="J65" s="407">
        <v>-0.5589724734069601</v>
      </c>
      <c r="K65" s="403">
        <v>2.6305902665917813</v>
      </c>
      <c r="L65" s="403">
        <v>-3.3438629207755532</v>
      </c>
      <c r="M65" s="408">
        <v>10.144104654978992</v>
      </c>
      <c r="N65" s="406">
        <v>-0.16143778023901545</v>
      </c>
      <c r="O65" s="403">
        <v>-1.1040261760302594</v>
      </c>
      <c r="P65" s="403">
        <v>8.2806312728160201</v>
      </c>
      <c r="Q65" s="403">
        <v>3.9192660366180521</v>
      </c>
      <c r="R65" s="408">
        <v>-2.1149511862925019</v>
      </c>
      <c r="S65" s="406">
        <v>2.1485107842178275</v>
      </c>
      <c r="T65" s="408">
        <v>3.0139434706705881</v>
      </c>
      <c r="U65" s="409">
        <v>2.4020866157906662</v>
      </c>
      <c r="V65" s="409">
        <v>0.9723984381843076</v>
      </c>
      <c r="W65" s="409">
        <v>13.433831277970754</v>
      </c>
      <c r="X65" s="404">
        <v>2.2669817853177232</v>
      </c>
      <c r="Y65" s="410">
        <v>3.1253939822292409</v>
      </c>
      <c r="Z65" s="411">
        <v>4.2363265948166973</v>
      </c>
      <c r="AA65" s="412">
        <v>1.4862177742839489</v>
      </c>
    </row>
    <row r="66" spans="1:27" s="263" customFormat="1" ht="21.75" customHeight="1">
      <c r="A66" s="262"/>
      <c r="C66" s="306" t="s">
        <v>206</v>
      </c>
      <c r="D66" s="402">
        <v>-1.1345929704013158</v>
      </c>
      <c r="E66" s="403">
        <v>-2.6153039895663976</v>
      </c>
      <c r="F66" s="404">
        <v>-2.9044069118687732</v>
      </c>
      <c r="G66" s="403">
        <v>1.735424675195496E-2</v>
      </c>
      <c r="H66" s="405">
        <v>6.0723815977525408</v>
      </c>
      <c r="I66" s="406">
        <v>-2.8850219370126773</v>
      </c>
      <c r="J66" s="407">
        <v>-0.93919602971620497</v>
      </c>
      <c r="K66" s="403">
        <v>4.0749832263174968</v>
      </c>
      <c r="L66" s="403">
        <v>-3.2454121918592871</v>
      </c>
      <c r="M66" s="408">
        <v>2.0299535280098091</v>
      </c>
      <c r="N66" s="406">
        <v>-0.76007285255089707</v>
      </c>
      <c r="O66" s="403">
        <v>-1.8892872963054752</v>
      </c>
      <c r="P66" s="403">
        <v>7.6284243810498031</v>
      </c>
      <c r="Q66" s="403">
        <v>-1.4618101986152876</v>
      </c>
      <c r="R66" s="408">
        <v>1.3954827481764021</v>
      </c>
      <c r="S66" s="406">
        <v>1.4914503855590455</v>
      </c>
      <c r="T66" s="408">
        <v>1.3358348945139653</v>
      </c>
      <c r="U66" s="409">
        <v>9.3120175695560192E-2</v>
      </c>
      <c r="V66" s="409">
        <v>-1.3043313343682916</v>
      </c>
      <c r="W66" s="409">
        <v>10.87612060772878</v>
      </c>
      <c r="X66" s="404">
        <v>-3.8938305530367145E-2</v>
      </c>
      <c r="Y66" s="410">
        <v>-1.1650937374971027</v>
      </c>
      <c r="Z66" s="411">
        <v>-0.3358484778267834</v>
      </c>
      <c r="AA66" s="412">
        <v>0.71250325470011422</v>
      </c>
    </row>
    <row r="67" spans="1:27" s="263" customFormat="1" ht="21.75" customHeight="1">
      <c r="A67" s="262"/>
      <c r="C67" s="306" t="s">
        <v>207</v>
      </c>
      <c r="D67" s="402">
        <v>-17.051231067018556</v>
      </c>
      <c r="E67" s="403">
        <v>-1.5618707707408253</v>
      </c>
      <c r="F67" s="404">
        <v>-0.91168915879452639</v>
      </c>
      <c r="G67" s="403">
        <v>-4.4615902383788875</v>
      </c>
      <c r="H67" s="405">
        <v>7.9395300521498902</v>
      </c>
      <c r="I67" s="406">
        <v>-10.182212514074662</v>
      </c>
      <c r="J67" s="407">
        <v>-0.88879085402500113</v>
      </c>
      <c r="K67" s="403">
        <v>5.1573847947852913</v>
      </c>
      <c r="L67" s="403">
        <v>-3.0400934392397216</v>
      </c>
      <c r="M67" s="408">
        <v>57.275504933698329</v>
      </c>
      <c r="N67" s="406">
        <v>-0.99431931501902104</v>
      </c>
      <c r="O67" s="403">
        <v>-9.4688188146541226</v>
      </c>
      <c r="P67" s="403">
        <v>6.5966613529286233</v>
      </c>
      <c r="Q67" s="403">
        <v>-4.6340447196606345</v>
      </c>
      <c r="R67" s="408">
        <v>2.4284820633195148</v>
      </c>
      <c r="S67" s="406">
        <v>2.1211565387267095</v>
      </c>
      <c r="T67" s="408">
        <v>2.3800106638390606</v>
      </c>
      <c r="U67" s="409">
        <v>-2.4149167017444739</v>
      </c>
      <c r="V67" s="409">
        <v>-3.7773522195450826</v>
      </c>
      <c r="W67" s="409">
        <v>8.0978937043856938</v>
      </c>
      <c r="X67" s="404">
        <v>-2.5436661889025713</v>
      </c>
      <c r="Y67" s="410">
        <v>-9.6353344985146467</v>
      </c>
      <c r="Z67" s="411">
        <v>-5.6565213917324053</v>
      </c>
      <c r="AA67" s="412">
        <v>0.15817218525111532</v>
      </c>
    </row>
    <row r="68" spans="1:27" s="263" customFormat="1" ht="21.75" customHeight="1">
      <c r="A68" s="262"/>
      <c r="C68" s="317" t="s">
        <v>208</v>
      </c>
      <c r="D68" s="413">
        <v>-12.595828907805917</v>
      </c>
      <c r="E68" s="414">
        <v>-2.6709729808949034</v>
      </c>
      <c r="F68" s="415">
        <v>-5.5104745840623748</v>
      </c>
      <c r="G68" s="414">
        <v>6.8347795979885939</v>
      </c>
      <c r="H68" s="416">
        <v>6.2780902617663781</v>
      </c>
      <c r="I68" s="417">
        <v>33.157567202697692</v>
      </c>
      <c r="J68" s="418">
        <v>-0.47413938754325979</v>
      </c>
      <c r="K68" s="414">
        <v>120.37582102593265</v>
      </c>
      <c r="L68" s="414">
        <v>-3.4762887516691432</v>
      </c>
      <c r="M68" s="419">
        <v>2.1126398000970825</v>
      </c>
      <c r="N68" s="417">
        <v>-3.7100837350591886</v>
      </c>
      <c r="O68" s="414">
        <v>-5.1950241649230122</v>
      </c>
      <c r="P68" s="414">
        <v>3.2989520385664273</v>
      </c>
      <c r="Q68" s="414">
        <v>-4.3222774466841196</v>
      </c>
      <c r="R68" s="419">
        <v>0.57987241811983115</v>
      </c>
      <c r="S68" s="417">
        <v>-1.0922069149277291E-2</v>
      </c>
      <c r="T68" s="419">
        <v>2.4270349914321754</v>
      </c>
      <c r="U68" s="420">
        <v>12.836658788181809</v>
      </c>
      <c r="V68" s="420">
        <v>11.261288183915363</v>
      </c>
      <c r="W68" s="420">
        <v>24.992516636617591</v>
      </c>
      <c r="X68" s="415">
        <v>12.687787039953591</v>
      </c>
      <c r="Y68" s="421">
        <v>-8.4349745175669621</v>
      </c>
      <c r="Z68" s="422">
        <v>16.031008679014835</v>
      </c>
      <c r="AA68" s="423">
        <v>13.352085282476068</v>
      </c>
    </row>
    <row r="69" spans="1:27" s="263" customFormat="1" ht="21.75" customHeight="1">
      <c r="A69" s="262"/>
      <c r="C69" s="264" t="s">
        <v>209</v>
      </c>
      <c r="D69" s="391">
        <v>21.741176787998938</v>
      </c>
      <c r="E69" s="392">
        <v>-4.4705941084099532</v>
      </c>
      <c r="F69" s="393">
        <v>-9.5248378974208787</v>
      </c>
      <c r="G69" s="392">
        <v>-1.7650415151365006</v>
      </c>
      <c r="H69" s="394">
        <v>3.2659476884945082</v>
      </c>
      <c r="I69" s="395">
        <v>-17.425133657616566</v>
      </c>
      <c r="J69" s="396">
        <v>-0.61533426004449776</v>
      </c>
      <c r="K69" s="392">
        <v>5.0288126914098452</v>
      </c>
      <c r="L69" s="392">
        <v>-3.0584002263543852</v>
      </c>
      <c r="M69" s="397">
        <v>7.7932557730544305</v>
      </c>
      <c r="N69" s="395">
        <v>1.7841863150184656</v>
      </c>
      <c r="O69" s="392">
        <v>0.78011613840676119</v>
      </c>
      <c r="P69" s="392">
        <v>5.8433697183311484</v>
      </c>
      <c r="Q69" s="392">
        <v>-2.7037513069981922</v>
      </c>
      <c r="R69" s="397">
        <v>2.9209958811881265</v>
      </c>
      <c r="S69" s="395">
        <v>0.89296497889936877</v>
      </c>
      <c r="T69" s="397">
        <v>1.7871573676616848</v>
      </c>
      <c r="U69" s="398">
        <v>-0.2059597346490416</v>
      </c>
      <c r="V69" s="398">
        <v>-1.5992356363233373</v>
      </c>
      <c r="W69" s="398">
        <v>10.544820912479924</v>
      </c>
      <c r="X69" s="393">
        <v>-0.33762362293335846</v>
      </c>
      <c r="Y69" s="399">
        <v>21.147124194383736</v>
      </c>
      <c r="Z69" s="400">
        <v>-5.87585662116844</v>
      </c>
      <c r="AA69" s="401">
        <v>1.3711958162592186</v>
      </c>
    </row>
    <row r="70" spans="1:27" s="263" customFormat="1" ht="21.75" customHeight="1">
      <c r="A70" s="262"/>
      <c r="C70" s="306" t="s">
        <v>210</v>
      </c>
      <c r="D70" s="402">
        <v>-1.7014369792018313</v>
      </c>
      <c r="E70" s="403">
        <v>-2.8606528253518171</v>
      </c>
      <c r="F70" s="404" t="s">
        <v>254</v>
      </c>
      <c r="G70" s="403">
        <v>9.0083086265164027</v>
      </c>
      <c r="H70" s="405">
        <v>6.4073887462335666</v>
      </c>
      <c r="I70" s="406">
        <v>-4.8746629824278909</v>
      </c>
      <c r="J70" s="407">
        <v>-0.53987990373360883</v>
      </c>
      <c r="K70" s="403">
        <v>-1.9371469527975638</v>
      </c>
      <c r="L70" s="403">
        <v>-3.4515119307896858</v>
      </c>
      <c r="M70" s="408">
        <v>1.3945912948039485</v>
      </c>
      <c r="N70" s="406">
        <v>-0.99582416737028501</v>
      </c>
      <c r="O70" s="403">
        <v>-3.1644229789541845</v>
      </c>
      <c r="P70" s="403">
        <v>8.3489988089569209</v>
      </c>
      <c r="Q70" s="403">
        <v>-1.3811210846019994</v>
      </c>
      <c r="R70" s="408">
        <v>-4.8185896176022087</v>
      </c>
      <c r="S70" s="406">
        <v>1.0442153177987024</v>
      </c>
      <c r="T70" s="408">
        <v>4.2616169847371932</v>
      </c>
      <c r="U70" s="409">
        <v>5.9330823785730402E-2</v>
      </c>
      <c r="V70" s="409">
        <v>-1.3376489357645127</v>
      </c>
      <c r="W70" s="409">
        <v>10.838691139539236</v>
      </c>
      <c r="X70" s="404">
        <v>-7.2683077248392181E-2</v>
      </c>
      <c r="Y70" s="410">
        <v>-1.771628665083691</v>
      </c>
      <c r="Z70" s="411">
        <v>0.52599802264396978</v>
      </c>
      <c r="AA70" s="412">
        <v>-2.7164786072952918E-2</v>
      </c>
    </row>
    <row r="71" spans="1:27" s="263" customFormat="1" ht="21.75" customHeight="1">
      <c r="A71" s="262"/>
      <c r="C71" s="306" t="s">
        <v>211</v>
      </c>
      <c r="D71" s="402">
        <v>-12.428977818061027</v>
      </c>
      <c r="E71" s="403">
        <v>-3.4861270851639925</v>
      </c>
      <c r="F71" s="404">
        <v>-4.5564425307340395</v>
      </c>
      <c r="G71" s="403">
        <v>-3.0017681551080866</v>
      </c>
      <c r="H71" s="405">
        <v>4.0600373105463383</v>
      </c>
      <c r="I71" s="406">
        <v>26.270518536714405</v>
      </c>
      <c r="J71" s="407">
        <v>-0.71100796905614327</v>
      </c>
      <c r="K71" s="403">
        <v>19.3875059569373</v>
      </c>
      <c r="L71" s="403">
        <v>-3.3095398219292194</v>
      </c>
      <c r="M71" s="408">
        <v>1.0735063187073512</v>
      </c>
      <c r="N71" s="406">
        <v>1.1062693181794536</v>
      </c>
      <c r="O71" s="403">
        <v>-3.6942232170476763</v>
      </c>
      <c r="P71" s="403">
        <v>8.2848580255398652</v>
      </c>
      <c r="Q71" s="403">
        <v>-2.8224942536803965</v>
      </c>
      <c r="R71" s="408">
        <v>0.82288711364908451</v>
      </c>
      <c r="S71" s="406">
        <v>1.5316025032697356</v>
      </c>
      <c r="T71" s="408">
        <v>4.62844497048569</v>
      </c>
      <c r="U71" s="409">
        <v>2.3966326560060702</v>
      </c>
      <c r="V71" s="409">
        <v>0.96702062393625443</v>
      </c>
      <c r="W71" s="409">
        <v>13.427789764809738</v>
      </c>
      <c r="X71" s="404">
        <v>2.2615350212489282</v>
      </c>
      <c r="Y71" s="410">
        <v>-7.5353045035839283</v>
      </c>
      <c r="Z71" s="411">
        <v>11.40424714403423</v>
      </c>
      <c r="AA71" s="412">
        <v>1.8567564386169133</v>
      </c>
    </row>
    <row r="72" spans="1:27" s="263" customFormat="1" ht="21.75" customHeight="1">
      <c r="A72" s="262"/>
      <c r="C72" s="306" t="s">
        <v>212</v>
      </c>
      <c r="D72" s="402">
        <v>27.880899828257544</v>
      </c>
      <c r="E72" s="403">
        <v>-1.576478355832267</v>
      </c>
      <c r="F72" s="404" t="s">
        <v>254</v>
      </c>
      <c r="G72" s="403">
        <v>6.5561271085195161</v>
      </c>
      <c r="H72" s="405">
        <v>12.118002831107866</v>
      </c>
      <c r="I72" s="406">
        <v>11.418943600665198</v>
      </c>
      <c r="J72" s="407">
        <v>-1.5205440793166436</v>
      </c>
      <c r="K72" s="403">
        <v>6.9656782525187255</v>
      </c>
      <c r="L72" s="403">
        <v>-3.0323763801118231</v>
      </c>
      <c r="M72" s="408">
        <v>57.54773802183206</v>
      </c>
      <c r="N72" s="406">
        <v>7.0841408944789075</v>
      </c>
      <c r="O72" s="403">
        <v>-1.9297700566253684</v>
      </c>
      <c r="P72" s="403">
        <v>3.9311514928790592</v>
      </c>
      <c r="Q72" s="403">
        <v>1.1502291844925461</v>
      </c>
      <c r="R72" s="408">
        <v>0.82182838814213177</v>
      </c>
      <c r="S72" s="406">
        <v>1.5925548679560642</v>
      </c>
      <c r="T72" s="408">
        <v>3.7194209110251064</v>
      </c>
      <c r="U72" s="409">
        <v>5.1848078691480115</v>
      </c>
      <c r="V72" s="409">
        <v>3.7162686894871566</v>
      </c>
      <c r="W72" s="409">
        <v>16.516334218865758</v>
      </c>
      <c r="X72" s="404">
        <v>5.046031638065851</v>
      </c>
      <c r="Y72" s="410">
        <v>27.755502718354496</v>
      </c>
      <c r="Z72" s="411">
        <v>6.8585919800776551</v>
      </c>
      <c r="AA72" s="412">
        <v>1.8386024426594538</v>
      </c>
    </row>
    <row r="73" spans="1:27" s="263" customFormat="1" ht="21.75" customHeight="1">
      <c r="A73" s="262"/>
      <c r="C73" s="317" t="s">
        <v>213</v>
      </c>
      <c r="D73" s="413">
        <v>-19.055517707750212</v>
      </c>
      <c r="E73" s="414">
        <v>-3.5401802008626082</v>
      </c>
      <c r="F73" s="415">
        <v>-20.545532436279888</v>
      </c>
      <c r="G73" s="414">
        <v>-11.35857479936665</v>
      </c>
      <c r="H73" s="416">
        <v>-0.60242730892879903</v>
      </c>
      <c r="I73" s="417">
        <v>3.8925623733430337</v>
      </c>
      <c r="J73" s="418">
        <v>-0.44491873444061358</v>
      </c>
      <c r="K73" s="414">
        <v>2.7095841799541498</v>
      </c>
      <c r="L73" s="414">
        <v>-3.1592081141660788</v>
      </c>
      <c r="M73" s="419" t="s">
        <v>254</v>
      </c>
      <c r="N73" s="417">
        <v>-0.76775374965530885</v>
      </c>
      <c r="O73" s="414">
        <v>-5.4177619720898962</v>
      </c>
      <c r="P73" s="414">
        <v>7.5307600500955196</v>
      </c>
      <c r="Q73" s="414">
        <v>-1.2174427338146332</v>
      </c>
      <c r="R73" s="419">
        <v>0.42182770704988215</v>
      </c>
      <c r="S73" s="417">
        <v>4.186164455092789</v>
      </c>
      <c r="T73" s="419">
        <v>5.01517487605041</v>
      </c>
      <c r="U73" s="420">
        <v>-0.62222166456888939</v>
      </c>
      <c r="V73" s="420">
        <v>-2.0096859194334127</v>
      </c>
      <c r="W73" s="420">
        <v>10.083715215453148</v>
      </c>
      <c r="X73" s="415">
        <v>-0.753336355084544</v>
      </c>
      <c r="Y73" s="421">
        <v>-15.774215700852668</v>
      </c>
      <c r="Z73" s="422">
        <v>-1.7340321864465991</v>
      </c>
      <c r="AA73" s="423">
        <v>0.70888354833362754</v>
      </c>
    </row>
    <row r="74" spans="1:27" s="263" customFormat="1" ht="21.75" customHeight="1">
      <c r="A74" s="262"/>
      <c r="C74" s="264" t="s">
        <v>214</v>
      </c>
      <c r="D74" s="391">
        <v>-11.368130834686841</v>
      </c>
      <c r="E74" s="392">
        <v>-13.869529668659608</v>
      </c>
      <c r="F74" s="393" t="s">
        <v>254</v>
      </c>
      <c r="G74" s="392">
        <v>-3.8406929523292166</v>
      </c>
      <c r="H74" s="394">
        <v>7.5063664832245358</v>
      </c>
      <c r="I74" s="395">
        <v>3.2238746507900817</v>
      </c>
      <c r="J74" s="396">
        <v>-0.93595796183287838</v>
      </c>
      <c r="K74" s="392">
        <v>4.7933574259025225</v>
      </c>
      <c r="L74" s="392">
        <v>-2.9628790377156711</v>
      </c>
      <c r="M74" s="397">
        <v>57.225760627225839</v>
      </c>
      <c r="N74" s="395">
        <v>3.0974624633617109</v>
      </c>
      <c r="O74" s="392">
        <v>-4.9172778511866415</v>
      </c>
      <c r="P74" s="392">
        <v>7.5172930688242934</v>
      </c>
      <c r="Q74" s="392">
        <v>8.6440513186785584</v>
      </c>
      <c r="R74" s="397">
        <v>0.35864063737260921</v>
      </c>
      <c r="S74" s="395">
        <v>-0.99278519834743451</v>
      </c>
      <c r="T74" s="397">
        <v>3.165720675723338</v>
      </c>
      <c r="U74" s="398">
        <v>-0.78945852718423914</v>
      </c>
      <c r="V74" s="398">
        <v>-2.17458790223094</v>
      </c>
      <c r="W74" s="398">
        <v>9.8984619780993164</v>
      </c>
      <c r="X74" s="393">
        <v>-0.92035257270409732</v>
      </c>
      <c r="Y74" s="399">
        <v>-11.405835186845326</v>
      </c>
      <c r="Z74" s="400">
        <v>-1.4855731863162136</v>
      </c>
      <c r="AA74" s="401">
        <v>1.4757057281587604</v>
      </c>
    </row>
    <row r="75" spans="1:27" s="263" customFormat="1" ht="21.75" customHeight="1">
      <c r="A75" s="262"/>
      <c r="C75" s="306" t="s">
        <v>215</v>
      </c>
      <c r="D75" s="402">
        <v>9.2038418665583155</v>
      </c>
      <c r="E75" s="403">
        <v>-4.9596944372510832</v>
      </c>
      <c r="F75" s="404">
        <v>-2.9044069118687843</v>
      </c>
      <c r="G75" s="403">
        <v>-18.336957598968951</v>
      </c>
      <c r="H75" s="405">
        <v>7.7954042380028898</v>
      </c>
      <c r="I75" s="406">
        <v>30.975053664932961</v>
      </c>
      <c r="J75" s="407">
        <v>-0.62330605979589171</v>
      </c>
      <c r="K75" s="403">
        <v>0.66380633131384315</v>
      </c>
      <c r="L75" s="403">
        <v>-3.52734865358868</v>
      </c>
      <c r="M75" s="408">
        <v>57.815129315137234</v>
      </c>
      <c r="N75" s="406">
        <v>5.4760136056233089</v>
      </c>
      <c r="O75" s="403">
        <v>-4.1716292111650066</v>
      </c>
      <c r="P75" s="403">
        <v>7.7868310468387048</v>
      </c>
      <c r="Q75" s="403">
        <v>-0.73967733043690531</v>
      </c>
      <c r="R75" s="408">
        <v>4.356325272030892</v>
      </c>
      <c r="S75" s="406">
        <v>-4.4083248687920573E-2</v>
      </c>
      <c r="T75" s="408">
        <v>2.8283723184673759</v>
      </c>
      <c r="U75" s="409">
        <v>-11.556260375177708</v>
      </c>
      <c r="V75" s="409">
        <v>-12.791068894259228</v>
      </c>
      <c r="W75" s="409">
        <v>-2.0282440548645253</v>
      </c>
      <c r="X75" s="404">
        <v>-11.672949173651503</v>
      </c>
      <c r="Y75" s="410">
        <v>6.8116734050060579</v>
      </c>
      <c r="Z75" s="411">
        <v>-16.36711403565937</v>
      </c>
      <c r="AA75" s="412">
        <v>0.59125048508796851</v>
      </c>
    </row>
    <row r="76" spans="1:27" s="263" customFormat="1" ht="21.75" customHeight="1">
      <c r="A76" s="262"/>
      <c r="C76" s="306" t="s">
        <v>216</v>
      </c>
      <c r="D76" s="402">
        <v>-12.786240741331845</v>
      </c>
      <c r="E76" s="403">
        <v>-2.7368690906953375</v>
      </c>
      <c r="F76" s="404">
        <v>-1.481820734533501</v>
      </c>
      <c r="G76" s="403">
        <v>-2.4636950830780879</v>
      </c>
      <c r="H76" s="405">
        <v>11.468320427156954</v>
      </c>
      <c r="I76" s="406">
        <v>24.826759722202141</v>
      </c>
      <c r="J76" s="407">
        <v>-0.58226627040360857</v>
      </c>
      <c r="K76" s="403">
        <v>9.4039107941702014</v>
      </c>
      <c r="L76" s="403">
        <v>-3.3946778585621895</v>
      </c>
      <c r="M76" s="408">
        <v>57.225760627225888</v>
      </c>
      <c r="N76" s="406">
        <v>0.42023816704013228</v>
      </c>
      <c r="O76" s="403">
        <v>-4.260384137055917</v>
      </c>
      <c r="P76" s="403">
        <v>7.3015739867186236</v>
      </c>
      <c r="Q76" s="403">
        <v>4.3502194615879342</v>
      </c>
      <c r="R76" s="408">
        <v>5.5357763765608636</v>
      </c>
      <c r="S76" s="406">
        <v>1.3182310486377968</v>
      </c>
      <c r="T76" s="408">
        <v>2.1640043385251939</v>
      </c>
      <c r="U76" s="409">
        <v>-0.16826811621887261</v>
      </c>
      <c r="V76" s="409">
        <v>-1.5620702499558492</v>
      </c>
      <c r="W76" s="409">
        <v>10.586573037137747</v>
      </c>
      <c r="X76" s="404">
        <v>-0.29998173317459242</v>
      </c>
      <c r="Y76" s="410">
        <v>-9.0513788517430314</v>
      </c>
      <c r="Z76" s="411">
        <v>-1.4287999053386846</v>
      </c>
      <c r="AA76" s="412">
        <v>2.5934062470695629</v>
      </c>
    </row>
    <row r="77" spans="1:27" s="263" customFormat="1" ht="21.75" customHeight="1">
      <c r="A77" s="262"/>
      <c r="C77" s="306" t="s">
        <v>217</v>
      </c>
      <c r="D77" s="402">
        <v>41.826635359717578</v>
      </c>
      <c r="E77" s="403">
        <v>-9.8603780359502675</v>
      </c>
      <c r="F77" s="404">
        <v>-20.545532436279878</v>
      </c>
      <c r="G77" s="403">
        <v>-17.93585190224999</v>
      </c>
      <c r="H77" s="405">
        <v>7.4538339758311034</v>
      </c>
      <c r="I77" s="406">
        <v>125.9236466938424</v>
      </c>
      <c r="J77" s="407">
        <v>-0.87203205718811017</v>
      </c>
      <c r="K77" s="403">
        <v>2.1752164933673157</v>
      </c>
      <c r="L77" s="403">
        <v>-3.1279041275453778</v>
      </c>
      <c r="M77" s="408" t="s">
        <v>254</v>
      </c>
      <c r="N77" s="406">
        <v>1.4345820827478706</v>
      </c>
      <c r="O77" s="403">
        <v>-4.0511947724376611</v>
      </c>
      <c r="P77" s="403">
        <v>7.3800169480749522</v>
      </c>
      <c r="Q77" s="403">
        <v>-1.076838933915758</v>
      </c>
      <c r="R77" s="408">
        <v>5.7992784983895929</v>
      </c>
      <c r="S77" s="406">
        <v>3.2202619010246014</v>
      </c>
      <c r="T77" s="408">
        <v>1.5219617514482753</v>
      </c>
      <c r="U77" s="409">
        <v>3.9383726705643385</v>
      </c>
      <c r="V77" s="409">
        <v>2.4872356135208884</v>
      </c>
      <c r="W77" s="409">
        <v>15.135620947411144</v>
      </c>
      <c r="X77" s="404">
        <v>3.8012409315209883</v>
      </c>
      <c r="Y77" s="410">
        <v>36.339319268959457</v>
      </c>
      <c r="Z77" s="411">
        <v>0.66749502651428649</v>
      </c>
      <c r="AA77" s="412">
        <v>1.3750335882799281</v>
      </c>
    </row>
    <row r="78" spans="1:27" s="263" customFormat="1" ht="21.75" customHeight="1">
      <c r="A78" s="262"/>
      <c r="C78" s="317" t="s">
        <v>218</v>
      </c>
      <c r="D78" s="413">
        <v>19.801076504905634</v>
      </c>
      <c r="E78" s="414">
        <v>-7.068856198014684</v>
      </c>
      <c r="F78" s="415" t="s">
        <v>254</v>
      </c>
      <c r="G78" s="414">
        <v>-5.1693014440416292</v>
      </c>
      <c r="H78" s="416">
        <v>10.455032594519075</v>
      </c>
      <c r="I78" s="417">
        <v>19.68819463641962</v>
      </c>
      <c r="J78" s="418">
        <v>-1.0519613605377232</v>
      </c>
      <c r="K78" s="414">
        <v>8.5606845806521115</v>
      </c>
      <c r="L78" s="414">
        <v>-3.1916100527557001</v>
      </c>
      <c r="M78" s="419">
        <v>21.904238742335181</v>
      </c>
      <c r="N78" s="417">
        <v>0.59419359873262856</v>
      </c>
      <c r="O78" s="414">
        <v>2.1284232830478089</v>
      </c>
      <c r="P78" s="414">
        <v>7.663397079207579</v>
      </c>
      <c r="Q78" s="414">
        <v>3.0282394949189939</v>
      </c>
      <c r="R78" s="419">
        <v>0.26313566120583776</v>
      </c>
      <c r="S78" s="417">
        <v>2.1753313853940304</v>
      </c>
      <c r="T78" s="419">
        <v>1.4126110350187737</v>
      </c>
      <c r="U78" s="420">
        <v>2.1445382733491281</v>
      </c>
      <c r="V78" s="420">
        <v>0.71844586056084569</v>
      </c>
      <c r="W78" s="420">
        <v>13.148537333404487</v>
      </c>
      <c r="X78" s="415">
        <v>2.0097732408851599</v>
      </c>
      <c r="Y78" s="421">
        <v>18.844606242757965</v>
      </c>
      <c r="Z78" s="422">
        <v>0.21916738637584032</v>
      </c>
      <c r="AA78" s="423">
        <v>3.3390813057484037</v>
      </c>
    </row>
    <row r="79" spans="1:27" s="263" customFormat="1" ht="21.75" customHeight="1">
      <c r="A79" s="262"/>
      <c r="C79" s="264" t="s">
        <v>219</v>
      </c>
      <c r="D79" s="391">
        <v>-14.826328677207123</v>
      </c>
      <c r="E79" s="392">
        <v>-14.462324159081863</v>
      </c>
      <c r="F79" s="393" t="s">
        <v>254</v>
      </c>
      <c r="G79" s="392">
        <v>-1.802250345180989</v>
      </c>
      <c r="H79" s="394">
        <v>6.7370227364269786</v>
      </c>
      <c r="I79" s="395">
        <v>21.734374471468065</v>
      </c>
      <c r="J79" s="396">
        <v>-0.6716751065213189</v>
      </c>
      <c r="K79" s="392">
        <v>1.7017671639065313</v>
      </c>
      <c r="L79" s="392">
        <v>-2.9962930223163542</v>
      </c>
      <c r="M79" s="397">
        <v>57.249789619156921</v>
      </c>
      <c r="N79" s="395">
        <v>4.9827908919782171</v>
      </c>
      <c r="O79" s="392">
        <v>-0.20364691680045954</v>
      </c>
      <c r="P79" s="392">
        <v>9.0168526124714035</v>
      </c>
      <c r="Q79" s="392">
        <v>1.3416288429552337</v>
      </c>
      <c r="R79" s="397">
        <v>5.1127992017300006</v>
      </c>
      <c r="S79" s="395">
        <v>0.23716209374673447</v>
      </c>
      <c r="T79" s="397">
        <v>-4.9676007673249423E-2</v>
      </c>
      <c r="U79" s="398">
        <v>1.4258929015436017</v>
      </c>
      <c r="V79" s="398">
        <v>9.8338662568586699E-3</v>
      </c>
      <c r="W79" s="398">
        <v>12.352472521171309</v>
      </c>
      <c r="X79" s="393">
        <v>1.2920760183247504</v>
      </c>
      <c r="Y79" s="399">
        <v>-14.824482020037044</v>
      </c>
      <c r="Z79" s="400">
        <v>1.4731858262373221</v>
      </c>
      <c r="AA79" s="401">
        <v>1.694091120691299</v>
      </c>
    </row>
    <row r="80" spans="1:27" s="263" customFormat="1" ht="21.75" customHeight="1">
      <c r="A80" s="262"/>
      <c r="C80" s="306" t="s">
        <v>220</v>
      </c>
      <c r="D80" s="402">
        <v>21.31657537904481</v>
      </c>
      <c r="E80" s="403">
        <v>-3.0150654587499548</v>
      </c>
      <c r="F80" s="404" t="s">
        <v>254</v>
      </c>
      <c r="G80" s="403">
        <v>-13.483704833952237</v>
      </c>
      <c r="H80" s="405">
        <v>5.9676523896798228</v>
      </c>
      <c r="I80" s="406">
        <v>-5.8759432231877629</v>
      </c>
      <c r="J80" s="407">
        <v>-0.34541930115771224</v>
      </c>
      <c r="K80" s="403">
        <v>-0.27661484380553381</v>
      </c>
      <c r="L80" s="403">
        <v>-3.6048172130428768</v>
      </c>
      <c r="M80" s="408" t="s">
        <v>254</v>
      </c>
      <c r="N80" s="406">
        <v>-5.0317508316640058</v>
      </c>
      <c r="O80" s="403">
        <v>-5.8782289029786661</v>
      </c>
      <c r="P80" s="403">
        <v>15.21591736930381</v>
      </c>
      <c r="Q80" s="403">
        <v>6.8132511145461594</v>
      </c>
      <c r="R80" s="408">
        <v>8.2299065697155847</v>
      </c>
      <c r="S80" s="406">
        <v>3.0316166223033347</v>
      </c>
      <c r="T80" s="408">
        <v>2.5009972826058879</v>
      </c>
      <c r="U80" s="409">
        <v>-0.65133366727351261</v>
      </c>
      <c r="V80" s="409">
        <v>-2.0383914745013998</v>
      </c>
      <c r="W80" s="409">
        <v>10.051466985831103</v>
      </c>
      <c r="X80" s="404">
        <v>-0.78240994868715719</v>
      </c>
      <c r="Y80" s="410">
        <v>14.622809300397188</v>
      </c>
      <c r="Z80" s="411">
        <v>-7.2932312543369289</v>
      </c>
      <c r="AA80" s="412">
        <v>-0.76535546931184584</v>
      </c>
    </row>
    <row r="81" spans="1:27" s="263" customFormat="1" ht="21.75" customHeight="1">
      <c r="A81" s="262"/>
      <c r="C81" s="306" t="s">
        <v>221</v>
      </c>
      <c r="D81" s="402">
        <v>-12.393385969896409</v>
      </c>
      <c r="E81" s="403">
        <v>-2.3691147252031364</v>
      </c>
      <c r="F81" s="404" t="s">
        <v>254</v>
      </c>
      <c r="G81" s="403">
        <v>15.385148306714891</v>
      </c>
      <c r="H81" s="405">
        <v>2.5610756996017781</v>
      </c>
      <c r="I81" s="406">
        <v>46.040300787780275</v>
      </c>
      <c r="J81" s="407">
        <v>-0.49375637418864748</v>
      </c>
      <c r="K81" s="403">
        <v>3.2802753330955836</v>
      </c>
      <c r="L81" s="403">
        <v>-3.5022536041704577</v>
      </c>
      <c r="M81" s="408">
        <v>7.743875092680752</v>
      </c>
      <c r="N81" s="406">
        <v>8.3689247860148974</v>
      </c>
      <c r="O81" s="403">
        <v>-5.1850825749003011</v>
      </c>
      <c r="P81" s="403">
        <v>8.4156132861655575</v>
      </c>
      <c r="Q81" s="403">
        <v>-2.7336487229203565</v>
      </c>
      <c r="R81" s="408">
        <v>-0.41370286268191947</v>
      </c>
      <c r="S81" s="406">
        <v>13.679481966170904</v>
      </c>
      <c r="T81" s="408">
        <v>4.2446441022812476</v>
      </c>
      <c r="U81" s="409">
        <v>4.4524694550033272</v>
      </c>
      <c r="V81" s="409">
        <v>2.9941548284478703</v>
      </c>
      <c r="W81" s="409">
        <v>15.705101217138463</v>
      </c>
      <c r="X81" s="404">
        <v>4.3146594391669568</v>
      </c>
      <c r="Y81" s="410">
        <v>-10.556714660498024</v>
      </c>
      <c r="Z81" s="411">
        <v>32.933468379535704</v>
      </c>
      <c r="AA81" s="412">
        <v>2.116266093076602</v>
      </c>
    </row>
    <row r="82" spans="1:27" s="263" customFormat="1" ht="21.75" customHeight="1">
      <c r="A82" s="262"/>
      <c r="C82" s="306" t="s">
        <v>222</v>
      </c>
      <c r="D82" s="402">
        <v>14.468059027001967</v>
      </c>
      <c r="E82" s="403">
        <v>-3.7845159391044603</v>
      </c>
      <c r="F82" s="404" t="s">
        <v>254</v>
      </c>
      <c r="G82" s="403">
        <v>-38.175522613616465</v>
      </c>
      <c r="H82" s="405">
        <v>4.132705959571914</v>
      </c>
      <c r="I82" s="406">
        <v>-33.151037906051464</v>
      </c>
      <c r="J82" s="407">
        <v>-0.33567448264060218</v>
      </c>
      <c r="K82" s="403">
        <v>1.1080908556967417</v>
      </c>
      <c r="L82" s="403">
        <v>-3.5198326444202177</v>
      </c>
      <c r="M82" s="408" t="s">
        <v>254</v>
      </c>
      <c r="N82" s="406">
        <v>-2.9612760205053323</v>
      </c>
      <c r="O82" s="403">
        <v>-6.5060107805331562</v>
      </c>
      <c r="P82" s="403">
        <v>9.4941232241911422</v>
      </c>
      <c r="Q82" s="403">
        <v>7.8634276196714703</v>
      </c>
      <c r="R82" s="408">
        <v>3.7039286586183495</v>
      </c>
      <c r="S82" s="406">
        <v>0.63002322255976129</v>
      </c>
      <c r="T82" s="408">
        <v>6.4556597572188901</v>
      </c>
      <c r="U82" s="409">
        <v>-12.248119959774783</v>
      </c>
      <c r="V82" s="409">
        <v>-13.47326907150096</v>
      </c>
      <c r="W82" s="409">
        <v>-2.7946374554373987</v>
      </c>
      <c r="X82" s="404">
        <v>-12.363895948998515</v>
      </c>
      <c r="Y82" s="410">
        <v>12.247736942530318</v>
      </c>
      <c r="Z82" s="411">
        <v>-33.301537174171948</v>
      </c>
      <c r="AA82" s="412">
        <v>1.5469735960625286</v>
      </c>
    </row>
    <row r="83" spans="1:27" s="263" customFormat="1" ht="21.75" customHeight="1">
      <c r="A83" s="262"/>
      <c r="C83" s="317" t="s">
        <v>223</v>
      </c>
      <c r="D83" s="413">
        <v>50.74738668326151</v>
      </c>
      <c r="E83" s="414">
        <v>-2.4299148519759561</v>
      </c>
      <c r="F83" s="415">
        <v>-20.545532436279878</v>
      </c>
      <c r="G83" s="414">
        <v>-19.355454737549415</v>
      </c>
      <c r="H83" s="416">
        <v>4.9776852178044617</v>
      </c>
      <c r="I83" s="417">
        <v>7.0988349425325836</v>
      </c>
      <c r="J83" s="418">
        <v>-0.31134327767448067</v>
      </c>
      <c r="K83" s="414">
        <v>-0.23579720253675829</v>
      </c>
      <c r="L83" s="414">
        <v>-3.3251687628457205</v>
      </c>
      <c r="M83" s="419">
        <v>57.815129315137234</v>
      </c>
      <c r="N83" s="417">
        <v>1.7817493240592341</v>
      </c>
      <c r="O83" s="414">
        <v>-5.4043609517845255</v>
      </c>
      <c r="P83" s="414">
        <v>8.156541425018581</v>
      </c>
      <c r="Q83" s="414">
        <v>2.8983678254619782</v>
      </c>
      <c r="R83" s="419">
        <v>-0.52251973429112697</v>
      </c>
      <c r="S83" s="417">
        <v>2.4525323686652056</v>
      </c>
      <c r="T83" s="419">
        <v>1.8573083062254581</v>
      </c>
      <c r="U83" s="420">
        <v>1.1713505323240669</v>
      </c>
      <c r="V83" s="420">
        <v>-0.24115470608212508</v>
      </c>
      <c r="W83" s="420">
        <v>12.070508382379153</v>
      </c>
      <c r="X83" s="415">
        <v>1.0378694811646882</v>
      </c>
      <c r="Y83" s="421">
        <v>39.267136648705247</v>
      </c>
      <c r="Z83" s="422">
        <v>-11.116453112857627</v>
      </c>
      <c r="AA83" s="423">
        <v>0.53368708326357872</v>
      </c>
    </row>
    <row r="84" spans="1:27" s="263" customFormat="1" ht="21.75" customHeight="1">
      <c r="A84" s="262"/>
      <c r="C84" s="264" t="s">
        <v>224</v>
      </c>
      <c r="D84" s="391">
        <v>-2.9508354561657901</v>
      </c>
      <c r="E84" s="392">
        <v>-4.0319563311958628</v>
      </c>
      <c r="F84" s="393" t="s">
        <v>254</v>
      </c>
      <c r="G84" s="392">
        <v>-14.165579903038129</v>
      </c>
      <c r="H84" s="394">
        <v>16.67864664862735</v>
      </c>
      <c r="I84" s="395">
        <v>-11.617444377024654</v>
      </c>
      <c r="J84" s="396">
        <v>-0.70059638826835968</v>
      </c>
      <c r="K84" s="392">
        <v>4.6637384089444289</v>
      </c>
      <c r="L84" s="392">
        <v>-3.2703696982383734</v>
      </c>
      <c r="M84" s="397" t="s">
        <v>254</v>
      </c>
      <c r="N84" s="395">
        <v>8.0770853563066005</v>
      </c>
      <c r="O84" s="392">
        <v>2.5133454431607749</v>
      </c>
      <c r="P84" s="392">
        <v>5.8710324752561105</v>
      </c>
      <c r="Q84" s="392">
        <v>7.1263621558904866</v>
      </c>
      <c r="R84" s="397">
        <v>4.9203970299804611</v>
      </c>
      <c r="S84" s="395">
        <v>6.0999683176313546</v>
      </c>
      <c r="T84" s="397">
        <v>-0.99696306160410586</v>
      </c>
      <c r="U84" s="398">
        <v>-8.2517987836790763</v>
      </c>
      <c r="V84" s="398">
        <v>-9.5327425899100255</v>
      </c>
      <c r="W84" s="398">
        <v>1.6322061471022442</v>
      </c>
      <c r="X84" s="393">
        <v>-8.3728473441252671</v>
      </c>
      <c r="Y84" s="399">
        <v>-3.0179655299871433</v>
      </c>
      <c r="Z84" s="400">
        <v>-13.512990185716657</v>
      </c>
      <c r="AA84" s="401">
        <v>3.7173698620334816</v>
      </c>
    </row>
    <row r="85" spans="1:27" s="263" customFormat="1" ht="21.75" customHeight="1">
      <c r="A85" s="262"/>
      <c r="C85" s="306" t="s">
        <v>225</v>
      </c>
      <c r="D85" s="402">
        <v>-10.268886933714116</v>
      </c>
      <c r="E85" s="403">
        <v>-3.437979125838353</v>
      </c>
      <c r="F85" s="404" t="s">
        <v>254</v>
      </c>
      <c r="G85" s="403">
        <v>-11.717281737855313</v>
      </c>
      <c r="H85" s="405">
        <v>-11.817210737692086</v>
      </c>
      <c r="I85" s="406">
        <v>-11.767369566216635</v>
      </c>
      <c r="J85" s="407">
        <v>-0.36421100199166556</v>
      </c>
      <c r="K85" s="403">
        <v>3.6171046732866197</v>
      </c>
      <c r="L85" s="403">
        <v>-3.5598915020519706</v>
      </c>
      <c r="M85" s="408">
        <v>-3.512312303282894</v>
      </c>
      <c r="N85" s="406">
        <v>10.318516125318155</v>
      </c>
      <c r="O85" s="403">
        <v>1.391747991666703</v>
      </c>
      <c r="P85" s="403">
        <v>1.5925378070991814</v>
      </c>
      <c r="Q85" s="403">
        <v>0.43376926189304665</v>
      </c>
      <c r="R85" s="408">
        <v>4.2276069097739288</v>
      </c>
      <c r="S85" s="406">
        <v>3.9500536188085134</v>
      </c>
      <c r="T85" s="408">
        <v>1.0687726980185275</v>
      </c>
      <c r="U85" s="409">
        <v>-5.9846883323048772</v>
      </c>
      <c r="V85" s="409">
        <v>-7.29728443310107</v>
      </c>
      <c r="W85" s="409">
        <v>4.1435516960907748</v>
      </c>
      <c r="X85" s="404">
        <v>-6.1087280190388231</v>
      </c>
      <c r="Y85" s="410">
        <v>-9.7947854503309006</v>
      </c>
      <c r="Z85" s="411">
        <v>-11.761128616255556</v>
      </c>
      <c r="AA85" s="412">
        <v>-2.2545103323989846E-2</v>
      </c>
    </row>
    <row r="86" spans="1:27" s="263" customFormat="1" ht="21.75" customHeight="1">
      <c r="A86" s="262"/>
      <c r="C86" s="306" t="s">
        <v>226</v>
      </c>
      <c r="D86" s="402">
        <v>12.809610087885638</v>
      </c>
      <c r="E86" s="403">
        <v>1.8357985783007624</v>
      </c>
      <c r="F86" s="404" t="s">
        <v>254</v>
      </c>
      <c r="G86" s="403">
        <v>-22.890717432739049</v>
      </c>
      <c r="H86" s="405">
        <v>16.943266807576119</v>
      </c>
      <c r="I86" s="406">
        <v>-56.428657917939297</v>
      </c>
      <c r="J86" s="407">
        <v>-1.2665352505489169</v>
      </c>
      <c r="K86" s="403">
        <v>2.4169391000848695</v>
      </c>
      <c r="L86" s="403">
        <v>-3.1118458230351531</v>
      </c>
      <c r="M86" s="408">
        <v>57.620491687114715</v>
      </c>
      <c r="N86" s="406">
        <v>-0.40895928850148699</v>
      </c>
      <c r="O86" s="403">
        <v>4.5820817770234168</v>
      </c>
      <c r="P86" s="403">
        <v>4.9155982039809087</v>
      </c>
      <c r="Q86" s="403">
        <v>-6.4893490459782548</v>
      </c>
      <c r="R86" s="408">
        <v>1.5853978815270509</v>
      </c>
      <c r="S86" s="406">
        <v>0.62118749138784235</v>
      </c>
      <c r="T86" s="408">
        <v>2.4516496787500452</v>
      </c>
      <c r="U86" s="409">
        <v>-14.532760099351671</v>
      </c>
      <c r="V86" s="409">
        <v>-15.72601217552333</v>
      </c>
      <c r="W86" s="409">
        <v>-5.3254011604387035</v>
      </c>
      <c r="X86" s="404">
        <v>-14.64552183438439</v>
      </c>
      <c r="Y86" s="410">
        <v>11.958258649991427</v>
      </c>
      <c r="Z86" s="411">
        <v>-47.897469464179721</v>
      </c>
      <c r="AA86" s="412">
        <v>1.2082348174920599</v>
      </c>
    </row>
    <row r="87" spans="1:27" s="263" customFormat="1" ht="21.75" customHeight="1">
      <c r="A87" s="262"/>
      <c r="C87" s="306" t="s">
        <v>227</v>
      </c>
      <c r="D87" s="402">
        <v>-13.618901209589973</v>
      </c>
      <c r="E87" s="403" t="s">
        <v>254</v>
      </c>
      <c r="F87" s="404">
        <v>-20.545532436279888</v>
      </c>
      <c r="G87" s="403">
        <v>8.6936389068572151</v>
      </c>
      <c r="H87" s="405">
        <v>4.5053929441529528</v>
      </c>
      <c r="I87" s="406">
        <v>-13.466319334944476</v>
      </c>
      <c r="J87" s="407">
        <v>-1.1616919309978324</v>
      </c>
      <c r="K87" s="403">
        <v>2.3765029238695057</v>
      </c>
      <c r="L87" s="403">
        <v>-3.0114295603754115</v>
      </c>
      <c r="M87" s="408">
        <v>57.225760627225888</v>
      </c>
      <c r="N87" s="406">
        <v>1.9950381257180849</v>
      </c>
      <c r="O87" s="403">
        <v>3.3979398754336421</v>
      </c>
      <c r="P87" s="403">
        <v>8.3168367086525308</v>
      </c>
      <c r="Q87" s="403">
        <v>4.7414290166555739</v>
      </c>
      <c r="R87" s="408">
        <v>10.922708072885513</v>
      </c>
      <c r="S87" s="406">
        <v>1.7306146497357844</v>
      </c>
      <c r="T87" s="408">
        <v>1.2631275382036788</v>
      </c>
      <c r="U87" s="409">
        <v>1.3547510042102751</v>
      </c>
      <c r="V87" s="409">
        <v>-6.0314782472736805E-2</v>
      </c>
      <c r="W87" s="409">
        <v>12.273666529559257</v>
      </c>
      <c r="X87" s="404">
        <v>1.2210279824965475</v>
      </c>
      <c r="Y87" s="410">
        <v>-14.384190146545638</v>
      </c>
      <c r="Z87" s="411">
        <v>1.5570147271139811</v>
      </c>
      <c r="AA87" s="412">
        <v>1.5588712344166922</v>
      </c>
    </row>
    <row r="88" spans="1:27" s="263" customFormat="1" ht="21.75" customHeight="1">
      <c r="A88" s="262"/>
      <c r="C88" s="317" t="s">
        <v>228</v>
      </c>
      <c r="D88" s="413">
        <v>-8.9947865006514522</v>
      </c>
      <c r="E88" s="414">
        <v>-3.5712703103655818</v>
      </c>
      <c r="F88" s="415" t="s">
        <v>254</v>
      </c>
      <c r="G88" s="414">
        <v>-8.3297207027666182</v>
      </c>
      <c r="H88" s="416">
        <v>6.925058260216721</v>
      </c>
      <c r="I88" s="417">
        <v>-34.174886431778738</v>
      </c>
      <c r="J88" s="418">
        <v>-1.1054276553938758</v>
      </c>
      <c r="K88" s="414">
        <v>1.3190198210563331</v>
      </c>
      <c r="L88" s="414">
        <v>-3.1772185153285837</v>
      </c>
      <c r="M88" s="419">
        <v>39.670088127181579</v>
      </c>
      <c r="N88" s="417">
        <v>21.57063904640253</v>
      </c>
      <c r="O88" s="414">
        <v>2.8559467508247893</v>
      </c>
      <c r="P88" s="414">
        <v>8.2880918195080255</v>
      </c>
      <c r="Q88" s="414">
        <v>10.503123682724858</v>
      </c>
      <c r="R88" s="419">
        <v>-1.4693125554800068</v>
      </c>
      <c r="S88" s="417">
        <v>1.6176878476209522</v>
      </c>
      <c r="T88" s="419">
        <v>2.7672093222036898</v>
      </c>
      <c r="U88" s="420">
        <v>-6.3327676756496976</v>
      </c>
      <c r="V88" s="420">
        <v>-7.6405040617809288</v>
      </c>
      <c r="W88" s="420">
        <v>3.7579738742983038</v>
      </c>
      <c r="X88" s="415">
        <v>-6.456348121735056</v>
      </c>
      <c r="Y88" s="421">
        <v>-8.9142987690228654</v>
      </c>
      <c r="Z88" s="422">
        <v>-19.944289626828947</v>
      </c>
      <c r="AA88" s="423">
        <v>3.8124510942904699</v>
      </c>
    </row>
    <row r="89" spans="1:27" s="263" customFormat="1" ht="21.75" customHeight="1">
      <c r="A89" s="262"/>
      <c r="C89" s="264" t="s">
        <v>229</v>
      </c>
      <c r="D89" s="391">
        <v>-13.232627843626188</v>
      </c>
      <c r="E89" s="392">
        <v>-4.5324106800052828</v>
      </c>
      <c r="F89" s="393">
        <v>-20.133268970367912</v>
      </c>
      <c r="G89" s="392">
        <v>-5.8577648614059115</v>
      </c>
      <c r="H89" s="394">
        <v>12.683013125827713</v>
      </c>
      <c r="I89" s="395">
        <v>-51.338903312064033</v>
      </c>
      <c r="J89" s="396">
        <v>-0.98484832379158727</v>
      </c>
      <c r="K89" s="392">
        <v>4.057628999061258</v>
      </c>
      <c r="L89" s="392">
        <v>-2.9628790377156822</v>
      </c>
      <c r="M89" s="397">
        <v>57.225760627225867</v>
      </c>
      <c r="N89" s="395">
        <v>-39.011732746549697</v>
      </c>
      <c r="O89" s="392">
        <v>3.123761275070347</v>
      </c>
      <c r="P89" s="392">
        <v>8.1897016543597942</v>
      </c>
      <c r="Q89" s="392">
        <v>7.4180044878533913</v>
      </c>
      <c r="R89" s="397">
        <v>2.656930117617784</v>
      </c>
      <c r="S89" s="395">
        <v>0.97325330698676549</v>
      </c>
      <c r="T89" s="397">
        <v>4.1310062194472419</v>
      </c>
      <c r="U89" s="398">
        <v>-12.580114632428064</v>
      </c>
      <c r="V89" s="398">
        <v>-13.800628595846131</v>
      </c>
      <c r="W89" s="398">
        <v>-3.1623978100113526</v>
      </c>
      <c r="X89" s="393">
        <v>-12.695452602413637</v>
      </c>
      <c r="Y89" s="399">
        <v>-13.798739654668324</v>
      </c>
      <c r="Z89" s="400">
        <v>-31.167169501662173</v>
      </c>
      <c r="AA89" s="401">
        <v>-4.9254360826178623E-2</v>
      </c>
    </row>
    <row r="90" spans="1:27" s="263" customFormat="1" ht="21.75" customHeight="1">
      <c r="A90" s="262"/>
      <c r="C90" s="306" t="s">
        <v>230</v>
      </c>
      <c r="D90" s="402">
        <v>10.476606774375764</v>
      </c>
      <c r="E90" s="403">
        <v>-2.8975538633529641</v>
      </c>
      <c r="F90" s="404">
        <v>-20.545532436279878</v>
      </c>
      <c r="G90" s="403">
        <v>-18.727989527806411</v>
      </c>
      <c r="H90" s="405">
        <v>6.1183128092148875</v>
      </c>
      <c r="I90" s="406">
        <v>38.611255601250363</v>
      </c>
      <c r="J90" s="407">
        <v>-0.62628103565741666</v>
      </c>
      <c r="K90" s="403">
        <v>1.9532829064200063</v>
      </c>
      <c r="L90" s="403">
        <v>-3.2277394663190795</v>
      </c>
      <c r="M90" s="408">
        <v>2.2492577004045833</v>
      </c>
      <c r="N90" s="406">
        <v>7.2606211492675321</v>
      </c>
      <c r="O90" s="403">
        <v>-4.6206954414506392</v>
      </c>
      <c r="P90" s="403">
        <v>1.227958258634021</v>
      </c>
      <c r="Q90" s="403">
        <v>-5.7935528623809791</v>
      </c>
      <c r="R90" s="408">
        <v>-4.5429157515779472</v>
      </c>
      <c r="S90" s="406">
        <v>-1.9114165411725392</v>
      </c>
      <c r="T90" s="408">
        <v>3.413568015410795</v>
      </c>
      <c r="U90" s="409">
        <v>5.1043108118493219</v>
      </c>
      <c r="V90" s="409">
        <v>3.6368954929900665</v>
      </c>
      <c r="W90" s="409">
        <v>16.427165238840445</v>
      </c>
      <c r="X90" s="404">
        <v>4.9656407850608097</v>
      </c>
      <c r="Y90" s="410">
        <v>8.6984565675163328</v>
      </c>
      <c r="Z90" s="411">
        <v>22.422341365579857</v>
      </c>
      <c r="AA90" s="412">
        <v>-1.06540449025877</v>
      </c>
    </row>
    <row r="91" spans="1:27" s="263" customFormat="1" ht="21.75" customHeight="1">
      <c r="A91" s="262"/>
      <c r="C91" s="306" t="s">
        <v>231</v>
      </c>
      <c r="D91" s="402">
        <v>10.412345078314612</v>
      </c>
      <c r="E91" s="403">
        <v>-14.963865665401654</v>
      </c>
      <c r="F91" s="404">
        <v>-11.850973806664344</v>
      </c>
      <c r="G91" s="403">
        <v>-15.451890450142258</v>
      </c>
      <c r="H91" s="405">
        <v>-1.221751148266903</v>
      </c>
      <c r="I91" s="406">
        <v>-7.65680469350698</v>
      </c>
      <c r="J91" s="407">
        <v>-0.45990515873419735</v>
      </c>
      <c r="K91" s="403">
        <v>1.4228420780690643</v>
      </c>
      <c r="L91" s="403">
        <v>-3.0464224666151396</v>
      </c>
      <c r="M91" s="408">
        <v>57.225760627225888</v>
      </c>
      <c r="N91" s="406">
        <v>4.5039257827753421</v>
      </c>
      <c r="O91" s="403">
        <v>-4.1885261589547529</v>
      </c>
      <c r="P91" s="403">
        <v>7.8988066087594788</v>
      </c>
      <c r="Q91" s="403">
        <v>-1.6907007982525535</v>
      </c>
      <c r="R91" s="408">
        <v>-3.1536882211594119</v>
      </c>
      <c r="S91" s="406">
        <v>1.5733304004229787</v>
      </c>
      <c r="T91" s="408">
        <v>2.5888779694803299</v>
      </c>
      <c r="U91" s="409">
        <v>0.31660254457477333</v>
      </c>
      <c r="V91" s="409">
        <v>-1.0839691177364164</v>
      </c>
      <c r="W91" s="409">
        <v>11.123678662089187</v>
      </c>
      <c r="X91" s="404">
        <v>0.18424921049422505</v>
      </c>
      <c r="Y91" s="410">
        <v>10.331068033260271</v>
      </c>
      <c r="Z91" s="411">
        <v>-9.0905095327127317</v>
      </c>
      <c r="AA91" s="412">
        <v>6.6750404359905424E-2</v>
      </c>
    </row>
    <row r="92" spans="1:27" s="263" customFormat="1" ht="21.75" customHeight="1">
      <c r="A92" s="262"/>
      <c r="C92" s="306" t="s">
        <v>232</v>
      </c>
      <c r="D92" s="402">
        <v>-5.7118187473236492</v>
      </c>
      <c r="E92" s="403">
        <v>-2.9590409108655735</v>
      </c>
      <c r="F92" s="404">
        <v>-12.211627139133242</v>
      </c>
      <c r="G92" s="403">
        <v>-17.331947336271913</v>
      </c>
      <c r="H92" s="405">
        <v>2.8990415336024755</v>
      </c>
      <c r="I92" s="406">
        <v>-4.8266071283914691</v>
      </c>
      <c r="J92" s="407">
        <v>-0.50054778194594807</v>
      </c>
      <c r="K92" s="403">
        <v>1.1793598570722486</v>
      </c>
      <c r="L92" s="403">
        <v>-3.1767626789588221</v>
      </c>
      <c r="M92" s="408">
        <v>57.522495643406742</v>
      </c>
      <c r="N92" s="406">
        <v>4.2724270373507789</v>
      </c>
      <c r="O92" s="403">
        <v>-6.0500837894917447</v>
      </c>
      <c r="P92" s="403">
        <v>6.933650490739085</v>
      </c>
      <c r="Q92" s="403">
        <v>-0.20633751011182033</v>
      </c>
      <c r="R92" s="408">
        <v>1.9971490559419713</v>
      </c>
      <c r="S92" s="406">
        <v>1.504431370134296</v>
      </c>
      <c r="T92" s="408">
        <v>4.4304187212402812</v>
      </c>
      <c r="U92" s="409">
        <v>-4.8227243569326728</v>
      </c>
      <c r="V92" s="409">
        <v>-6.1515432341711644</v>
      </c>
      <c r="W92" s="409">
        <v>5.4306936859604082</v>
      </c>
      <c r="X92" s="404">
        <v>-4.9482970880712625</v>
      </c>
      <c r="Y92" s="410">
        <v>-5.4040180631647168</v>
      </c>
      <c r="Z92" s="411">
        <v>-14.774343188889016</v>
      </c>
      <c r="AA92" s="412">
        <v>0.48854882712974224</v>
      </c>
    </row>
    <row r="93" spans="1:27" s="263" customFormat="1" ht="21.75" customHeight="1">
      <c r="A93" s="262"/>
      <c r="C93" s="317" t="s">
        <v>233</v>
      </c>
      <c r="D93" s="413">
        <v>15.417213745302117</v>
      </c>
      <c r="E93" s="414">
        <v>-2.7262663892685279</v>
      </c>
      <c r="F93" s="415">
        <v>-6.7335621496684261</v>
      </c>
      <c r="G93" s="414">
        <v>-17.242617332788068</v>
      </c>
      <c r="H93" s="416">
        <v>1.686562465483088</v>
      </c>
      <c r="I93" s="417">
        <v>-46.488530055420071</v>
      </c>
      <c r="J93" s="418">
        <v>-0.83320931699256695</v>
      </c>
      <c r="K93" s="414">
        <v>3.8781982983511654</v>
      </c>
      <c r="L93" s="414">
        <v>-2.9628790377156711</v>
      </c>
      <c r="M93" s="419" t="s">
        <v>254</v>
      </c>
      <c r="N93" s="417">
        <v>6.189746134095242</v>
      </c>
      <c r="O93" s="414">
        <v>-5.290259406940601</v>
      </c>
      <c r="P93" s="414">
        <v>15.21591736930381</v>
      </c>
      <c r="Q93" s="414">
        <v>1.4777654104137561</v>
      </c>
      <c r="R93" s="419">
        <v>-6.4839939515391691</v>
      </c>
      <c r="S93" s="417">
        <v>1.758998545531254</v>
      </c>
      <c r="T93" s="419">
        <v>9.6551603144287448</v>
      </c>
      <c r="U93" s="420">
        <v>-10.662191488171036</v>
      </c>
      <c r="V93" s="420">
        <v>-11.909482562637541</v>
      </c>
      <c r="W93" s="420">
        <v>-1.0378574071772229</v>
      </c>
      <c r="X93" s="415">
        <v>-10.780059881996863</v>
      </c>
      <c r="Y93" s="421">
        <v>8.2470826455235837</v>
      </c>
      <c r="Z93" s="422">
        <v>-38.974685671690636</v>
      </c>
      <c r="AA93" s="423">
        <v>0.15169234921847963</v>
      </c>
    </row>
    <row r="94" spans="1:27" s="263" customFormat="1" ht="21.75" customHeight="1">
      <c r="A94" s="262"/>
      <c r="C94" s="264" t="s">
        <v>234</v>
      </c>
      <c r="D94" s="391">
        <v>-43.012677648188372</v>
      </c>
      <c r="E94" s="392">
        <v>-2.89374723267527</v>
      </c>
      <c r="F94" s="393">
        <v>-2.9044069118687843</v>
      </c>
      <c r="G94" s="392">
        <v>-9.8479653941313856</v>
      </c>
      <c r="H94" s="394">
        <v>2.7897256965973671</v>
      </c>
      <c r="I94" s="395">
        <v>-3.3307512954340424</v>
      </c>
      <c r="J94" s="396">
        <v>-1.3208065226885446</v>
      </c>
      <c r="K94" s="392">
        <v>4.7523298111909362</v>
      </c>
      <c r="L94" s="392">
        <v>-2.9870243991516165</v>
      </c>
      <c r="M94" s="397">
        <v>-3.512312303282894</v>
      </c>
      <c r="N94" s="395">
        <v>7.6661674915007527</v>
      </c>
      <c r="O94" s="392">
        <v>-0.83094944945278915</v>
      </c>
      <c r="P94" s="392">
        <v>8.3427609521569792</v>
      </c>
      <c r="Q94" s="392">
        <v>6.3598652048861393</v>
      </c>
      <c r="R94" s="397">
        <v>3.1217908323445176</v>
      </c>
      <c r="S94" s="395">
        <v>0.19277486833229052</v>
      </c>
      <c r="T94" s="397">
        <v>4.255935192072946</v>
      </c>
      <c r="U94" s="398">
        <v>-7.4425021211083964</v>
      </c>
      <c r="V94" s="398">
        <v>-8.7347449341163781</v>
      </c>
      <c r="W94" s="398">
        <v>2.5286880852125826</v>
      </c>
      <c r="X94" s="393">
        <v>-7.5646184321445764</v>
      </c>
      <c r="Y94" s="399">
        <v>-42.41086431983193</v>
      </c>
      <c r="Z94" s="400">
        <v>-8.8851678747397855</v>
      </c>
      <c r="AA94" s="401">
        <v>1.4377749933106587</v>
      </c>
    </row>
    <row r="95" spans="1:27" s="263" customFormat="1" ht="21.75" customHeight="1">
      <c r="A95" s="262"/>
      <c r="C95" s="306" t="s">
        <v>235</v>
      </c>
      <c r="D95" s="402">
        <v>11.728362853674001</v>
      </c>
      <c r="E95" s="403">
        <v>-3.453265647717696</v>
      </c>
      <c r="F95" s="404">
        <v>-2.9044069118687732</v>
      </c>
      <c r="G95" s="403">
        <v>-14.19220966982806</v>
      </c>
      <c r="H95" s="405">
        <v>7.4732217879766027</v>
      </c>
      <c r="I95" s="406">
        <v>41.749838642566608</v>
      </c>
      <c r="J95" s="407">
        <v>-0.58334320573953935</v>
      </c>
      <c r="K95" s="403">
        <v>-3.6158911513714642</v>
      </c>
      <c r="L95" s="403">
        <v>-2.9628790377156711</v>
      </c>
      <c r="M95" s="408">
        <v>57.815129315137234</v>
      </c>
      <c r="N95" s="406">
        <v>4.2423444887424111</v>
      </c>
      <c r="O95" s="403">
        <v>-1.2703286650243673</v>
      </c>
      <c r="P95" s="403">
        <v>11.125024072884759</v>
      </c>
      <c r="Q95" s="403">
        <v>-2.5354656611739856</v>
      </c>
      <c r="R95" s="408">
        <v>-9.0344133748327735</v>
      </c>
      <c r="S95" s="406">
        <v>0.13631508557223615</v>
      </c>
      <c r="T95" s="408">
        <v>3.8185557284872607</v>
      </c>
      <c r="U95" s="409">
        <v>1.3587843079355455</v>
      </c>
      <c r="V95" s="409">
        <v>-5.6337789774341118E-2</v>
      </c>
      <c r="W95" s="409">
        <v>12.278134339829405</v>
      </c>
      <c r="X95" s="404">
        <v>1.2250559648574688</v>
      </c>
      <c r="Y95" s="410">
        <v>9.922022063159508</v>
      </c>
      <c r="Z95" s="411">
        <v>1.6151557530031058</v>
      </c>
      <c r="AA95" s="412">
        <v>8.4033852764830996E-2</v>
      </c>
    </row>
    <row r="96" spans="1:27" s="263" customFormat="1" ht="21.75" customHeight="1">
      <c r="A96" s="262"/>
      <c r="C96" s="306" t="s">
        <v>236</v>
      </c>
      <c r="D96" s="402">
        <v>-20.539326127470691</v>
      </c>
      <c r="E96" s="403">
        <v>-2.6338756082914361</v>
      </c>
      <c r="F96" s="404">
        <v>-2.9044069118687732</v>
      </c>
      <c r="G96" s="403">
        <v>-10.177366754987327</v>
      </c>
      <c r="H96" s="405">
        <v>0.2264505548642104</v>
      </c>
      <c r="I96" s="406">
        <v>147.30168522176274</v>
      </c>
      <c r="J96" s="407">
        <v>-0.56042194672564216</v>
      </c>
      <c r="K96" s="403">
        <v>2.8346155499077375</v>
      </c>
      <c r="L96" s="403">
        <v>-3.3784782742601105</v>
      </c>
      <c r="M96" s="408" t="s">
        <v>254</v>
      </c>
      <c r="N96" s="406">
        <v>9.2644908847687049</v>
      </c>
      <c r="O96" s="403">
        <v>-6.2640364378550366</v>
      </c>
      <c r="P96" s="403">
        <v>7.2578228706386527</v>
      </c>
      <c r="Q96" s="403">
        <v>-0.62610068388114781</v>
      </c>
      <c r="R96" s="408">
        <v>-4.536902808352905</v>
      </c>
      <c r="S96" s="406">
        <v>2.1136675761153523</v>
      </c>
      <c r="T96" s="408">
        <v>3.710843209936221</v>
      </c>
      <c r="U96" s="409">
        <v>11.322733933188722</v>
      </c>
      <c r="V96" s="409">
        <v>9.7685000121530141</v>
      </c>
      <c r="W96" s="409">
        <v>23.315497131994213</v>
      </c>
      <c r="X96" s="404">
        <v>11.175859591142734</v>
      </c>
      <c r="Y96" s="410">
        <v>-19.817073349667847</v>
      </c>
      <c r="Z96" s="411">
        <v>47.965973233674241</v>
      </c>
      <c r="AA96" s="412">
        <v>-0.51141408127953758</v>
      </c>
    </row>
    <row r="97" spans="1:31" s="263" customFormat="1" ht="21.75" customHeight="1">
      <c r="A97" s="262"/>
      <c r="C97" s="306" t="s">
        <v>237</v>
      </c>
      <c r="D97" s="402">
        <v>19.359856421318256</v>
      </c>
      <c r="E97" s="403">
        <v>-2.953101638729605</v>
      </c>
      <c r="F97" s="404">
        <v>-2.9044069118687732</v>
      </c>
      <c r="G97" s="403">
        <v>-6.1114247814759493</v>
      </c>
      <c r="H97" s="405">
        <v>-3.3878899382632</v>
      </c>
      <c r="I97" s="406">
        <v>40.451857692783008</v>
      </c>
      <c r="J97" s="407">
        <v>-0.32130527340764603</v>
      </c>
      <c r="K97" s="403">
        <v>1.0787060915351976</v>
      </c>
      <c r="L97" s="403">
        <v>-3.4892787629494326</v>
      </c>
      <c r="M97" s="408">
        <v>57.225760627225867</v>
      </c>
      <c r="N97" s="406">
        <v>-2.9848388176236251</v>
      </c>
      <c r="O97" s="403">
        <v>-5.671944430179277</v>
      </c>
      <c r="P97" s="403">
        <v>15.215917369303789</v>
      </c>
      <c r="Q97" s="403">
        <v>3.5704571203868607</v>
      </c>
      <c r="R97" s="408">
        <v>2.5888326515364435</v>
      </c>
      <c r="S97" s="406">
        <v>1.7365499344120128</v>
      </c>
      <c r="T97" s="408">
        <v>23.991489455017746</v>
      </c>
      <c r="U97" s="409">
        <v>12.661211774539982</v>
      </c>
      <c r="V97" s="409">
        <v>11.088290676230784</v>
      </c>
      <c r="W97" s="409">
        <v>24.798168771243102</v>
      </c>
      <c r="X97" s="404">
        <v>12.512571503421398</v>
      </c>
      <c r="Y97" s="410">
        <v>5.4751093772821946</v>
      </c>
      <c r="Z97" s="411">
        <v>28.968536537104494</v>
      </c>
      <c r="AA97" s="412">
        <v>1.6947324437568856</v>
      </c>
    </row>
    <row r="98" spans="1:31" s="263" customFormat="1" ht="21.75" customHeight="1">
      <c r="A98" s="262"/>
      <c r="C98" s="317" t="s">
        <v>238</v>
      </c>
      <c r="D98" s="413">
        <v>11.056273878838429</v>
      </c>
      <c r="E98" s="414">
        <v>-5.932862705478259</v>
      </c>
      <c r="F98" s="415">
        <v>-18.20275805130176</v>
      </c>
      <c r="G98" s="414">
        <v>-2.3076053391256512</v>
      </c>
      <c r="H98" s="416">
        <v>18.904055414083487</v>
      </c>
      <c r="I98" s="417">
        <v>215.01733065764705</v>
      </c>
      <c r="J98" s="418">
        <v>-0.81951453011374076</v>
      </c>
      <c r="K98" s="414">
        <v>3.9629754632235503</v>
      </c>
      <c r="L98" s="414">
        <v>-3.5979997336760272</v>
      </c>
      <c r="M98" s="419" t="s">
        <v>254</v>
      </c>
      <c r="N98" s="417">
        <v>-3.0150521344648573</v>
      </c>
      <c r="O98" s="414">
        <v>-5.6954835763020739</v>
      </c>
      <c r="P98" s="414">
        <v>9.659884344885338</v>
      </c>
      <c r="Q98" s="414">
        <v>0.72336131379673319</v>
      </c>
      <c r="R98" s="419">
        <v>4.2942736035441076</v>
      </c>
      <c r="S98" s="417">
        <v>0.8466077753104928</v>
      </c>
      <c r="T98" s="419">
        <v>8.2339032529527234</v>
      </c>
      <c r="U98" s="420">
        <v>23.772940360661131</v>
      </c>
      <c r="V98" s="420">
        <v>22.044882706864023</v>
      </c>
      <c r="W98" s="420">
        <v>37.106960391611409</v>
      </c>
      <c r="X98" s="415">
        <v>23.609639761257274</v>
      </c>
      <c r="Y98" s="421">
        <v>8.7293873068570846</v>
      </c>
      <c r="Z98" s="422">
        <v>122.80653473383607</v>
      </c>
      <c r="AA98" s="423">
        <v>1.4142400218668749</v>
      </c>
    </row>
    <row r="99" spans="1:31" s="263" customFormat="1" ht="21.75" customHeight="1">
      <c r="A99" s="262"/>
      <c r="C99" s="264" t="s">
        <v>239</v>
      </c>
      <c r="D99" s="391">
        <v>-32.167076132146988</v>
      </c>
      <c r="E99" s="392">
        <v>-2.6636768840296199</v>
      </c>
      <c r="F99" s="393">
        <v>-17.725300596988291</v>
      </c>
      <c r="G99" s="392">
        <v>17.694257147517511</v>
      </c>
      <c r="H99" s="394">
        <v>-14.737575069710285</v>
      </c>
      <c r="I99" s="395">
        <v>5.4033257393944822</v>
      </c>
      <c r="J99" s="396">
        <v>-0.49297192372852461</v>
      </c>
      <c r="K99" s="392">
        <v>1.1080908556967195</v>
      </c>
      <c r="L99" s="392">
        <v>-3.5338661180207009</v>
      </c>
      <c r="M99" s="397" t="s">
        <v>254</v>
      </c>
      <c r="N99" s="395">
        <v>9.6573592087429319</v>
      </c>
      <c r="O99" s="392">
        <v>-5.9157374878061724</v>
      </c>
      <c r="P99" s="392">
        <v>7.2578228706386305</v>
      </c>
      <c r="Q99" s="392">
        <v>3.1783192806711824</v>
      </c>
      <c r="R99" s="397">
        <v>3.3998115657778438</v>
      </c>
      <c r="S99" s="395">
        <v>-5.1456627707746616E-2</v>
      </c>
      <c r="T99" s="397">
        <v>6.2974750153125925</v>
      </c>
      <c r="U99" s="398">
        <v>0.43555502844334626</v>
      </c>
      <c r="V99" s="398">
        <v>-0.96667739065028346</v>
      </c>
      <c r="W99" s="398">
        <v>11.255445859723267</v>
      </c>
      <c r="X99" s="393">
        <v>0.30304475366265127</v>
      </c>
      <c r="Y99" s="399">
        <v>-3.4495529222258181</v>
      </c>
      <c r="Z99" s="400">
        <v>7.0422351985254261</v>
      </c>
      <c r="AA99" s="401">
        <v>-4.3484147783949716</v>
      </c>
    </row>
    <row r="100" spans="1:31" s="263" customFormat="1" ht="21.75" customHeight="1">
      <c r="A100" s="262"/>
      <c r="C100" s="306" t="s">
        <v>240</v>
      </c>
      <c r="D100" s="402">
        <v>-1.6888814317524425</v>
      </c>
      <c r="E100" s="403">
        <v>-2.5199793551875738</v>
      </c>
      <c r="F100" s="404">
        <v>-20.451512385072036</v>
      </c>
      <c r="G100" s="403">
        <v>8.8880675972877299</v>
      </c>
      <c r="H100" s="405">
        <v>1.7162143378381067</v>
      </c>
      <c r="I100" s="406">
        <v>42.93531180884851</v>
      </c>
      <c r="J100" s="407">
        <v>-0.335899717006094</v>
      </c>
      <c r="K100" s="403">
        <v>0.32827727245405836</v>
      </c>
      <c r="L100" s="403">
        <v>-3.4508000295589869</v>
      </c>
      <c r="M100" s="408" t="s">
        <v>254</v>
      </c>
      <c r="N100" s="406">
        <v>-2.9941604965108892</v>
      </c>
      <c r="O100" s="403">
        <v>-5.869948841357342</v>
      </c>
      <c r="P100" s="403">
        <v>7.2578228706386305</v>
      </c>
      <c r="Q100" s="403">
        <v>1.5864217446051043</v>
      </c>
      <c r="R100" s="408">
        <v>5.9341206727821838</v>
      </c>
      <c r="S100" s="406">
        <v>0.558262222556416</v>
      </c>
      <c r="T100" s="408">
        <v>2.516144672045284</v>
      </c>
      <c r="U100" s="409">
        <v>2.9895030085796526</v>
      </c>
      <c r="V100" s="409">
        <v>1.5516136087144972</v>
      </c>
      <c r="W100" s="409">
        <v>14.084529854451366</v>
      </c>
      <c r="X100" s="404">
        <v>2.8536231666319578</v>
      </c>
      <c r="Y100" s="410">
        <v>-2.2442561032516184</v>
      </c>
      <c r="Z100" s="411">
        <v>30.204488387350903</v>
      </c>
      <c r="AA100" s="412">
        <v>0.37909313639588049</v>
      </c>
    </row>
    <row r="101" spans="1:31" s="263" customFormat="1" ht="21.75" customHeight="1">
      <c r="A101" s="262"/>
      <c r="C101" s="306" t="s">
        <v>241</v>
      </c>
      <c r="D101" s="402">
        <v>-37.562876894362574</v>
      </c>
      <c r="E101" s="403">
        <v>-1.8508646093279957</v>
      </c>
      <c r="F101" s="404">
        <v>-2.9044069118687954</v>
      </c>
      <c r="G101" s="403">
        <v>32.904390810561999</v>
      </c>
      <c r="H101" s="405">
        <v>1.2859201950893739</v>
      </c>
      <c r="I101" s="406">
        <v>12.06718628799881</v>
      </c>
      <c r="J101" s="407">
        <v>-0.33547415719105134</v>
      </c>
      <c r="K101" s="403">
        <v>46.883765795345923</v>
      </c>
      <c r="L101" s="403">
        <v>-3.5919650858965979</v>
      </c>
      <c r="M101" s="408" t="s">
        <v>254</v>
      </c>
      <c r="N101" s="406">
        <v>-2.978688351580594</v>
      </c>
      <c r="O101" s="403">
        <v>-12.512198525192343</v>
      </c>
      <c r="P101" s="403">
        <v>7.2578228706386527</v>
      </c>
      <c r="Q101" s="403">
        <v>-1.2293406408009799</v>
      </c>
      <c r="R101" s="408">
        <v>0.35864063737260921</v>
      </c>
      <c r="S101" s="406">
        <v>-6.3689514690490334E-3</v>
      </c>
      <c r="T101" s="408">
        <v>1.9032497799455372</v>
      </c>
      <c r="U101" s="409">
        <v>2.2174817191549234</v>
      </c>
      <c r="V101" s="409">
        <v>0.79037090541846933</v>
      </c>
      <c r="W101" s="409">
        <v>13.229338953740699</v>
      </c>
      <c r="X101" s="404">
        <v>2.0826204483015864</v>
      </c>
      <c r="Y101" s="410">
        <v>-19.167798232675359</v>
      </c>
      <c r="Z101" s="411">
        <v>12.909693009089418</v>
      </c>
      <c r="AA101" s="412">
        <v>-0.65465695691194759</v>
      </c>
    </row>
    <row r="102" spans="1:31" s="263" customFormat="1" ht="21.75" customHeight="1">
      <c r="A102" s="262"/>
      <c r="C102" s="306" t="s">
        <v>242</v>
      </c>
      <c r="D102" s="402">
        <v>-4.4589556903942729</v>
      </c>
      <c r="E102" s="403">
        <v>5.338191754320798</v>
      </c>
      <c r="F102" s="404">
        <v>-2.9044069118687843</v>
      </c>
      <c r="G102" s="403">
        <v>-8.7671718157447671</v>
      </c>
      <c r="H102" s="405">
        <v>3.8791999051594139</v>
      </c>
      <c r="I102" s="406">
        <v>-23.197408071860824</v>
      </c>
      <c r="J102" s="407">
        <v>-0.53441687206461364</v>
      </c>
      <c r="K102" s="403">
        <v>3.4634421315374198</v>
      </c>
      <c r="L102" s="403">
        <v>-3.0287646211371588</v>
      </c>
      <c r="M102" s="408">
        <v>57.742350740091176</v>
      </c>
      <c r="N102" s="406">
        <v>2.534135086282352</v>
      </c>
      <c r="O102" s="403">
        <v>-5.2630817472939073</v>
      </c>
      <c r="P102" s="403">
        <v>9.5274833294943342</v>
      </c>
      <c r="Q102" s="403">
        <v>0.89212474037974054</v>
      </c>
      <c r="R102" s="408">
        <v>0.67575721171160286</v>
      </c>
      <c r="S102" s="406">
        <v>1.1978280414615128</v>
      </c>
      <c r="T102" s="408">
        <v>3.2599573425695194</v>
      </c>
      <c r="U102" s="409">
        <v>-2.6781133574146909</v>
      </c>
      <c r="V102" s="409">
        <v>-4.0368742513923532</v>
      </c>
      <c r="W102" s="409">
        <v>7.8063429555788044</v>
      </c>
      <c r="X102" s="404">
        <v>-2.806515594426584</v>
      </c>
      <c r="Y102" s="410">
        <v>-3.8487871541204588</v>
      </c>
      <c r="Z102" s="411">
        <v>-15.569016699144445</v>
      </c>
      <c r="AA102" s="412">
        <v>1.3142227946201235</v>
      </c>
    </row>
    <row r="103" spans="1:31" s="263" customFormat="1" ht="21.75" customHeight="1">
      <c r="A103" s="262"/>
      <c r="C103" s="317" t="s">
        <v>243</v>
      </c>
      <c r="D103" s="413">
        <v>-11.710004008486298</v>
      </c>
      <c r="E103" s="414">
        <v>-3.5341785072994791</v>
      </c>
      <c r="F103" s="415">
        <v>-7.0778777763944589</v>
      </c>
      <c r="G103" s="414">
        <v>-18.410028394205824</v>
      </c>
      <c r="H103" s="416">
        <v>4.2344857253719947</v>
      </c>
      <c r="I103" s="417">
        <v>-8.8543280979174295</v>
      </c>
      <c r="J103" s="418">
        <v>-0.45087420597285099</v>
      </c>
      <c r="K103" s="414">
        <v>78.162062027711499</v>
      </c>
      <c r="L103" s="414">
        <v>-3.445256663637275</v>
      </c>
      <c r="M103" s="419">
        <v>-3.5123123032829051</v>
      </c>
      <c r="N103" s="417">
        <v>6.662410934759655</v>
      </c>
      <c r="O103" s="414">
        <v>-2.3498235439767701</v>
      </c>
      <c r="P103" s="414">
        <v>5.2451895725656117</v>
      </c>
      <c r="Q103" s="414">
        <v>5.7687865823057516</v>
      </c>
      <c r="R103" s="419">
        <v>3.5278608680264778</v>
      </c>
      <c r="S103" s="417">
        <v>2.3858743364942203</v>
      </c>
      <c r="T103" s="419">
        <v>6.5210877565815339</v>
      </c>
      <c r="U103" s="420">
        <v>2.7263473291476714</v>
      </c>
      <c r="V103" s="420">
        <v>1.2921319810150989</v>
      </c>
      <c r="W103" s="420">
        <v>13.79302449623998</v>
      </c>
      <c r="X103" s="415">
        <v>2.5908146832838819</v>
      </c>
      <c r="Y103" s="421">
        <v>-10.508347240955651</v>
      </c>
      <c r="Z103" s="422">
        <v>-12.09430847871552</v>
      </c>
      <c r="AA103" s="423">
        <v>4.7381462286708587</v>
      </c>
    </row>
    <row r="104" spans="1:31" s="263" customFormat="1" ht="21.75" customHeight="1">
      <c r="A104" s="262"/>
      <c r="C104" s="328" t="s">
        <v>244</v>
      </c>
      <c r="D104" s="413">
        <v>0.64784453388984087</v>
      </c>
      <c r="E104" s="414">
        <v>-3.5102143382077955</v>
      </c>
      <c r="F104" s="415">
        <v>-3.3313937545171868</v>
      </c>
      <c r="G104" s="414">
        <v>-2.6280090334910744</v>
      </c>
      <c r="H104" s="416">
        <v>3.9985972465547581</v>
      </c>
      <c r="I104" s="417">
        <v>-1.9696646724971734</v>
      </c>
      <c r="J104" s="418">
        <v>-1.0143378405497838</v>
      </c>
      <c r="K104" s="414">
        <v>7.3007049303778659</v>
      </c>
      <c r="L104" s="414">
        <v>-3.196444292418088</v>
      </c>
      <c r="M104" s="419">
        <v>9.4643914315979636</v>
      </c>
      <c r="N104" s="417">
        <v>0.99848704939318189</v>
      </c>
      <c r="O104" s="414">
        <v>0.13750914482719701</v>
      </c>
      <c r="P104" s="414">
        <v>7.2582905653740593</v>
      </c>
      <c r="Q104" s="414">
        <v>0.20564444153245987</v>
      </c>
      <c r="R104" s="419">
        <v>0.91834536684365364</v>
      </c>
      <c r="S104" s="417">
        <v>2.1838903246538477</v>
      </c>
      <c r="T104" s="419">
        <v>2.6108437462760703</v>
      </c>
      <c r="U104" s="420">
        <v>0.81616835379865194</v>
      </c>
      <c r="V104" s="420">
        <v>-0.59137800360897774</v>
      </c>
      <c r="W104" s="420">
        <v>11.6770625392006</v>
      </c>
      <c r="X104" s="415">
        <v>0.6831559144576449</v>
      </c>
      <c r="Y104" s="421">
        <v>-1.3270854140290389E-2</v>
      </c>
      <c r="Z104" s="422">
        <v>-2.4283521359062865</v>
      </c>
      <c r="AA104" s="423">
        <v>2.0467047132672223</v>
      </c>
    </row>
    <row r="105" spans="1:31" s="255" customFormat="1">
      <c r="A105" s="254"/>
      <c r="V105" s="329"/>
    </row>
    <row r="106" spans="1:31" ht="30.75">
      <c r="A106" s="333"/>
      <c r="C106" s="424"/>
      <c r="D106" s="425"/>
      <c r="E106" s="425"/>
      <c r="F106" s="425"/>
      <c r="G106" s="425"/>
      <c r="H106" s="426"/>
      <c r="I106" s="337"/>
      <c r="J106" s="426"/>
      <c r="K106" s="425"/>
      <c r="L106" s="425"/>
      <c r="M106" s="425"/>
      <c r="N106" s="425"/>
      <c r="O106" s="425"/>
      <c r="P106" s="425"/>
      <c r="Q106" s="425"/>
      <c r="R106" s="425"/>
      <c r="S106" s="425"/>
      <c r="T106" s="425"/>
      <c r="U106" s="425"/>
      <c r="V106" s="425"/>
      <c r="W106" s="425"/>
      <c r="X106" s="425"/>
      <c r="Y106" s="425"/>
      <c r="Z106" s="425"/>
      <c r="AA106" s="425"/>
    </row>
    <row r="107" spans="1:31" ht="17.25">
      <c r="A107" s="333"/>
      <c r="B107" s="425"/>
      <c r="C107" s="427"/>
      <c r="D107" s="425"/>
      <c r="E107" s="425"/>
      <c r="F107" s="425"/>
      <c r="G107" s="425"/>
      <c r="H107" s="425"/>
      <c r="I107" s="427"/>
      <c r="J107" s="425"/>
      <c r="K107" s="425"/>
      <c r="L107" s="425"/>
      <c r="M107" s="425"/>
      <c r="N107" s="425"/>
      <c r="O107" s="425"/>
      <c r="P107" s="425"/>
      <c r="Q107" s="425"/>
      <c r="R107" s="425"/>
      <c r="S107" s="425"/>
      <c r="T107" s="425"/>
      <c r="U107" s="425"/>
      <c r="V107" s="425"/>
      <c r="W107" s="425"/>
      <c r="X107" s="425"/>
      <c r="Y107" s="425"/>
      <c r="Z107" s="425"/>
      <c r="AA107" s="261"/>
    </row>
    <row r="108" spans="1:31" s="263" customFormat="1" ht="20.100000000000001" customHeight="1">
      <c r="A108" s="262"/>
      <c r="C108" s="428"/>
      <c r="D108" s="704"/>
      <c r="E108" s="704"/>
      <c r="F108" s="704"/>
      <c r="G108" s="704"/>
      <c r="H108" s="704"/>
      <c r="I108" s="704"/>
      <c r="J108" s="704"/>
      <c r="K108" s="704"/>
      <c r="L108" s="704"/>
      <c r="M108" s="704"/>
      <c r="N108" s="704"/>
      <c r="O108" s="704"/>
      <c r="P108" s="704"/>
      <c r="Q108" s="704"/>
      <c r="R108" s="704"/>
      <c r="S108" s="704"/>
      <c r="T108" s="704"/>
      <c r="U108" s="705"/>
      <c r="V108" s="705"/>
      <c r="W108" s="706"/>
      <c r="X108" s="705"/>
      <c r="Y108" s="707"/>
      <c r="Z108" s="707"/>
      <c r="AA108" s="707"/>
      <c r="AB108" s="343"/>
      <c r="AC108" s="343"/>
      <c r="AD108" s="343"/>
      <c r="AE108" s="343"/>
    </row>
    <row r="109" spans="1:31" s="263" customFormat="1" ht="65.099999999999994" customHeight="1">
      <c r="A109" s="262"/>
      <c r="C109" s="704"/>
      <c r="D109" s="283"/>
      <c r="E109" s="283"/>
      <c r="F109" s="283"/>
      <c r="G109" s="283"/>
      <c r="H109" s="429"/>
      <c r="I109" s="283"/>
      <c r="J109" s="283"/>
      <c r="K109" s="283"/>
      <c r="L109" s="429"/>
      <c r="M109" s="283"/>
      <c r="N109" s="283"/>
      <c r="O109" s="430"/>
      <c r="P109" s="429"/>
      <c r="Q109" s="431"/>
      <c r="R109" s="431"/>
      <c r="S109" s="432"/>
      <c r="T109" s="283"/>
      <c r="U109" s="704"/>
      <c r="V109" s="705"/>
      <c r="W109" s="706"/>
      <c r="X109" s="705"/>
      <c r="Y109" s="431"/>
      <c r="Z109" s="431"/>
      <c r="AA109" s="283"/>
      <c r="AB109" s="343"/>
      <c r="AC109" s="349"/>
      <c r="AD109" s="349"/>
      <c r="AE109" s="349"/>
    </row>
    <row r="110" spans="1:31" s="263" customFormat="1" ht="20.100000000000001" customHeight="1">
      <c r="A110" s="262"/>
      <c r="C110" s="704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431"/>
      <c r="R110" s="431"/>
      <c r="S110" s="283"/>
      <c r="T110" s="283"/>
      <c r="U110" s="431"/>
      <c r="V110" s="431"/>
      <c r="W110" s="283"/>
      <c r="X110" s="431"/>
      <c r="Y110" s="431"/>
      <c r="Z110" s="431"/>
      <c r="AA110" s="283"/>
      <c r="AB110" s="343"/>
      <c r="AC110" s="349"/>
      <c r="AD110" s="349"/>
      <c r="AE110" s="349"/>
    </row>
    <row r="111" spans="1:31" ht="16.5" customHeight="1">
      <c r="A111" s="333"/>
      <c r="B111" s="425"/>
      <c r="C111" s="433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2"/>
      <c r="Z111" s="352"/>
      <c r="AA111" s="352"/>
      <c r="AB111" s="353"/>
      <c r="AC111" s="353"/>
      <c r="AD111" s="353"/>
      <c r="AE111" s="353"/>
    </row>
    <row r="112" spans="1:31" ht="16.5" customHeight="1">
      <c r="A112" s="333"/>
      <c r="B112" s="425"/>
      <c r="C112" s="433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2"/>
      <c r="Z112" s="352"/>
      <c r="AA112" s="352"/>
      <c r="AB112" s="353"/>
      <c r="AC112" s="353"/>
      <c r="AD112" s="353"/>
      <c r="AE112" s="353"/>
    </row>
    <row r="113" spans="1:31" ht="16.5" customHeight="1">
      <c r="A113" s="333"/>
      <c r="B113" s="425"/>
      <c r="C113" s="433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2"/>
      <c r="Z113" s="352"/>
      <c r="AA113" s="352"/>
      <c r="AB113" s="353"/>
      <c r="AC113" s="353"/>
      <c r="AD113" s="353"/>
      <c r="AE113" s="353"/>
    </row>
    <row r="114" spans="1:31" ht="16.5" customHeight="1">
      <c r="A114" s="333"/>
      <c r="B114" s="425"/>
      <c r="C114" s="433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2"/>
      <c r="Z114" s="352"/>
      <c r="AA114" s="352"/>
      <c r="AB114" s="353"/>
      <c r="AC114" s="353"/>
      <c r="AD114" s="353"/>
      <c r="AE114" s="353"/>
    </row>
    <row r="115" spans="1:31" ht="16.5" customHeight="1">
      <c r="A115" s="333"/>
      <c r="B115" s="425"/>
      <c r="C115" s="433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2"/>
      <c r="Z115" s="352"/>
      <c r="AA115" s="352"/>
      <c r="AB115" s="353"/>
      <c r="AC115" s="353"/>
      <c r="AD115" s="353"/>
      <c r="AE115" s="353"/>
    </row>
    <row r="116" spans="1:31" ht="16.5" customHeight="1">
      <c r="A116" s="333"/>
      <c r="B116" s="425"/>
      <c r="C116" s="433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2"/>
      <c r="Z116" s="352"/>
      <c r="AA116" s="352"/>
      <c r="AB116" s="353"/>
      <c r="AC116" s="353"/>
      <c r="AD116" s="353"/>
      <c r="AE116" s="353"/>
    </row>
    <row r="117" spans="1:31" ht="16.5" customHeight="1">
      <c r="A117" s="333"/>
      <c r="B117" s="425"/>
      <c r="C117" s="433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2"/>
      <c r="Z117" s="352"/>
      <c r="AA117" s="352"/>
      <c r="AB117" s="353"/>
      <c r="AC117" s="353"/>
      <c r="AD117" s="353"/>
      <c r="AE117" s="353"/>
    </row>
    <row r="118" spans="1:31" ht="16.5" customHeight="1">
      <c r="A118" s="333"/>
      <c r="B118" s="425"/>
      <c r="C118" s="433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2"/>
      <c r="Z118" s="352"/>
      <c r="AA118" s="352"/>
      <c r="AB118" s="353"/>
      <c r="AC118" s="353"/>
      <c r="AD118" s="353"/>
      <c r="AE118" s="353"/>
    </row>
    <row r="119" spans="1:31" ht="16.5" customHeight="1">
      <c r="A119" s="333"/>
      <c r="B119" s="425"/>
      <c r="C119" s="433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2"/>
      <c r="Z119" s="352"/>
      <c r="AA119" s="352"/>
      <c r="AB119" s="353"/>
      <c r="AC119" s="353"/>
      <c r="AD119" s="353"/>
      <c r="AE119" s="353"/>
    </row>
    <row r="120" spans="1:31" ht="16.5" customHeight="1">
      <c r="A120" s="333"/>
      <c r="B120" s="425"/>
      <c r="C120" s="433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2"/>
      <c r="Z120" s="352"/>
      <c r="AA120" s="352"/>
      <c r="AB120" s="353"/>
      <c r="AC120" s="353"/>
      <c r="AD120" s="353"/>
      <c r="AE120" s="353"/>
    </row>
    <row r="121" spans="1:31" ht="16.5" customHeight="1">
      <c r="A121" s="333"/>
      <c r="B121" s="425"/>
      <c r="C121" s="433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2"/>
      <c r="Z121" s="352"/>
      <c r="AA121" s="352"/>
      <c r="AB121" s="353"/>
      <c r="AC121" s="353"/>
      <c r="AD121" s="353"/>
      <c r="AE121" s="353"/>
    </row>
    <row r="122" spans="1:31" ht="16.5" customHeight="1">
      <c r="A122" s="333"/>
      <c r="B122" s="425"/>
      <c r="C122" s="433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2"/>
      <c r="Z122" s="352"/>
      <c r="AA122" s="352"/>
      <c r="AB122" s="353"/>
      <c r="AC122" s="353"/>
      <c r="AD122" s="353"/>
      <c r="AE122" s="353"/>
    </row>
    <row r="123" spans="1:31" ht="16.5" customHeight="1">
      <c r="A123" s="333"/>
      <c r="B123" s="425"/>
      <c r="C123" s="433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2"/>
      <c r="Z123" s="352"/>
      <c r="AA123" s="352"/>
      <c r="AB123" s="353"/>
      <c r="AC123" s="353"/>
      <c r="AD123" s="353"/>
      <c r="AE123" s="353"/>
    </row>
    <row r="124" spans="1:31" ht="16.5" customHeight="1">
      <c r="A124" s="333"/>
      <c r="B124" s="425"/>
      <c r="C124" s="433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2"/>
      <c r="Z124" s="352"/>
      <c r="AA124" s="352"/>
      <c r="AB124" s="353"/>
      <c r="AC124" s="353"/>
      <c r="AD124" s="353"/>
      <c r="AE124" s="353"/>
    </row>
    <row r="125" spans="1:31" ht="16.5" customHeight="1">
      <c r="A125" s="333"/>
      <c r="B125" s="425"/>
      <c r="C125" s="433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2"/>
      <c r="Z125" s="352"/>
      <c r="AA125" s="352"/>
      <c r="AB125" s="353"/>
      <c r="AC125" s="353"/>
      <c r="AD125" s="353"/>
      <c r="AE125" s="353"/>
    </row>
    <row r="126" spans="1:31" ht="16.5" customHeight="1">
      <c r="A126" s="333"/>
      <c r="B126" s="425"/>
      <c r="C126" s="433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2"/>
      <c r="Z126" s="352"/>
      <c r="AA126" s="352"/>
      <c r="AB126" s="353"/>
      <c r="AC126" s="353"/>
      <c r="AD126" s="353"/>
      <c r="AE126" s="353"/>
    </row>
    <row r="127" spans="1:31" ht="16.5" customHeight="1">
      <c r="A127" s="333"/>
      <c r="B127" s="425"/>
      <c r="C127" s="433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2"/>
      <c r="Z127" s="352"/>
      <c r="AA127" s="352"/>
      <c r="AB127" s="353"/>
      <c r="AC127" s="353"/>
      <c r="AD127" s="353"/>
      <c r="AE127" s="353"/>
    </row>
    <row r="128" spans="1:31" ht="16.5" customHeight="1">
      <c r="A128" s="333"/>
      <c r="B128" s="425"/>
      <c r="C128" s="433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2"/>
      <c r="Z128" s="352"/>
      <c r="AA128" s="352"/>
      <c r="AB128" s="353"/>
      <c r="AC128" s="353"/>
      <c r="AD128" s="353"/>
      <c r="AE128" s="353"/>
    </row>
    <row r="129" spans="1:31" ht="16.5" customHeight="1">
      <c r="A129" s="333"/>
      <c r="B129" s="425"/>
      <c r="C129" s="433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2"/>
      <c r="Z129" s="352"/>
      <c r="AA129" s="352"/>
      <c r="AB129" s="353"/>
      <c r="AC129" s="353"/>
      <c r="AD129" s="353"/>
      <c r="AE129" s="353"/>
    </row>
    <row r="130" spans="1:31" ht="16.5" customHeight="1">
      <c r="A130" s="333"/>
      <c r="B130" s="425"/>
      <c r="C130" s="433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2"/>
      <c r="Z130" s="352"/>
      <c r="AA130" s="352"/>
      <c r="AB130" s="353"/>
      <c r="AC130" s="353"/>
      <c r="AD130" s="353"/>
      <c r="AE130" s="353"/>
    </row>
    <row r="131" spans="1:31" ht="16.5" customHeight="1">
      <c r="A131" s="333"/>
      <c r="B131" s="425"/>
      <c r="C131" s="433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2"/>
      <c r="Z131" s="352"/>
      <c r="AA131" s="352"/>
      <c r="AB131" s="353"/>
      <c r="AC131" s="353"/>
      <c r="AD131" s="353"/>
      <c r="AE131" s="353"/>
    </row>
    <row r="132" spans="1:31" ht="16.5" customHeight="1">
      <c r="A132" s="333"/>
      <c r="B132" s="425"/>
      <c r="C132" s="433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2"/>
      <c r="Z132" s="352"/>
      <c r="AA132" s="352"/>
      <c r="AB132" s="353"/>
      <c r="AC132" s="353"/>
      <c r="AD132" s="353"/>
      <c r="AE132" s="353"/>
    </row>
    <row r="133" spans="1:31" ht="16.5" customHeight="1">
      <c r="A133" s="333"/>
      <c r="B133" s="425"/>
      <c r="C133" s="433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2"/>
      <c r="Z133" s="352"/>
      <c r="AA133" s="352"/>
      <c r="AB133" s="353"/>
      <c r="AC133" s="353"/>
      <c r="AD133" s="353"/>
      <c r="AE133" s="353"/>
    </row>
    <row r="134" spans="1:31" ht="16.5" customHeight="1">
      <c r="A134" s="333"/>
      <c r="B134" s="425"/>
      <c r="C134" s="433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2"/>
      <c r="Z134" s="352"/>
      <c r="AA134" s="352"/>
      <c r="AB134" s="353"/>
      <c r="AC134" s="353"/>
      <c r="AD134" s="353"/>
      <c r="AE134" s="353"/>
    </row>
    <row r="135" spans="1:31" ht="16.5" customHeight="1">
      <c r="A135" s="333"/>
      <c r="B135" s="425"/>
      <c r="C135" s="433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2"/>
      <c r="Z135" s="352"/>
      <c r="AA135" s="352"/>
      <c r="AB135" s="353"/>
      <c r="AC135" s="353"/>
      <c r="AD135" s="353"/>
      <c r="AE135" s="353"/>
    </row>
    <row r="136" spans="1:31" ht="16.5" customHeight="1">
      <c r="A136" s="333"/>
      <c r="B136" s="425"/>
      <c r="C136" s="433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2"/>
      <c r="Z136" s="352"/>
      <c r="AA136" s="352"/>
      <c r="AB136" s="353"/>
      <c r="AC136" s="353"/>
      <c r="AD136" s="353"/>
      <c r="AE136" s="353"/>
    </row>
    <row r="137" spans="1:31" ht="16.5" customHeight="1">
      <c r="A137" s="333"/>
      <c r="B137" s="425"/>
      <c r="C137" s="433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2"/>
      <c r="Z137" s="352"/>
      <c r="AA137" s="352"/>
      <c r="AB137" s="353"/>
      <c r="AC137" s="353"/>
      <c r="AD137" s="353"/>
      <c r="AE137" s="353"/>
    </row>
    <row r="138" spans="1:31" ht="16.5" customHeight="1">
      <c r="A138" s="333"/>
      <c r="B138" s="425"/>
      <c r="C138" s="433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2"/>
      <c r="Z138" s="352"/>
      <c r="AA138" s="352"/>
      <c r="AB138" s="353"/>
      <c r="AC138" s="353"/>
      <c r="AD138" s="353"/>
      <c r="AE138" s="353"/>
    </row>
    <row r="139" spans="1:31" ht="16.5" customHeight="1">
      <c r="A139" s="333"/>
      <c r="B139" s="425"/>
      <c r="C139" s="433"/>
      <c r="D139" s="351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2"/>
      <c r="Z139" s="352"/>
      <c r="AA139" s="352"/>
      <c r="AB139" s="353"/>
      <c r="AC139" s="353"/>
      <c r="AD139" s="353"/>
      <c r="AE139" s="353"/>
    </row>
    <row r="140" spans="1:31" ht="16.5" customHeight="1">
      <c r="A140" s="333"/>
      <c r="B140" s="425"/>
      <c r="C140" s="433"/>
      <c r="D140" s="351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2"/>
      <c r="Z140" s="352"/>
      <c r="AA140" s="352"/>
      <c r="AB140" s="353"/>
      <c r="AC140" s="353"/>
      <c r="AD140" s="353"/>
      <c r="AE140" s="353"/>
    </row>
    <row r="141" spans="1:31" ht="16.5" customHeight="1">
      <c r="A141" s="333"/>
      <c r="B141" s="425"/>
      <c r="C141" s="433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2"/>
      <c r="Z141" s="352"/>
      <c r="AA141" s="352"/>
      <c r="AB141" s="353"/>
      <c r="AC141" s="353"/>
      <c r="AD141" s="353"/>
      <c r="AE141" s="353"/>
    </row>
    <row r="142" spans="1:31" ht="16.5" customHeight="1">
      <c r="A142" s="333"/>
      <c r="B142" s="425"/>
      <c r="C142" s="433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2"/>
      <c r="Z142" s="352"/>
      <c r="AA142" s="352"/>
      <c r="AB142" s="353"/>
      <c r="AC142" s="353"/>
      <c r="AD142" s="353"/>
      <c r="AE142" s="353"/>
    </row>
    <row r="143" spans="1:31" ht="16.5" customHeight="1">
      <c r="A143" s="333"/>
      <c r="B143" s="425"/>
      <c r="C143" s="433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2"/>
      <c r="Z143" s="352"/>
      <c r="AA143" s="352"/>
      <c r="AB143" s="353"/>
      <c r="AC143" s="353"/>
      <c r="AD143" s="353"/>
      <c r="AE143" s="353"/>
    </row>
    <row r="144" spans="1:31" ht="16.5" customHeight="1">
      <c r="A144" s="333"/>
      <c r="B144" s="425"/>
      <c r="C144" s="433"/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2"/>
      <c r="Z144" s="352"/>
      <c r="AA144" s="352"/>
      <c r="AB144" s="353"/>
      <c r="AC144" s="353"/>
      <c r="AD144" s="353"/>
      <c r="AE144" s="353"/>
    </row>
    <row r="145" spans="1:31" ht="16.5" customHeight="1">
      <c r="A145" s="333"/>
      <c r="B145" s="425"/>
      <c r="C145" s="433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2"/>
      <c r="Z145" s="352"/>
      <c r="AA145" s="352"/>
      <c r="AB145" s="353"/>
      <c r="AC145" s="353"/>
      <c r="AD145" s="353"/>
      <c r="AE145" s="353"/>
    </row>
    <row r="146" spans="1:31" ht="16.5" customHeight="1">
      <c r="A146" s="333"/>
      <c r="B146" s="425"/>
      <c r="C146" s="433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2"/>
      <c r="Z146" s="352"/>
      <c r="AA146" s="352"/>
      <c r="AB146" s="353"/>
      <c r="AC146" s="353"/>
      <c r="AD146" s="353"/>
      <c r="AE146" s="353"/>
    </row>
    <row r="147" spans="1:31" ht="16.5" customHeight="1">
      <c r="A147" s="333"/>
      <c r="B147" s="425"/>
      <c r="C147" s="433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2"/>
      <c r="Z147" s="352"/>
      <c r="AA147" s="352"/>
      <c r="AB147" s="353"/>
      <c r="AC147" s="353"/>
      <c r="AD147" s="353"/>
      <c r="AE147" s="353"/>
    </row>
    <row r="148" spans="1:31" ht="16.5" customHeight="1">
      <c r="A148" s="333"/>
      <c r="B148" s="425"/>
      <c r="C148" s="433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2"/>
      <c r="Z148" s="352"/>
      <c r="AA148" s="352"/>
      <c r="AB148" s="353"/>
      <c r="AC148" s="353"/>
      <c r="AD148" s="353"/>
      <c r="AE148" s="353"/>
    </row>
    <row r="149" spans="1:31" ht="16.5" customHeight="1">
      <c r="A149" s="333"/>
      <c r="B149" s="425"/>
      <c r="C149" s="433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2"/>
      <c r="Z149" s="352"/>
      <c r="AA149" s="352"/>
      <c r="AB149" s="353"/>
      <c r="AC149" s="353"/>
      <c r="AD149" s="353"/>
      <c r="AE149" s="353"/>
    </row>
    <row r="150" spans="1:31" ht="16.5" customHeight="1">
      <c r="A150" s="333"/>
      <c r="B150" s="425"/>
      <c r="C150" s="433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2"/>
      <c r="Z150" s="352"/>
      <c r="AA150" s="352"/>
      <c r="AB150" s="353"/>
      <c r="AC150" s="353"/>
      <c r="AD150" s="353"/>
      <c r="AE150" s="353"/>
    </row>
    <row r="151" spans="1:31" ht="16.5" customHeight="1">
      <c r="A151" s="333"/>
      <c r="B151" s="425"/>
      <c r="C151" s="433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2"/>
      <c r="Z151" s="352"/>
      <c r="AA151" s="352"/>
      <c r="AB151" s="353"/>
      <c r="AC151" s="353"/>
      <c r="AD151" s="353"/>
      <c r="AE151" s="353"/>
    </row>
    <row r="152" spans="1:31" ht="16.5" customHeight="1">
      <c r="A152" s="333"/>
      <c r="B152" s="425"/>
      <c r="C152" s="433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2"/>
      <c r="Z152" s="352"/>
      <c r="AA152" s="352"/>
      <c r="AB152" s="353"/>
      <c r="AC152" s="353"/>
      <c r="AD152" s="353"/>
      <c r="AE152" s="353"/>
    </row>
    <row r="153" spans="1:31" ht="16.5" customHeight="1">
      <c r="A153" s="333"/>
      <c r="B153" s="425"/>
      <c r="C153" s="433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2"/>
      <c r="Z153" s="352"/>
      <c r="AA153" s="352"/>
      <c r="AB153" s="353"/>
      <c r="AC153" s="353"/>
      <c r="AD153" s="353"/>
      <c r="AE153" s="353"/>
    </row>
    <row r="154" spans="1:31" ht="16.5" customHeight="1">
      <c r="A154" s="333"/>
      <c r="B154" s="425"/>
      <c r="C154" s="433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2"/>
      <c r="Z154" s="352"/>
      <c r="AA154" s="352"/>
      <c r="AB154" s="353"/>
      <c r="AC154" s="353"/>
      <c r="AD154" s="353"/>
      <c r="AE154" s="353"/>
    </row>
    <row r="155" spans="1:31" ht="16.5" customHeight="1">
      <c r="A155" s="333"/>
      <c r="B155" s="425"/>
      <c r="C155" s="433"/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2"/>
      <c r="Z155" s="352"/>
      <c r="AA155" s="352"/>
      <c r="AB155" s="353"/>
      <c r="AC155" s="353"/>
      <c r="AD155" s="353"/>
      <c r="AE155" s="353"/>
    </row>
    <row r="156" spans="1:31" ht="16.5" customHeight="1">
      <c r="A156" s="333"/>
      <c r="B156" s="425"/>
      <c r="C156" s="434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6"/>
      <c r="Z156" s="356"/>
      <c r="AA156" s="356"/>
      <c r="AB156" s="353"/>
      <c r="AC156" s="353"/>
      <c r="AD156" s="353"/>
      <c r="AE156" s="353"/>
    </row>
    <row r="157" spans="1:31"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</row>
  </sheetData>
  <mergeCells count="21">
    <mergeCell ref="Y56:AA56"/>
    <mergeCell ref="C57:C58"/>
    <mergeCell ref="D108:T108"/>
    <mergeCell ref="U108:U109"/>
    <mergeCell ref="V108:V109"/>
    <mergeCell ref="W108:W109"/>
    <mergeCell ref="X108:X109"/>
    <mergeCell ref="Y108:AA108"/>
    <mergeCell ref="C109:C110"/>
    <mergeCell ref="X56:X57"/>
    <mergeCell ref="C5:C6"/>
    <mergeCell ref="D56:T56"/>
    <mergeCell ref="U56:U57"/>
    <mergeCell ref="V56:V57"/>
    <mergeCell ref="W56:W57"/>
    <mergeCell ref="Y4:AA4"/>
    <mergeCell ref="D4:T4"/>
    <mergeCell ref="U4:U5"/>
    <mergeCell ref="V4:V5"/>
    <mergeCell ref="W4:W5"/>
    <mergeCell ref="X4:X5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3" manualBreakCount="3">
    <brk id="1" min="1" max="26" man="1"/>
    <brk id="53" min="1" max="26" man="1"/>
    <brk id="105" min="1" max="2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E157"/>
  <sheetViews>
    <sheetView showGridLines="0" view="pageBreakPreview" zoomScale="60" zoomScaleNormal="80" workbookViewId="0">
      <selection activeCell="I63" sqref="I63"/>
    </sheetView>
  </sheetViews>
  <sheetFormatPr defaultRowHeight="12"/>
  <cols>
    <col min="1" max="1" width="1.375" style="338" customWidth="1"/>
    <col min="2" max="2" width="3.625" style="338" customWidth="1"/>
    <col min="3" max="3" width="12" style="338" customWidth="1"/>
    <col min="4" max="6" width="10.5" style="338" customWidth="1"/>
    <col min="7" max="7" width="12.75" style="338" customWidth="1"/>
    <col min="8" max="20" width="10.5" style="338" customWidth="1"/>
    <col min="21" max="21" width="12.75" style="338" customWidth="1"/>
    <col min="22" max="23" width="10.5" style="338" customWidth="1"/>
    <col min="24" max="27" width="12.625" style="338" customWidth="1"/>
    <col min="28" max="16384" width="9" style="338"/>
  </cols>
  <sheetData>
    <row r="2" spans="1:31" s="255" customFormat="1" ht="21">
      <c r="A2" s="254"/>
      <c r="D2" s="256" t="s">
        <v>259</v>
      </c>
      <c r="H2" s="257"/>
      <c r="I2" s="258"/>
      <c r="J2" s="257"/>
    </row>
    <row r="3" spans="1:31" s="255" customFormat="1" ht="17.25">
      <c r="A3" s="254"/>
      <c r="C3" s="330"/>
      <c r="I3" s="330"/>
      <c r="AA3" s="261" t="s">
        <v>250</v>
      </c>
    </row>
    <row r="4" spans="1:31" s="263" customFormat="1" ht="20.100000000000001" customHeight="1">
      <c r="A4" s="262"/>
      <c r="C4" s="264"/>
      <c r="D4" s="691" t="s">
        <v>154</v>
      </c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3"/>
      <c r="U4" s="694" t="s">
        <v>155</v>
      </c>
      <c r="V4" s="694" t="s">
        <v>156</v>
      </c>
      <c r="W4" s="696" t="s">
        <v>157</v>
      </c>
      <c r="X4" s="697" t="s">
        <v>158</v>
      </c>
      <c r="Y4" s="688" t="s">
        <v>159</v>
      </c>
      <c r="Z4" s="689"/>
      <c r="AA4" s="690"/>
    </row>
    <row r="5" spans="1:31" s="263" customFormat="1" ht="65.099999999999994" customHeight="1">
      <c r="A5" s="262"/>
      <c r="C5" s="698"/>
      <c r="D5" s="265" t="s">
        <v>160</v>
      </c>
      <c r="E5" s="266" t="s">
        <v>253</v>
      </c>
      <c r="F5" s="267" t="s">
        <v>162</v>
      </c>
      <c r="G5" s="266" t="s">
        <v>163</v>
      </c>
      <c r="H5" s="268" t="s">
        <v>164</v>
      </c>
      <c r="I5" s="269" t="s">
        <v>165</v>
      </c>
      <c r="J5" s="270" t="s">
        <v>166</v>
      </c>
      <c r="K5" s="266" t="s">
        <v>167</v>
      </c>
      <c r="L5" s="271" t="s">
        <v>168</v>
      </c>
      <c r="M5" s="272" t="s">
        <v>169</v>
      </c>
      <c r="N5" s="269" t="s">
        <v>170</v>
      </c>
      <c r="O5" s="273" t="s">
        <v>171</v>
      </c>
      <c r="P5" s="271" t="s">
        <v>172</v>
      </c>
      <c r="Q5" s="274" t="s">
        <v>173</v>
      </c>
      <c r="R5" s="275" t="s">
        <v>174</v>
      </c>
      <c r="S5" s="276" t="s">
        <v>175</v>
      </c>
      <c r="T5" s="272" t="s">
        <v>176</v>
      </c>
      <c r="U5" s="695"/>
      <c r="V5" s="694"/>
      <c r="W5" s="696"/>
      <c r="X5" s="697"/>
      <c r="Y5" s="277" t="s">
        <v>177</v>
      </c>
      <c r="Z5" s="278" t="s">
        <v>178</v>
      </c>
      <c r="AA5" s="279" t="s">
        <v>179</v>
      </c>
      <c r="AC5" s="280"/>
      <c r="AD5" s="280"/>
      <c r="AE5" s="280"/>
    </row>
    <row r="6" spans="1:31" s="263" customFormat="1" ht="20.100000000000001" customHeight="1">
      <c r="A6" s="262"/>
      <c r="C6" s="699"/>
      <c r="D6" s="281" t="s">
        <v>180</v>
      </c>
      <c r="E6" s="282" t="s">
        <v>181</v>
      </c>
      <c r="F6" s="283" t="s">
        <v>182</v>
      </c>
      <c r="G6" s="282" t="s">
        <v>183</v>
      </c>
      <c r="H6" s="284" t="s">
        <v>184</v>
      </c>
      <c r="I6" s="285" t="s">
        <v>185</v>
      </c>
      <c r="J6" s="286" t="s">
        <v>186</v>
      </c>
      <c r="K6" s="282" t="s">
        <v>187</v>
      </c>
      <c r="L6" s="282" t="s">
        <v>188</v>
      </c>
      <c r="M6" s="287" t="s">
        <v>189</v>
      </c>
      <c r="N6" s="285" t="s">
        <v>190</v>
      </c>
      <c r="O6" s="282" t="s">
        <v>191</v>
      </c>
      <c r="P6" s="282" t="s">
        <v>192</v>
      </c>
      <c r="Q6" s="288" t="s">
        <v>193</v>
      </c>
      <c r="R6" s="289" t="s">
        <v>194</v>
      </c>
      <c r="S6" s="285" t="s">
        <v>195</v>
      </c>
      <c r="T6" s="287" t="s">
        <v>196</v>
      </c>
      <c r="U6" s="290">
        <v>18</v>
      </c>
      <c r="V6" s="290" t="s">
        <v>197</v>
      </c>
      <c r="W6" s="291" t="s">
        <v>198</v>
      </c>
      <c r="X6" s="292">
        <v>21</v>
      </c>
      <c r="Y6" s="293">
        <v>22</v>
      </c>
      <c r="Z6" s="294">
        <v>23</v>
      </c>
      <c r="AA6" s="295">
        <v>24</v>
      </c>
      <c r="AC6" s="280"/>
      <c r="AD6" s="280"/>
      <c r="AE6" s="280"/>
    </row>
    <row r="7" spans="1:31" s="255" customFormat="1" ht="21.75" customHeight="1">
      <c r="A7" s="254"/>
      <c r="C7" s="264" t="s">
        <v>199</v>
      </c>
      <c r="D7" s="435">
        <v>0.82341475760606753</v>
      </c>
      <c r="E7" s="436">
        <v>4.830021102129706E-3</v>
      </c>
      <c r="F7" s="437">
        <v>0.22542756683078313</v>
      </c>
      <c r="G7" s="436">
        <v>7.2636759286360082</v>
      </c>
      <c r="H7" s="438">
        <v>1.8940797912196807</v>
      </c>
      <c r="I7" s="439">
        <v>6.9140118958193844</v>
      </c>
      <c r="J7" s="440">
        <v>12.343872355836849</v>
      </c>
      <c r="K7" s="436">
        <v>2.6176372844082767</v>
      </c>
      <c r="L7" s="436">
        <v>2.0572603599907828</v>
      </c>
      <c r="M7" s="441">
        <v>6.0763126561324725</v>
      </c>
      <c r="N7" s="439">
        <v>4.0731823917022689</v>
      </c>
      <c r="O7" s="436">
        <v>12.951973603619079</v>
      </c>
      <c r="P7" s="436">
        <v>11.041430412189637</v>
      </c>
      <c r="Q7" s="436">
        <v>9.1032423204039237</v>
      </c>
      <c r="R7" s="441">
        <v>5.1854530180954264</v>
      </c>
      <c r="S7" s="439">
        <v>12.185893035998623</v>
      </c>
      <c r="T7" s="441">
        <v>4.5027950126497531</v>
      </c>
      <c r="U7" s="442">
        <v>99.26449241224114</v>
      </c>
      <c r="V7" s="442">
        <v>1.7646314343794152</v>
      </c>
      <c r="W7" s="442">
        <v>1.0291238466205523</v>
      </c>
      <c r="X7" s="437">
        <v>100</v>
      </c>
      <c r="Y7" s="443">
        <v>1.0536723455389803</v>
      </c>
      <c r="Z7" s="444">
        <v>14.177687824455393</v>
      </c>
      <c r="AA7" s="445">
        <v>84.033132242246779</v>
      </c>
    </row>
    <row r="8" spans="1:31" s="255" customFormat="1" ht="21.75" customHeight="1">
      <c r="A8" s="254"/>
      <c r="C8" s="306" t="s">
        <v>200</v>
      </c>
      <c r="D8" s="446">
        <v>3.4760268874490157</v>
      </c>
      <c r="E8" s="447">
        <v>0.19547808880629552</v>
      </c>
      <c r="F8" s="448">
        <v>2.2783244835777761E-2</v>
      </c>
      <c r="G8" s="447">
        <v>25.210287550899086</v>
      </c>
      <c r="H8" s="449">
        <v>2.9746276719359379</v>
      </c>
      <c r="I8" s="450">
        <v>9.597672300730963</v>
      </c>
      <c r="J8" s="451">
        <v>8.6128027843550363</v>
      </c>
      <c r="K8" s="447">
        <v>5.5116133748176068</v>
      </c>
      <c r="L8" s="447">
        <v>1.5761517770786917</v>
      </c>
      <c r="M8" s="452">
        <v>0.38158455071295888</v>
      </c>
      <c r="N8" s="450">
        <v>2.4466698525777359</v>
      </c>
      <c r="O8" s="447">
        <v>8.4882844983830879</v>
      </c>
      <c r="P8" s="447">
        <v>4.8505631569609005</v>
      </c>
      <c r="Q8" s="447">
        <v>4.9613180229479497</v>
      </c>
      <c r="R8" s="452">
        <v>3.9144611419608655</v>
      </c>
      <c r="S8" s="450">
        <v>13.553316566511974</v>
      </c>
      <c r="T8" s="452">
        <v>3.490850941277241</v>
      </c>
      <c r="U8" s="453">
        <v>99.26449241224114</v>
      </c>
      <c r="V8" s="453">
        <v>1.7646314343794152</v>
      </c>
      <c r="W8" s="453">
        <v>1.0291238466205523</v>
      </c>
      <c r="X8" s="448">
        <v>100</v>
      </c>
      <c r="Y8" s="454">
        <v>3.6942882210910888</v>
      </c>
      <c r="Z8" s="455">
        <v>34.807959851630052</v>
      </c>
      <c r="AA8" s="456">
        <v>60.762244339519988</v>
      </c>
    </row>
    <row r="9" spans="1:31" s="255" customFormat="1" ht="21.75" customHeight="1">
      <c r="A9" s="254"/>
      <c r="C9" s="306" t="s">
        <v>201</v>
      </c>
      <c r="D9" s="446">
        <v>1.1918604400139596</v>
      </c>
      <c r="E9" s="447">
        <v>0.20670241941698106</v>
      </c>
      <c r="F9" s="448">
        <v>2.1256025224798266E-3</v>
      </c>
      <c r="G9" s="447">
        <v>7.4802320908080215</v>
      </c>
      <c r="H9" s="449">
        <v>4.2641584118836171</v>
      </c>
      <c r="I9" s="450">
        <v>9.7521473013323341</v>
      </c>
      <c r="J9" s="451">
        <v>11.562161995831904</v>
      </c>
      <c r="K9" s="447">
        <v>5.5380057461946475</v>
      </c>
      <c r="L9" s="447">
        <v>2.8487956765322586</v>
      </c>
      <c r="M9" s="452">
        <v>2.9477052232560927</v>
      </c>
      <c r="N9" s="450">
        <v>4.2142986479993043</v>
      </c>
      <c r="O9" s="447">
        <v>7.7551885392116766</v>
      </c>
      <c r="P9" s="447">
        <v>5.3042660326180098</v>
      </c>
      <c r="Q9" s="447">
        <v>7.8232953802827927</v>
      </c>
      <c r="R9" s="452">
        <v>3.6223796827882691</v>
      </c>
      <c r="S9" s="450">
        <v>18.806629173523152</v>
      </c>
      <c r="T9" s="452">
        <v>5.9445400480256527</v>
      </c>
      <c r="U9" s="453">
        <v>99.26449241224114</v>
      </c>
      <c r="V9" s="453">
        <v>1.7646314343794152</v>
      </c>
      <c r="W9" s="453">
        <v>1.0291238466205526</v>
      </c>
      <c r="X9" s="448">
        <v>100</v>
      </c>
      <c r="Y9" s="454">
        <v>1.4006884619534203</v>
      </c>
      <c r="Z9" s="455">
        <v>17.232379392140356</v>
      </c>
      <c r="AA9" s="456">
        <v>80.631424558147373</v>
      </c>
    </row>
    <row r="10" spans="1:31" s="255" customFormat="1" ht="21.75" customHeight="1">
      <c r="A10" s="254"/>
      <c r="C10" s="306" t="s">
        <v>202</v>
      </c>
      <c r="D10" s="446">
        <v>0.99283576221650027</v>
      </c>
      <c r="E10" s="447">
        <v>1.8371026627089514E-2</v>
      </c>
      <c r="F10" s="448">
        <v>0.22909314480566212</v>
      </c>
      <c r="G10" s="447">
        <v>14.962365092202043</v>
      </c>
      <c r="H10" s="449">
        <v>5.1596809076853383</v>
      </c>
      <c r="I10" s="450">
        <v>6.6158194659281246</v>
      </c>
      <c r="J10" s="451">
        <v>9.4109844583096258</v>
      </c>
      <c r="K10" s="447">
        <v>1.4879482213052326</v>
      </c>
      <c r="L10" s="447">
        <v>2.3566170143527945</v>
      </c>
      <c r="M10" s="452">
        <v>6.7237271721593328E-2</v>
      </c>
      <c r="N10" s="450">
        <v>3.13716251899208</v>
      </c>
      <c r="O10" s="447">
        <v>13.929035893175126</v>
      </c>
      <c r="P10" s="447">
        <v>4.702999685369468</v>
      </c>
      <c r="Q10" s="447">
        <v>4.2516460391780644</v>
      </c>
      <c r="R10" s="452">
        <v>5.6411765274744665</v>
      </c>
      <c r="S10" s="450">
        <v>19.713162285029075</v>
      </c>
      <c r="T10" s="452">
        <v>6.5883570978688581</v>
      </c>
      <c r="U10" s="453">
        <v>99.26449241224114</v>
      </c>
      <c r="V10" s="453">
        <v>1.7646314343794149</v>
      </c>
      <c r="W10" s="453">
        <v>1.0291238466205523</v>
      </c>
      <c r="X10" s="448">
        <v>100</v>
      </c>
      <c r="Y10" s="454">
        <v>1.2402999336492517</v>
      </c>
      <c r="Z10" s="455">
        <v>21.578184558130168</v>
      </c>
      <c r="AA10" s="456">
        <v>76.44600792046171</v>
      </c>
    </row>
    <row r="11" spans="1:31" s="255" customFormat="1" ht="21.75" customHeight="1">
      <c r="A11" s="254"/>
      <c r="C11" s="317" t="s">
        <v>203</v>
      </c>
      <c r="D11" s="457">
        <v>0.93734188745008951</v>
      </c>
      <c r="E11" s="458">
        <v>0.27606650271222827</v>
      </c>
      <c r="F11" s="459">
        <v>1.2112670558340075E-2</v>
      </c>
      <c r="G11" s="458">
        <v>17.944746632772475</v>
      </c>
      <c r="H11" s="460">
        <v>5.0213529030150115</v>
      </c>
      <c r="I11" s="461">
        <v>9.5686848283534598</v>
      </c>
      <c r="J11" s="462">
        <v>10.589573301945716</v>
      </c>
      <c r="K11" s="458">
        <v>2.8900331920518418</v>
      </c>
      <c r="L11" s="458">
        <v>1.5434719403135666</v>
      </c>
      <c r="M11" s="463">
        <v>0.78236320686370564</v>
      </c>
      <c r="N11" s="461">
        <v>3.5502685719511358</v>
      </c>
      <c r="O11" s="458">
        <v>7.2348989528127809</v>
      </c>
      <c r="P11" s="458">
        <v>5.8122927735101877</v>
      </c>
      <c r="Q11" s="458">
        <v>6.1311566600308769</v>
      </c>
      <c r="R11" s="463">
        <v>4.0476221072134884</v>
      </c>
      <c r="S11" s="461">
        <v>18.83065765272713</v>
      </c>
      <c r="T11" s="463">
        <v>4.091848627959088</v>
      </c>
      <c r="U11" s="464">
        <v>99.26449241224114</v>
      </c>
      <c r="V11" s="464">
        <v>1.7646314343794145</v>
      </c>
      <c r="W11" s="464">
        <v>1.0291238466205523</v>
      </c>
      <c r="X11" s="459">
        <v>100</v>
      </c>
      <c r="Y11" s="465">
        <v>1.2255210607206579</v>
      </c>
      <c r="Z11" s="466">
        <v>27.513431461125936</v>
      </c>
      <c r="AA11" s="467">
        <v>70.525539890394526</v>
      </c>
    </row>
    <row r="12" spans="1:31" s="255" customFormat="1" ht="21.75" customHeight="1">
      <c r="A12" s="254"/>
      <c r="C12" s="264" t="s">
        <v>204</v>
      </c>
      <c r="D12" s="435">
        <v>6.7204586142411786</v>
      </c>
      <c r="E12" s="436">
        <v>4.6738276467884296E-2</v>
      </c>
      <c r="F12" s="437">
        <v>0.89422111178367181</v>
      </c>
      <c r="G12" s="436">
        <v>16.132416355940318</v>
      </c>
      <c r="H12" s="438">
        <v>2.493367907381931</v>
      </c>
      <c r="I12" s="439">
        <v>7.9556254786826708</v>
      </c>
      <c r="J12" s="440">
        <v>8.3234402635900118</v>
      </c>
      <c r="K12" s="436">
        <v>3.0788665563136259</v>
      </c>
      <c r="L12" s="436">
        <v>1.9716799665891411</v>
      </c>
      <c r="M12" s="441">
        <v>0.59635202605744575</v>
      </c>
      <c r="N12" s="439">
        <v>3.5240332507186971</v>
      </c>
      <c r="O12" s="436">
        <v>10.533052338579784</v>
      </c>
      <c r="P12" s="436">
        <v>5.0186102042560234</v>
      </c>
      <c r="Q12" s="436">
        <v>6.5799847290250622</v>
      </c>
      <c r="R12" s="441">
        <v>5.9456376322640718</v>
      </c>
      <c r="S12" s="439">
        <v>14.748493820572229</v>
      </c>
      <c r="T12" s="441">
        <v>4.7015138797773934</v>
      </c>
      <c r="U12" s="442">
        <v>99.26449241224114</v>
      </c>
      <c r="V12" s="442">
        <v>1.7646314343794149</v>
      </c>
      <c r="W12" s="442">
        <v>1.0291238466205523</v>
      </c>
      <c r="X12" s="437">
        <v>100</v>
      </c>
      <c r="Y12" s="443">
        <v>7.6614180024927352</v>
      </c>
      <c r="Z12" s="444">
        <v>24.088041834622988</v>
      </c>
      <c r="AA12" s="445">
        <v>67.515032575125417</v>
      </c>
    </row>
    <row r="13" spans="1:31" s="255" customFormat="1" ht="21.75" customHeight="1">
      <c r="A13" s="254"/>
      <c r="C13" s="306" t="s">
        <v>205</v>
      </c>
      <c r="D13" s="446">
        <v>6.1211729526711043</v>
      </c>
      <c r="E13" s="447">
        <v>0.41252158881967227</v>
      </c>
      <c r="F13" s="448">
        <v>2.5873549934634862E-2</v>
      </c>
      <c r="G13" s="447">
        <v>22.999735265143535</v>
      </c>
      <c r="H13" s="449">
        <v>3.6421551570879647</v>
      </c>
      <c r="I13" s="450">
        <v>7.4008101139743721</v>
      </c>
      <c r="J13" s="451">
        <v>8.1718715696405297</v>
      </c>
      <c r="K13" s="447">
        <v>3.1231912347988127</v>
      </c>
      <c r="L13" s="447">
        <v>2.2108928182109699</v>
      </c>
      <c r="M13" s="452">
        <v>0.26972108698008507</v>
      </c>
      <c r="N13" s="450">
        <v>3.2239172339385904</v>
      </c>
      <c r="O13" s="447">
        <v>8.7410126934209114</v>
      </c>
      <c r="P13" s="447">
        <v>4.3089775088944808</v>
      </c>
      <c r="Q13" s="447">
        <v>5.307760771138951</v>
      </c>
      <c r="R13" s="452">
        <v>4.4231933045881027</v>
      </c>
      <c r="S13" s="450">
        <v>14.671382923712351</v>
      </c>
      <c r="T13" s="452">
        <v>4.2103026392860707</v>
      </c>
      <c r="U13" s="453">
        <v>99.26449241224114</v>
      </c>
      <c r="V13" s="453">
        <v>1.7646314343794152</v>
      </c>
      <c r="W13" s="453">
        <v>1.0291238466205523</v>
      </c>
      <c r="X13" s="448">
        <v>100</v>
      </c>
      <c r="Y13" s="454">
        <v>6.5595680914254109</v>
      </c>
      <c r="Z13" s="455">
        <v>30.400545379117911</v>
      </c>
      <c r="AA13" s="456">
        <v>62.304378941697827</v>
      </c>
    </row>
    <row r="14" spans="1:31" s="255" customFormat="1" ht="21.75" customHeight="1">
      <c r="A14" s="254"/>
      <c r="C14" s="306" t="s">
        <v>206</v>
      </c>
      <c r="D14" s="446">
        <v>7.5020733818490575</v>
      </c>
      <c r="E14" s="447">
        <v>0.144400876847364</v>
      </c>
      <c r="F14" s="448">
        <v>1.0800428648029357E-4</v>
      </c>
      <c r="G14" s="447">
        <v>43.810064190789475</v>
      </c>
      <c r="H14" s="449">
        <v>2.0602109399610571</v>
      </c>
      <c r="I14" s="450">
        <v>5.2362454413175161</v>
      </c>
      <c r="J14" s="451">
        <v>7.715839481487861</v>
      </c>
      <c r="K14" s="447">
        <v>2.2622927857275519</v>
      </c>
      <c r="L14" s="447">
        <v>1.0815901967613264</v>
      </c>
      <c r="M14" s="452">
        <v>0.18452232915554614</v>
      </c>
      <c r="N14" s="450">
        <v>1.7489180885894531</v>
      </c>
      <c r="O14" s="447">
        <v>5.2710288680754491</v>
      </c>
      <c r="P14" s="447">
        <v>2.6683488543977862</v>
      </c>
      <c r="Q14" s="447">
        <v>5.3027518306559571</v>
      </c>
      <c r="R14" s="452">
        <v>2.4952437331716077</v>
      </c>
      <c r="S14" s="450">
        <v>9.0085511388470003</v>
      </c>
      <c r="T14" s="452">
        <v>2.7723022703206555</v>
      </c>
      <c r="U14" s="453">
        <v>99.26449241224114</v>
      </c>
      <c r="V14" s="453">
        <v>1.7646314343794149</v>
      </c>
      <c r="W14" s="453">
        <v>1.0291238466205523</v>
      </c>
      <c r="X14" s="448">
        <v>100</v>
      </c>
      <c r="Y14" s="454">
        <v>7.6465822629829026</v>
      </c>
      <c r="Z14" s="455">
        <v>49.046309632106997</v>
      </c>
      <c r="AA14" s="456">
        <v>42.571600517151253</v>
      </c>
    </row>
    <row r="15" spans="1:31" s="255" customFormat="1" ht="21.75" customHeight="1">
      <c r="A15" s="254"/>
      <c r="C15" s="306" t="s">
        <v>207</v>
      </c>
      <c r="D15" s="446">
        <v>1.2809592937910335</v>
      </c>
      <c r="E15" s="447">
        <v>3.8750989405151558E-2</v>
      </c>
      <c r="F15" s="448">
        <v>1.108101545371432</v>
      </c>
      <c r="G15" s="447">
        <v>40.734690978165474</v>
      </c>
      <c r="H15" s="449">
        <v>1.8749348109005852</v>
      </c>
      <c r="I15" s="450">
        <v>10.282530744702788</v>
      </c>
      <c r="J15" s="451">
        <v>9.1409277687386119</v>
      </c>
      <c r="K15" s="447">
        <v>3.8117538546512426</v>
      </c>
      <c r="L15" s="447">
        <v>0.92851874345226149</v>
      </c>
      <c r="M15" s="452">
        <v>8.0005183726148371E-2</v>
      </c>
      <c r="N15" s="450">
        <v>2.3136412048065891</v>
      </c>
      <c r="O15" s="447">
        <v>6.4124593152249627</v>
      </c>
      <c r="P15" s="447">
        <v>3.1000194425302765</v>
      </c>
      <c r="Q15" s="447">
        <v>2.1619947866112943</v>
      </c>
      <c r="R15" s="452">
        <v>2.7302940939644889</v>
      </c>
      <c r="S15" s="450">
        <v>9.9641711790958549</v>
      </c>
      <c r="T15" s="452">
        <v>3.300738477102922</v>
      </c>
      <c r="U15" s="453">
        <v>99.26449241224114</v>
      </c>
      <c r="V15" s="453">
        <v>1.7646314343794149</v>
      </c>
      <c r="W15" s="453">
        <v>1.0291238466205523</v>
      </c>
      <c r="X15" s="448">
        <v>100</v>
      </c>
      <c r="Y15" s="454">
        <v>2.4278118285676169</v>
      </c>
      <c r="Z15" s="455">
        <v>51.017221722868264</v>
      </c>
      <c r="AA15" s="456">
        <v>45.819458860805241</v>
      </c>
    </row>
    <row r="16" spans="1:31" s="255" customFormat="1" ht="21.75" customHeight="1">
      <c r="A16" s="254"/>
      <c r="C16" s="317" t="s">
        <v>208</v>
      </c>
      <c r="D16" s="457">
        <v>1.5349237425976745</v>
      </c>
      <c r="E16" s="458">
        <v>0.23975830384686234</v>
      </c>
      <c r="F16" s="459">
        <v>1.7108989176517555</v>
      </c>
      <c r="G16" s="458">
        <v>8.3754360939148391</v>
      </c>
      <c r="H16" s="460">
        <v>7.9519965541128874</v>
      </c>
      <c r="I16" s="461">
        <v>6.5843116860681601</v>
      </c>
      <c r="J16" s="462">
        <v>8.8963660602539036</v>
      </c>
      <c r="K16" s="458">
        <v>10.455394595497861</v>
      </c>
      <c r="L16" s="458">
        <v>3.2472578334908389</v>
      </c>
      <c r="M16" s="463">
        <v>0.32355489565308809</v>
      </c>
      <c r="N16" s="461">
        <v>4.2377978910999516</v>
      </c>
      <c r="O16" s="458">
        <v>9.7712564155891837</v>
      </c>
      <c r="P16" s="458">
        <v>3.7752344265548952</v>
      </c>
      <c r="Q16" s="458">
        <v>5.2940174361180512</v>
      </c>
      <c r="R16" s="463">
        <v>6.2674490048486948</v>
      </c>
      <c r="S16" s="461">
        <v>14.930271054350513</v>
      </c>
      <c r="T16" s="463">
        <v>5.668567500591978</v>
      </c>
      <c r="U16" s="464">
        <v>99.26449241224114</v>
      </c>
      <c r="V16" s="464">
        <v>1.7646314343794149</v>
      </c>
      <c r="W16" s="464">
        <v>1.0291238466205523</v>
      </c>
      <c r="X16" s="459">
        <v>100</v>
      </c>
      <c r="Y16" s="465">
        <v>3.4855809640962923</v>
      </c>
      <c r="Z16" s="466">
        <v>14.959747779982996</v>
      </c>
      <c r="AA16" s="467">
        <v>80.819163668161849</v>
      </c>
    </row>
    <row r="17" spans="1:27" s="255" customFormat="1" ht="21.75" customHeight="1">
      <c r="A17" s="254"/>
      <c r="C17" s="264" t="s">
        <v>209</v>
      </c>
      <c r="D17" s="435">
        <v>4.5793695360396391</v>
      </c>
      <c r="E17" s="436">
        <v>5.5816846941212826E-2</v>
      </c>
      <c r="F17" s="437">
        <v>1.3508621007367617E-2</v>
      </c>
      <c r="G17" s="436">
        <v>30.801266100792489</v>
      </c>
      <c r="H17" s="438">
        <v>2.8545941615307311</v>
      </c>
      <c r="I17" s="439">
        <v>9.2259601410441388</v>
      </c>
      <c r="J17" s="440">
        <v>7.0277695835789595</v>
      </c>
      <c r="K17" s="436">
        <v>5.0314862896071908</v>
      </c>
      <c r="L17" s="436">
        <v>1.204417852969536</v>
      </c>
      <c r="M17" s="441">
        <v>0.72556757136877048</v>
      </c>
      <c r="N17" s="439">
        <v>1.5844271704500776</v>
      </c>
      <c r="O17" s="436">
        <v>8.32792138451412</v>
      </c>
      <c r="P17" s="436">
        <v>2.6501461744596826</v>
      </c>
      <c r="Q17" s="436">
        <v>4.8056709459137892</v>
      </c>
      <c r="R17" s="441">
        <v>4.5627375911743382</v>
      </c>
      <c r="S17" s="439">
        <v>12.151333983952361</v>
      </c>
      <c r="T17" s="441">
        <v>3.662498456896722</v>
      </c>
      <c r="U17" s="442">
        <v>99.26449241224114</v>
      </c>
      <c r="V17" s="442">
        <v>1.7646314343794152</v>
      </c>
      <c r="W17" s="442">
        <v>1.0291238466205523</v>
      </c>
      <c r="X17" s="437">
        <v>100</v>
      </c>
      <c r="Y17" s="443">
        <v>4.6486950039882196</v>
      </c>
      <c r="Z17" s="444">
        <v>40.02722624183663</v>
      </c>
      <c r="AA17" s="445">
        <v>54.58857116641628</v>
      </c>
    </row>
    <row r="18" spans="1:27" s="255" customFormat="1" ht="21.75" customHeight="1">
      <c r="A18" s="254"/>
      <c r="C18" s="306" t="s">
        <v>210</v>
      </c>
      <c r="D18" s="446">
        <v>7.276357780349417</v>
      </c>
      <c r="E18" s="447">
        <v>0.42449364044297028</v>
      </c>
      <c r="F18" s="448">
        <v>0</v>
      </c>
      <c r="G18" s="447">
        <v>9.5746435635541012</v>
      </c>
      <c r="H18" s="449">
        <v>2.6688079031013081</v>
      </c>
      <c r="I18" s="450">
        <v>24.033712179415836</v>
      </c>
      <c r="J18" s="451">
        <v>8.2205809710511524</v>
      </c>
      <c r="K18" s="447">
        <v>1.6386184129673136</v>
      </c>
      <c r="L18" s="447">
        <v>2.8892355311184552</v>
      </c>
      <c r="M18" s="452">
        <v>2.3022417845320571</v>
      </c>
      <c r="N18" s="450">
        <v>1.938718064148615</v>
      </c>
      <c r="O18" s="447">
        <v>6.8145310751949237</v>
      </c>
      <c r="P18" s="447">
        <v>3.6157887409297484</v>
      </c>
      <c r="Q18" s="447">
        <v>7.748205841226687</v>
      </c>
      <c r="R18" s="452">
        <v>3.449562104846378</v>
      </c>
      <c r="S18" s="450">
        <v>11.732135430956859</v>
      </c>
      <c r="T18" s="452">
        <v>4.9368593884052929</v>
      </c>
      <c r="U18" s="453">
        <v>99.26449241224114</v>
      </c>
      <c r="V18" s="453">
        <v>1.7646314343794149</v>
      </c>
      <c r="W18" s="453">
        <v>1.0291238466205521</v>
      </c>
      <c r="X18" s="448">
        <v>100</v>
      </c>
      <c r="Y18" s="454">
        <v>7.7008514207923877</v>
      </c>
      <c r="Z18" s="455">
        <v>33.608355742969934</v>
      </c>
      <c r="AA18" s="456">
        <v>57.955285248478781</v>
      </c>
    </row>
    <row r="19" spans="1:27" s="255" customFormat="1" ht="21.75" customHeight="1">
      <c r="A19" s="254"/>
      <c r="C19" s="306" t="s">
        <v>211</v>
      </c>
      <c r="D19" s="446">
        <v>2.1961013278717521</v>
      </c>
      <c r="E19" s="447">
        <v>0.46200407354848455</v>
      </c>
      <c r="F19" s="448">
        <v>2.6908659770584156</v>
      </c>
      <c r="G19" s="447">
        <v>6.0230056180011786</v>
      </c>
      <c r="H19" s="449">
        <v>5.5989876784990562</v>
      </c>
      <c r="I19" s="450">
        <v>6.8455000773308603</v>
      </c>
      <c r="J19" s="451">
        <v>11.013059784709892</v>
      </c>
      <c r="K19" s="447">
        <v>4.3154563357529767</v>
      </c>
      <c r="L19" s="447">
        <v>1.8049393244080738</v>
      </c>
      <c r="M19" s="452">
        <v>1.6746388865484303</v>
      </c>
      <c r="N19" s="450">
        <v>3.2233619774981896</v>
      </c>
      <c r="O19" s="447">
        <v>9.7778171448776394</v>
      </c>
      <c r="P19" s="447">
        <v>4.8457241791671528</v>
      </c>
      <c r="Q19" s="447">
        <v>8.3234797385910895</v>
      </c>
      <c r="R19" s="452">
        <v>5.3689454088000366</v>
      </c>
      <c r="S19" s="450">
        <v>19.864858190087521</v>
      </c>
      <c r="T19" s="452">
        <v>5.2357466894903757</v>
      </c>
      <c r="U19" s="453">
        <v>99.26449241224114</v>
      </c>
      <c r="V19" s="453">
        <v>1.7646314343794149</v>
      </c>
      <c r="W19" s="453">
        <v>1.0291238466205523</v>
      </c>
      <c r="X19" s="448">
        <v>100</v>
      </c>
      <c r="Y19" s="454">
        <v>5.3489713784786526</v>
      </c>
      <c r="Z19" s="455">
        <v>12.868505695332038</v>
      </c>
      <c r="AA19" s="456">
        <v>81.047015338430427</v>
      </c>
    </row>
    <row r="20" spans="1:27" s="255" customFormat="1" ht="21.75" customHeight="1">
      <c r="A20" s="254"/>
      <c r="C20" s="306" t="s">
        <v>212</v>
      </c>
      <c r="D20" s="446">
        <v>1.3171679215708993</v>
      </c>
      <c r="E20" s="447">
        <v>4.0664491660517658E-3</v>
      </c>
      <c r="F20" s="448">
        <v>0</v>
      </c>
      <c r="G20" s="447">
        <v>58.778958854273078</v>
      </c>
      <c r="H20" s="449">
        <v>0.8246221779708296</v>
      </c>
      <c r="I20" s="450">
        <v>4.8534776184541899</v>
      </c>
      <c r="J20" s="451">
        <v>4.0943760854751261</v>
      </c>
      <c r="K20" s="447">
        <v>1.6689375861857199</v>
      </c>
      <c r="L20" s="447">
        <v>0.51982310734685844</v>
      </c>
      <c r="M20" s="452">
        <v>0.30659292189954129</v>
      </c>
      <c r="N20" s="450">
        <v>0.73477915251809345</v>
      </c>
      <c r="O20" s="447">
        <v>6.2909379198100055</v>
      </c>
      <c r="P20" s="447">
        <v>6.2555035979545259</v>
      </c>
      <c r="Q20" s="447">
        <v>1.4376084565262857</v>
      </c>
      <c r="R20" s="452">
        <v>2.9699236352578837</v>
      </c>
      <c r="S20" s="450">
        <v>7.8078324400222954</v>
      </c>
      <c r="T20" s="452">
        <v>1.3998844878097709</v>
      </c>
      <c r="U20" s="453">
        <v>99.26449241224114</v>
      </c>
      <c r="V20" s="453">
        <v>1.7646314343794149</v>
      </c>
      <c r="W20" s="453">
        <v>1.0291238466205521</v>
      </c>
      <c r="X20" s="448">
        <v>100</v>
      </c>
      <c r="Y20" s="454">
        <v>1.3212343707369514</v>
      </c>
      <c r="Z20" s="455">
        <v>63.632436472727264</v>
      </c>
      <c r="AA20" s="456">
        <v>34.310821568776937</v>
      </c>
    </row>
    <row r="21" spans="1:27" s="255" customFormat="1" ht="21.75" customHeight="1">
      <c r="A21" s="254"/>
      <c r="C21" s="317" t="s">
        <v>213</v>
      </c>
      <c r="D21" s="457">
        <v>2.881079691438035</v>
      </c>
      <c r="E21" s="458">
        <v>0.8758514352400435</v>
      </c>
      <c r="F21" s="459">
        <v>2.8293542278942993E-4</v>
      </c>
      <c r="G21" s="458">
        <v>9.6759128488894319</v>
      </c>
      <c r="H21" s="460">
        <v>12.188145818292694</v>
      </c>
      <c r="I21" s="461">
        <v>14.774138914397186</v>
      </c>
      <c r="J21" s="462">
        <v>6.4017156248293681</v>
      </c>
      <c r="K21" s="458">
        <v>1.9258415151041999</v>
      </c>
      <c r="L21" s="458">
        <v>1.0889722020412718</v>
      </c>
      <c r="M21" s="463">
        <v>0</v>
      </c>
      <c r="N21" s="461">
        <v>0.87481310027313541</v>
      </c>
      <c r="O21" s="458">
        <v>8.5735269367699072</v>
      </c>
      <c r="P21" s="458">
        <v>0.92006350236248069</v>
      </c>
      <c r="Q21" s="458">
        <v>6.9129668500807711</v>
      </c>
      <c r="R21" s="463">
        <v>4.4653960352115698</v>
      </c>
      <c r="S21" s="461">
        <v>23.382682850349347</v>
      </c>
      <c r="T21" s="463">
        <v>4.3231021515389241</v>
      </c>
      <c r="U21" s="464">
        <v>99.26449241224114</v>
      </c>
      <c r="V21" s="464">
        <v>1.7646314343794149</v>
      </c>
      <c r="W21" s="464">
        <v>1.0291238466205523</v>
      </c>
      <c r="X21" s="459">
        <v>100</v>
      </c>
      <c r="Y21" s="465">
        <v>3.7572140621008678</v>
      </c>
      <c r="Z21" s="466">
        <v>24.450051763286616</v>
      </c>
      <c r="AA21" s="467">
        <v>71.057226586853673</v>
      </c>
    </row>
    <row r="22" spans="1:27" s="255" customFormat="1" ht="21.75" customHeight="1">
      <c r="A22" s="254"/>
      <c r="C22" s="264" t="s">
        <v>214</v>
      </c>
      <c r="D22" s="435">
        <v>9.1321992182692622</v>
      </c>
      <c r="E22" s="436">
        <v>0.13669590876192902</v>
      </c>
      <c r="F22" s="437">
        <v>0</v>
      </c>
      <c r="G22" s="436">
        <v>23.928857051961405</v>
      </c>
      <c r="H22" s="438">
        <v>5.7308141197922495</v>
      </c>
      <c r="I22" s="439">
        <v>9.6473584870312088</v>
      </c>
      <c r="J22" s="440">
        <v>3.3805420146722684</v>
      </c>
      <c r="K22" s="436">
        <v>2.1547015630652639</v>
      </c>
      <c r="L22" s="436">
        <v>0.36594177297475117</v>
      </c>
      <c r="M22" s="441">
        <v>0.37793019654300442</v>
      </c>
      <c r="N22" s="439">
        <v>1.9518004180732431</v>
      </c>
      <c r="O22" s="436">
        <v>10.976487483206981</v>
      </c>
      <c r="P22" s="436">
        <v>2.29422273777694</v>
      </c>
      <c r="Q22" s="436">
        <v>5.8278441466007465</v>
      </c>
      <c r="R22" s="441">
        <v>4.5602656282224263</v>
      </c>
      <c r="S22" s="439">
        <v>14.602599535983499</v>
      </c>
      <c r="T22" s="441">
        <v>4.1962321293059786</v>
      </c>
      <c r="U22" s="442">
        <v>99.26449241224114</v>
      </c>
      <c r="V22" s="442">
        <v>1.7646314343794152</v>
      </c>
      <c r="W22" s="442">
        <v>1.0291238466205523</v>
      </c>
      <c r="X22" s="437">
        <v>100</v>
      </c>
      <c r="Y22" s="443">
        <v>9.2688951270311897</v>
      </c>
      <c r="Z22" s="444">
        <v>33.576215538992614</v>
      </c>
      <c r="AA22" s="445">
        <v>56.419381746217354</v>
      </c>
    </row>
    <row r="23" spans="1:27" s="255" customFormat="1" ht="21.75" customHeight="1">
      <c r="A23" s="254"/>
      <c r="C23" s="306" t="s">
        <v>215</v>
      </c>
      <c r="D23" s="446">
        <v>1.5564626410950639</v>
      </c>
      <c r="E23" s="447">
        <v>0.28371872998243358</v>
      </c>
      <c r="F23" s="448">
        <v>1.7289363344854392E-4</v>
      </c>
      <c r="G23" s="447">
        <v>71.079266631597619</v>
      </c>
      <c r="H23" s="449">
        <v>1.7511613379292503</v>
      </c>
      <c r="I23" s="450">
        <v>4.6814339694296905</v>
      </c>
      <c r="J23" s="451">
        <v>2.7856467932674227</v>
      </c>
      <c r="K23" s="447">
        <v>3.3730599336536935</v>
      </c>
      <c r="L23" s="447">
        <v>0.70064169328162307</v>
      </c>
      <c r="M23" s="452">
        <v>2.8726153460672414E-2</v>
      </c>
      <c r="N23" s="450">
        <v>0.5667835435938785</v>
      </c>
      <c r="O23" s="447">
        <v>3.3015856209342878</v>
      </c>
      <c r="P23" s="447">
        <v>0.73299436534361939</v>
      </c>
      <c r="Q23" s="447">
        <v>1.6835849990622993</v>
      </c>
      <c r="R23" s="452">
        <v>1.7552045199812158</v>
      </c>
      <c r="S23" s="450">
        <v>3.2997377260453908</v>
      </c>
      <c r="T23" s="452">
        <v>1.6843108599495342</v>
      </c>
      <c r="U23" s="453">
        <v>99.26449241224114</v>
      </c>
      <c r="V23" s="453">
        <v>1.7646314343794149</v>
      </c>
      <c r="W23" s="453">
        <v>1.0291238466205521</v>
      </c>
      <c r="X23" s="448">
        <v>100</v>
      </c>
      <c r="Y23" s="454">
        <v>1.8403542647109461</v>
      </c>
      <c r="Z23" s="455">
        <v>75.76070060102731</v>
      </c>
      <c r="AA23" s="456">
        <v>21.663437546502891</v>
      </c>
    </row>
    <row r="24" spans="1:27" s="255" customFormat="1" ht="21.75" customHeight="1">
      <c r="A24" s="254"/>
      <c r="C24" s="306" t="s">
        <v>216</v>
      </c>
      <c r="D24" s="446">
        <v>0.47825472440082195</v>
      </c>
      <c r="E24" s="447">
        <v>9.5974445794306867E-4</v>
      </c>
      <c r="F24" s="448">
        <v>0.2366222165434429</v>
      </c>
      <c r="G24" s="447">
        <v>59.62523383798117</v>
      </c>
      <c r="H24" s="449">
        <v>1.2762026755372855</v>
      </c>
      <c r="I24" s="450">
        <v>4.8021823485473911</v>
      </c>
      <c r="J24" s="451">
        <v>3.3777463339380502</v>
      </c>
      <c r="K24" s="447">
        <v>4.1833143287096304</v>
      </c>
      <c r="L24" s="447">
        <v>0.64141576214576479</v>
      </c>
      <c r="M24" s="452">
        <v>3.7909798842134669E-2</v>
      </c>
      <c r="N24" s="450">
        <v>1.7645447418427835</v>
      </c>
      <c r="O24" s="447">
        <v>5.8139014451877733</v>
      </c>
      <c r="P24" s="447">
        <v>4.5392923408314152</v>
      </c>
      <c r="Q24" s="447">
        <v>1.7809842953525798</v>
      </c>
      <c r="R24" s="452">
        <v>1.7180995574150166</v>
      </c>
      <c r="S24" s="450">
        <v>7.4140334278249567</v>
      </c>
      <c r="T24" s="452">
        <v>1.5737948326829609</v>
      </c>
      <c r="U24" s="453">
        <v>99.26449241224114</v>
      </c>
      <c r="V24" s="453">
        <v>1.7646314343794149</v>
      </c>
      <c r="W24" s="453">
        <v>1.0291238466205523</v>
      </c>
      <c r="X24" s="448">
        <v>100</v>
      </c>
      <c r="Y24" s="454">
        <v>0.71583668540220802</v>
      </c>
      <c r="Z24" s="455">
        <v>64.427416186528561</v>
      </c>
      <c r="AA24" s="456">
        <v>34.121239540310341</v>
      </c>
    </row>
    <row r="25" spans="1:27" s="255" customFormat="1" ht="21.75" customHeight="1">
      <c r="A25" s="254"/>
      <c r="C25" s="306" t="s">
        <v>217</v>
      </c>
      <c r="D25" s="446">
        <v>9.1132018033794857</v>
      </c>
      <c r="E25" s="447">
        <v>0.66948772045419735</v>
      </c>
      <c r="F25" s="448">
        <v>4.7972374192007929E-2</v>
      </c>
      <c r="G25" s="447">
        <v>35.370704261036735</v>
      </c>
      <c r="H25" s="449">
        <v>1.3768820352177831</v>
      </c>
      <c r="I25" s="450">
        <v>12.186676568377417</v>
      </c>
      <c r="J25" s="451">
        <v>3.2510096835377125</v>
      </c>
      <c r="K25" s="447">
        <v>6.3385877500249705</v>
      </c>
      <c r="L25" s="447">
        <v>0.53099511185782067</v>
      </c>
      <c r="M25" s="452">
        <v>0</v>
      </c>
      <c r="N25" s="450">
        <v>0.82581050992263583</v>
      </c>
      <c r="O25" s="447">
        <v>6.3553594210849234</v>
      </c>
      <c r="P25" s="447">
        <v>1.7633411234937244</v>
      </c>
      <c r="Q25" s="447">
        <v>3.6607823191550404</v>
      </c>
      <c r="R25" s="452">
        <v>2.4309787465047061</v>
      </c>
      <c r="S25" s="450">
        <v>10.821586699073038</v>
      </c>
      <c r="T25" s="452">
        <v>4.5211162849289339</v>
      </c>
      <c r="U25" s="453">
        <v>99.26449241224114</v>
      </c>
      <c r="V25" s="453">
        <v>1.7646314343794149</v>
      </c>
      <c r="W25" s="453">
        <v>1.0291238466205521</v>
      </c>
      <c r="X25" s="448">
        <v>100</v>
      </c>
      <c r="Y25" s="454">
        <v>9.8306618980256921</v>
      </c>
      <c r="Z25" s="455">
        <v>47.55738082941415</v>
      </c>
      <c r="AA25" s="456">
        <v>41.876449684801287</v>
      </c>
    </row>
    <row r="26" spans="1:27" s="255" customFormat="1" ht="21.75" customHeight="1">
      <c r="A26" s="254"/>
      <c r="C26" s="317" t="s">
        <v>218</v>
      </c>
      <c r="D26" s="457">
        <v>2.2765283142750152</v>
      </c>
      <c r="E26" s="458">
        <v>5.7674649918248513E-2</v>
      </c>
      <c r="F26" s="459">
        <v>0</v>
      </c>
      <c r="G26" s="458">
        <v>38.507151126921983</v>
      </c>
      <c r="H26" s="460">
        <v>2.4716134332493942</v>
      </c>
      <c r="I26" s="461">
        <v>9.6659122103642279</v>
      </c>
      <c r="J26" s="462">
        <v>8.5764045116414298</v>
      </c>
      <c r="K26" s="458">
        <v>6.994592370342037</v>
      </c>
      <c r="L26" s="458">
        <v>1.4738524990629689</v>
      </c>
      <c r="M26" s="463">
        <v>1.3549286714988265</v>
      </c>
      <c r="N26" s="461">
        <v>1.6993027682826425</v>
      </c>
      <c r="O26" s="458">
        <v>7.7266750788584364</v>
      </c>
      <c r="P26" s="458">
        <v>4.2313842700978661</v>
      </c>
      <c r="Q26" s="458">
        <v>2.1499221915958775</v>
      </c>
      <c r="R26" s="463">
        <v>3.4403963413041883</v>
      </c>
      <c r="S26" s="461">
        <v>6.1055486062468765</v>
      </c>
      <c r="T26" s="463">
        <v>2.5326053685811303</v>
      </c>
      <c r="U26" s="464">
        <v>99.264492412241125</v>
      </c>
      <c r="V26" s="464">
        <v>1.7646314343794145</v>
      </c>
      <c r="W26" s="464">
        <v>1.0291238466205521</v>
      </c>
      <c r="X26" s="459">
        <v>100</v>
      </c>
      <c r="Y26" s="465">
        <v>2.3342029641932638</v>
      </c>
      <c r="Z26" s="466">
        <v>48.173063337286202</v>
      </c>
      <c r="AA26" s="467">
        <v>48.757226110761678</v>
      </c>
    </row>
    <row r="27" spans="1:27" s="255" customFormat="1" ht="21.75" customHeight="1">
      <c r="A27" s="254"/>
      <c r="C27" s="264" t="s">
        <v>219</v>
      </c>
      <c r="D27" s="435">
        <v>0.76392161744539988</v>
      </c>
      <c r="E27" s="436">
        <v>3.2221984934445846E-3</v>
      </c>
      <c r="F27" s="437">
        <v>0</v>
      </c>
      <c r="G27" s="436">
        <v>48.370942905779678</v>
      </c>
      <c r="H27" s="438">
        <v>0.60761242037034413</v>
      </c>
      <c r="I27" s="439">
        <v>8.2126880376195945</v>
      </c>
      <c r="J27" s="440">
        <v>9.1520193770293776</v>
      </c>
      <c r="K27" s="436">
        <v>3.9387946469900585</v>
      </c>
      <c r="L27" s="436">
        <v>1.4671081324083781</v>
      </c>
      <c r="M27" s="441">
        <v>0.74936534790580966</v>
      </c>
      <c r="N27" s="439">
        <v>1.0465894438645451</v>
      </c>
      <c r="O27" s="436">
        <v>7.9852670957290188</v>
      </c>
      <c r="P27" s="436">
        <v>3.5231855797040699</v>
      </c>
      <c r="Q27" s="436">
        <v>1.6429370465242936</v>
      </c>
      <c r="R27" s="441">
        <v>2.2917886370402871</v>
      </c>
      <c r="S27" s="439">
        <v>7.1143893213580789</v>
      </c>
      <c r="T27" s="441">
        <v>2.3946606039787373</v>
      </c>
      <c r="U27" s="442">
        <v>99.264492412241125</v>
      </c>
      <c r="V27" s="442">
        <v>1.7646314343794149</v>
      </c>
      <c r="W27" s="442">
        <v>1.0291238466205523</v>
      </c>
      <c r="X27" s="437">
        <v>100</v>
      </c>
      <c r="Y27" s="443">
        <v>0.76714381593884451</v>
      </c>
      <c r="Z27" s="444">
        <v>56.583630943399278</v>
      </c>
      <c r="AA27" s="445">
        <v>41.913717652903003</v>
      </c>
    </row>
    <row r="28" spans="1:27" s="255" customFormat="1" ht="21.75" customHeight="1">
      <c r="A28" s="254"/>
      <c r="C28" s="306" t="s">
        <v>220</v>
      </c>
      <c r="D28" s="446">
        <v>7.1049043364916766</v>
      </c>
      <c r="E28" s="447">
        <v>2.0974739483510261</v>
      </c>
      <c r="F28" s="448">
        <v>0</v>
      </c>
      <c r="G28" s="447">
        <v>4.2859182339421684</v>
      </c>
      <c r="H28" s="449">
        <v>4.8003326077008763</v>
      </c>
      <c r="I28" s="450">
        <v>8.3312312761476388</v>
      </c>
      <c r="J28" s="451">
        <v>9.0708563607601214</v>
      </c>
      <c r="K28" s="447">
        <v>0.82186107102901507</v>
      </c>
      <c r="L28" s="447">
        <v>18.737249532939394</v>
      </c>
      <c r="M28" s="452">
        <v>0</v>
      </c>
      <c r="N28" s="450">
        <v>1.8621186590036416</v>
      </c>
      <c r="O28" s="447">
        <v>9.5628395102972235</v>
      </c>
      <c r="P28" s="447">
        <v>0.20850748087435267</v>
      </c>
      <c r="Q28" s="447">
        <v>9.4377005128663018</v>
      </c>
      <c r="R28" s="452">
        <v>6.0006593951822591</v>
      </c>
      <c r="S28" s="450">
        <v>13.153741575334829</v>
      </c>
      <c r="T28" s="452">
        <v>3.7890979113206269</v>
      </c>
      <c r="U28" s="453">
        <v>99.26449241224114</v>
      </c>
      <c r="V28" s="453">
        <v>1.7646314343794152</v>
      </c>
      <c r="W28" s="453">
        <v>1.0291238466205523</v>
      </c>
      <c r="X28" s="448">
        <v>100</v>
      </c>
      <c r="Y28" s="454">
        <v>9.2023782848427036</v>
      </c>
      <c r="Z28" s="455">
        <v>12.61714951008981</v>
      </c>
      <c r="AA28" s="456">
        <v>77.444964617308628</v>
      </c>
    </row>
    <row r="29" spans="1:27" s="255" customFormat="1" ht="21.75" customHeight="1">
      <c r="A29" s="254"/>
      <c r="C29" s="306" t="s">
        <v>221</v>
      </c>
      <c r="D29" s="446">
        <v>5.3497936759741611</v>
      </c>
      <c r="E29" s="447">
        <v>1.2869105514863801</v>
      </c>
      <c r="F29" s="448">
        <v>0</v>
      </c>
      <c r="G29" s="447">
        <v>6.9867516053015475</v>
      </c>
      <c r="H29" s="449">
        <v>6.1038196252570476</v>
      </c>
      <c r="I29" s="450">
        <v>13.167302666950878</v>
      </c>
      <c r="J29" s="451">
        <v>8.8151193936415968</v>
      </c>
      <c r="K29" s="447">
        <v>3.7646207269064149</v>
      </c>
      <c r="L29" s="447">
        <v>4.8863063621515064</v>
      </c>
      <c r="M29" s="452">
        <v>0.63195372338698508</v>
      </c>
      <c r="N29" s="450">
        <v>2.9481632469425945</v>
      </c>
      <c r="O29" s="447">
        <v>7.0171044856544604</v>
      </c>
      <c r="P29" s="447">
        <v>1.3118861317202439</v>
      </c>
      <c r="Q29" s="447">
        <v>8.7592404036311002</v>
      </c>
      <c r="R29" s="452">
        <v>6.8037587986604056</v>
      </c>
      <c r="S29" s="450">
        <v>14.665358090741559</v>
      </c>
      <c r="T29" s="452">
        <v>6.766402923834244</v>
      </c>
      <c r="U29" s="453">
        <v>99.264492412241125</v>
      </c>
      <c r="V29" s="453">
        <v>1.7646314343794145</v>
      </c>
      <c r="W29" s="453">
        <v>1.0291238466205521</v>
      </c>
      <c r="X29" s="448">
        <v>100</v>
      </c>
      <c r="Y29" s="454">
        <v>6.6367042274605419</v>
      </c>
      <c r="Z29" s="455">
        <v>20.154054272252424</v>
      </c>
      <c r="AA29" s="456">
        <v>72.473733912528161</v>
      </c>
    </row>
    <row r="30" spans="1:27" s="255" customFormat="1" ht="21.75" customHeight="1">
      <c r="A30" s="254"/>
      <c r="C30" s="306" t="s">
        <v>222</v>
      </c>
      <c r="D30" s="446">
        <v>23.460052545975074</v>
      </c>
      <c r="E30" s="447">
        <v>2.4161842621430432</v>
      </c>
      <c r="F30" s="448">
        <v>0</v>
      </c>
      <c r="G30" s="447">
        <v>0</v>
      </c>
      <c r="H30" s="449">
        <v>2.4008319025642688</v>
      </c>
      <c r="I30" s="450">
        <v>12.859509391924703</v>
      </c>
      <c r="J30" s="451">
        <v>1.3997138513338452</v>
      </c>
      <c r="K30" s="447">
        <v>0.62086213362461251</v>
      </c>
      <c r="L30" s="447">
        <v>2.415963234157525</v>
      </c>
      <c r="M30" s="452">
        <v>0</v>
      </c>
      <c r="N30" s="450">
        <v>3.6641944512681428E-2</v>
      </c>
      <c r="O30" s="447">
        <v>7.0091129069948606</v>
      </c>
      <c r="P30" s="447">
        <v>0.75787929973496604</v>
      </c>
      <c r="Q30" s="447">
        <v>11.680443202232793</v>
      </c>
      <c r="R30" s="452">
        <v>8.8061728164888269</v>
      </c>
      <c r="S30" s="450">
        <v>22.308983460502215</v>
      </c>
      <c r="T30" s="452">
        <v>3.0921414600517116</v>
      </c>
      <c r="U30" s="453">
        <v>99.26449241224114</v>
      </c>
      <c r="V30" s="453">
        <v>1.7646314343794152</v>
      </c>
      <c r="W30" s="453">
        <v>1.0291238466205526</v>
      </c>
      <c r="X30" s="448">
        <v>100</v>
      </c>
      <c r="Y30" s="454">
        <v>25.876236808118119</v>
      </c>
      <c r="Z30" s="455">
        <v>12.859509391924703</v>
      </c>
      <c r="AA30" s="456">
        <v>60.5287462121983</v>
      </c>
    </row>
    <row r="31" spans="1:27" s="255" customFormat="1" ht="21.75" customHeight="1">
      <c r="A31" s="254"/>
      <c r="C31" s="317" t="s">
        <v>223</v>
      </c>
      <c r="D31" s="457">
        <v>12.067379657798263</v>
      </c>
      <c r="E31" s="458">
        <v>1.4294453057138952</v>
      </c>
      <c r="F31" s="459">
        <v>0.2234518589847338</v>
      </c>
      <c r="G31" s="458">
        <v>19.271233285648989</v>
      </c>
      <c r="H31" s="460">
        <v>1.9384623463114474</v>
      </c>
      <c r="I31" s="461">
        <v>8.2297250375841422</v>
      </c>
      <c r="J31" s="462">
        <v>9.0476312714720866</v>
      </c>
      <c r="K31" s="458">
        <v>1.4028285325485141</v>
      </c>
      <c r="L31" s="458">
        <v>2.1016902572776845</v>
      </c>
      <c r="M31" s="463">
        <v>9.872365308398301E-2</v>
      </c>
      <c r="N31" s="461">
        <v>2.9589258418504056</v>
      </c>
      <c r="O31" s="458">
        <v>7.1473009788820097</v>
      </c>
      <c r="P31" s="458">
        <v>1.381677935142674</v>
      </c>
      <c r="Q31" s="458">
        <v>8.5980691092243759</v>
      </c>
      <c r="R31" s="463">
        <v>5.7090628431534203</v>
      </c>
      <c r="S31" s="461">
        <v>13.18474054210998</v>
      </c>
      <c r="T31" s="463">
        <v>4.4741439554545348</v>
      </c>
      <c r="U31" s="464">
        <v>99.26449241224114</v>
      </c>
      <c r="V31" s="464">
        <v>1.7646314343794149</v>
      </c>
      <c r="W31" s="464">
        <v>1.0291238466205523</v>
      </c>
      <c r="X31" s="459">
        <v>100</v>
      </c>
      <c r="Y31" s="465">
        <v>13.72027682249689</v>
      </c>
      <c r="Z31" s="466">
        <v>27.500958323233132</v>
      </c>
      <c r="AA31" s="467">
        <v>58.043257266511105</v>
      </c>
    </row>
    <row r="32" spans="1:27" s="255" customFormat="1" ht="21.75" customHeight="1">
      <c r="A32" s="254"/>
      <c r="C32" s="264" t="s">
        <v>224</v>
      </c>
      <c r="D32" s="435">
        <v>3.3075868386102143</v>
      </c>
      <c r="E32" s="436">
        <v>0.20020897112054825</v>
      </c>
      <c r="F32" s="437">
        <v>0</v>
      </c>
      <c r="G32" s="436">
        <v>53.232448679133469</v>
      </c>
      <c r="H32" s="438">
        <v>2.5505119971190453</v>
      </c>
      <c r="I32" s="439">
        <v>14.62569744414594</v>
      </c>
      <c r="J32" s="440">
        <v>3.3358556365885041</v>
      </c>
      <c r="K32" s="436">
        <v>1.7770389848622483</v>
      </c>
      <c r="L32" s="436">
        <v>0.79389779826392837</v>
      </c>
      <c r="M32" s="441">
        <v>0</v>
      </c>
      <c r="N32" s="439">
        <v>3.9777770685211065E-2</v>
      </c>
      <c r="O32" s="436">
        <v>4.9068661786119421</v>
      </c>
      <c r="P32" s="436">
        <v>2.6839967399391118</v>
      </c>
      <c r="Q32" s="436">
        <v>1.9936056896233285</v>
      </c>
      <c r="R32" s="441">
        <v>1.662755769305303</v>
      </c>
      <c r="S32" s="439">
        <v>4.1407377015182103</v>
      </c>
      <c r="T32" s="441">
        <v>4.0135062127141357</v>
      </c>
      <c r="U32" s="442">
        <v>99.26449241224114</v>
      </c>
      <c r="V32" s="442">
        <v>1.7646314343794152</v>
      </c>
      <c r="W32" s="442">
        <v>1.0291238466205523</v>
      </c>
      <c r="X32" s="437">
        <v>100</v>
      </c>
      <c r="Y32" s="443">
        <v>3.5077958097307627</v>
      </c>
      <c r="Z32" s="444">
        <v>67.858146123279411</v>
      </c>
      <c r="AA32" s="445">
        <v>27.89855047923097</v>
      </c>
    </row>
    <row r="33" spans="1:27" s="255" customFormat="1" ht="21.75" customHeight="1">
      <c r="A33" s="254"/>
      <c r="C33" s="306" t="s">
        <v>225</v>
      </c>
      <c r="D33" s="446">
        <v>4.3032939589890216</v>
      </c>
      <c r="E33" s="447">
        <v>0.32914529503320672</v>
      </c>
      <c r="F33" s="448">
        <v>0</v>
      </c>
      <c r="G33" s="447">
        <v>8.5135863714222086</v>
      </c>
      <c r="H33" s="449">
        <v>2.6985432956982298</v>
      </c>
      <c r="I33" s="450">
        <v>38.236046242887049</v>
      </c>
      <c r="J33" s="451">
        <v>4.347232231386271</v>
      </c>
      <c r="K33" s="447">
        <v>0.80543987540656858</v>
      </c>
      <c r="L33" s="447">
        <v>4.9460423554842414</v>
      </c>
      <c r="M33" s="452">
        <v>0.63051063891327963</v>
      </c>
      <c r="N33" s="450">
        <v>0.13477430081366362</v>
      </c>
      <c r="O33" s="447">
        <v>9.0979209644636168</v>
      </c>
      <c r="P33" s="447">
        <v>1.5876035723782735</v>
      </c>
      <c r="Q33" s="447">
        <v>4.8908268841256088</v>
      </c>
      <c r="R33" s="452">
        <v>5.4280045145105298</v>
      </c>
      <c r="S33" s="450">
        <v>9.2196267218163293</v>
      </c>
      <c r="T33" s="452">
        <v>4.0958951889130146</v>
      </c>
      <c r="U33" s="453">
        <v>99.264492412241125</v>
      </c>
      <c r="V33" s="453">
        <v>1.7646314343794149</v>
      </c>
      <c r="W33" s="453">
        <v>1.0291238466205521</v>
      </c>
      <c r="X33" s="448">
        <v>100</v>
      </c>
      <c r="Y33" s="454">
        <v>4.6324392540222279</v>
      </c>
      <c r="Z33" s="455">
        <v>46.749632614309256</v>
      </c>
      <c r="AA33" s="456">
        <v>47.882420543909625</v>
      </c>
    </row>
    <row r="34" spans="1:27" s="255" customFormat="1" ht="21.75" customHeight="1">
      <c r="A34" s="254"/>
      <c r="C34" s="306" t="s">
        <v>226</v>
      </c>
      <c r="D34" s="446">
        <v>4.6615897322356092</v>
      </c>
      <c r="E34" s="447">
        <v>0.29140954234128708</v>
      </c>
      <c r="F34" s="448">
        <v>0</v>
      </c>
      <c r="G34" s="447">
        <v>9.9576323055453209</v>
      </c>
      <c r="H34" s="449">
        <v>3.8707194562902036</v>
      </c>
      <c r="I34" s="450">
        <v>13.290124678907913</v>
      </c>
      <c r="J34" s="451">
        <v>10.926428814081799</v>
      </c>
      <c r="K34" s="447">
        <v>6.7169092174470517</v>
      </c>
      <c r="L34" s="447">
        <v>0.65486803499912494</v>
      </c>
      <c r="M34" s="452">
        <v>5.8590465795325543E-2</v>
      </c>
      <c r="N34" s="450">
        <v>2.4119271189195048</v>
      </c>
      <c r="O34" s="447">
        <v>9.8386365582164146</v>
      </c>
      <c r="P34" s="447">
        <v>2.1768056928210604</v>
      </c>
      <c r="Q34" s="447">
        <v>9.0669942167758588</v>
      </c>
      <c r="R34" s="452">
        <v>5.6653616039662502</v>
      </c>
      <c r="S34" s="450">
        <v>13.460128286758533</v>
      </c>
      <c r="T34" s="452">
        <v>6.216366687139895</v>
      </c>
      <c r="U34" s="453">
        <v>99.26449241224114</v>
      </c>
      <c r="V34" s="453">
        <v>1.7646314343794149</v>
      </c>
      <c r="W34" s="453">
        <v>1.0291238466205523</v>
      </c>
      <c r="X34" s="448">
        <v>100</v>
      </c>
      <c r="Y34" s="454">
        <v>4.9529992745768965</v>
      </c>
      <c r="Z34" s="455">
        <v>23.247756984453236</v>
      </c>
      <c r="AA34" s="456">
        <v>71.063736153211025</v>
      </c>
    </row>
    <row r="35" spans="1:27" s="255" customFormat="1" ht="21.75" customHeight="1">
      <c r="A35" s="254"/>
      <c r="C35" s="306" t="s">
        <v>227</v>
      </c>
      <c r="D35" s="446">
        <v>0.98973031629392039</v>
      </c>
      <c r="E35" s="447">
        <v>0</v>
      </c>
      <c r="F35" s="448">
        <v>9.9646176276098813E-2</v>
      </c>
      <c r="G35" s="447">
        <v>26.015616480242542</v>
      </c>
      <c r="H35" s="449">
        <v>1.1221455059703729</v>
      </c>
      <c r="I35" s="450">
        <v>6.5635571771624504</v>
      </c>
      <c r="J35" s="451">
        <v>27.888808665202792</v>
      </c>
      <c r="K35" s="447">
        <v>2.2492518496874339</v>
      </c>
      <c r="L35" s="447">
        <v>1.6827462503775419</v>
      </c>
      <c r="M35" s="452">
        <v>0.39153211267283428</v>
      </c>
      <c r="N35" s="450">
        <v>1.1644824281042014</v>
      </c>
      <c r="O35" s="447">
        <v>8.7083022793439611</v>
      </c>
      <c r="P35" s="447">
        <v>6.4264093435734013</v>
      </c>
      <c r="Q35" s="447">
        <v>1.7679315704139327</v>
      </c>
      <c r="R35" s="452">
        <v>1.4856578938040157</v>
      </c>
      <c r="S35" s="450">
        <v>8.2269142331158918</v>
      </c>
      <c r="T35" s="452">
        <v>4.481760129999719</v>
      </c>
      <c r="U35" s="453">
        <v>99.26449241224114</v>
      </c>
      <c r="V35" s="453">
        <v>1.7646314343794149</v>
      </c>
      <c r="W35" s="453">
        <v>1.0291238466205523</v>
      </c>
      <c r="X35" s="448">
        <v>100</v>
      </c>
      <c r="Y35" s="454">
        <v>1.0893764925700191</v>
      </c>
      <c r="Z35" s="455">
        <v>32.579173657404993</v>
      </c>
      <c r="AA35" s="456">
        <v>65.595942262266107</v>
      </c>
    </row>
    <row r="36" spans="1:27" s="255" customFormat="1" ht="21.75" customHeight="1">
      <c r="A36" s="254"/>
      <c r="C36" s="317" t="s">
        <v>228</v>
      </c>
      <c r="D36" s="457">
        <v>1.8113931148463609</v>
      </c>
      <c r="E36" s="458">
        <v>2.6893888318576187E-2</v>
      </c>
      <c r="F36" s="459">
        <v>0</v>
      </c>
      <c r="G36" s="458">
        <v>28.692128029486568</v>
      </c>
      <c r="H36" s="460">
        <v>2.1534807622634671</v>
      </c>
      <c r="I36" s="461">
        <v>11.493987327645721</v>
      </c>
      <c r="J36" s="462">
        <v>8.2156779592100762</v>
      </c>
      <c r="K36" s="458">
        <v>11.828982893332523</v>
      </c>
      <c r="L36" s="458">
        <v>0.42079439870991314</v>
      </c>
      <c r="M36" s="463">
        <v>2.0308204918460393</v>
      </c>
      <c r="N36" s="461">
        <v>1.0452885116768145</v>
      </c>
      <c r="O36" s="458">
        <v>7.1812703536397375</v>
      </c>
      <c r="P36" s="458">
        <v>5.2374616186791894</v>
      </c>
      <c r="Q36" s="458">
        <v>6.0836296393580866</v>
      </c>
      <c r="R36" s="463">
        <v>1.9960033066863125</v>
      </c>
      <c r="S36" s="461">
        <v>8.2793737551321271</v>
      </c>
      <c r="T36" s="463">
        <v>2.7673063614096138</v>
      </c>
      <c r="U36" s="464">
        <v>99.26449241224114</v>
      </c>
      <c r="V36" s="464">
        <v>1.7646314343794152</v>
      </c>
      <c r="W36" s="464">
        <v>1.0291238466205523</v>
      </c>
      <c r="X36" s="459">
        <v>100</v>
      </c>
      <c r="Y36" s="465">
        <v>1.838287003164937</v>
      </c>
      <c r="Z36" s="466">
        <v>40.186115357132287</v>
      </c>
      <c r="AA36" s="467">
        <v>57.240090051943902</v>
      </c>
    </row>
    <row r="37" spans="1:27" s="255" customFormat="1" ht="21.75" customHeight="1">
      <c r="A37" s="254"/>
      <c r="C37" s="264" t="s">
        <v>229</v>
      </c>
      <c r="D37" s="435">
        <v>3.6127729987470563</v>
      </c>
      <c r="E37" s="436">
        <v>0.21744844305238734</v>
      </c>
      <c r="F37" s="437">
        <v>0.51097137227210965</v>
      </c>
      <c r="G37" s="436">
        <v>21.614426006670627</v>
      </c>
      <c r="H37" s="438">
        <v>2.4617776440501773</v>
      </c>
      <c r="I37" s="439">
        <v>9.914148631951436</v>
      </c>
      <c r="J37" s="440">
        <v>4.2644796445945721</v>
      </c>
      <c r="K37" s="436">
        <v>8.1382836207010669</v>
      </c>
      <c r="L37" s="436">
        <v>0.54415582473774082</v>
      </c>
      <c r="M37" s="441">
        <v>2.8352276524139779E-2</v>
      </c>
      <c r="N37" s="439">
        <v>3.1921728163166114</v>
      </c>
      <c r="O37" s="436">
        <v>10.766334747271641</v>
      </c>
      <c r="P37" s="436">
        <v>4.7993512154294127</v>
      </c>
      <c r="Q37" s="436">
        <v>3.8483138144144129</v>
      </c>
      <c r="R37" s="441">
        <v>4.3570684843270744</v>
      </c>
      <c r="S37" s="439">
        <v>16.077669196324155</v>
      </c>
      <c r="T37" s="441">
        <v>4.9167656748565021</v>
      </c>
      <c r="U37" s="442">
        <v>99.26449241224114</v>
      </c>
      <c r="V37" s="442">
        <v>1.7646314343794149</v>
      </c>
      <c r="W37" s="442">
        <v>1.0291238466205523</v>
      </c>
      <c r="X37" s="437">
        <v>100</v>
      </c>
      <c r="Y37" s="443">
        <v>4.3411928140715528</v>
      </c>
      <c r="Z37" s="444">
        <v>31.528574638622064</v>
      </c>
      <c r="AA37" s="445">
        <v>63.39472495954751</v>
      </c>
    </row>
    <row r="38" spans="1:27" s="255" customFormat="1" ht="21.75" customHeight="1">
      <c r="A38" s="254"/>
      <c r="C38" s="306" t="s">
        <v>230</v>
      </c>
      <c r="D38" s="446">
        <v>11.942981966426522</v>
      </c>
      <c r="E38" s="447">
        <v>1.5475582056892536</v>
      </c>
      <c r="F38" s="448">
        <v>6.6889801442377049E-3</v>
      </c>
      <c r="G38" s="447">
        <v>6.4976465278732336</v>
      </c>
      <c r="H38" s="449">
        <v>4.2864278409762546</v>
      </c>
      <c r="I38" s="450">
        <v>24.004328863348771</v>
      </c>
      <c r="J38" s="451">
        <v>4.9065634413521755</v>
      </c>
      <c r="K38" s="447">
        <v>2.0900464003278527</v>
      </c>
      <c r="L38" s="447">
        <v>1.5081891256344127</v>
      </c>
      <c r="M38" s="452">
        <v>1.6797156778423201</v>
      </c>
      <c r="N38" s="450">
        <v>1.2016341526213268</v>
      </c>
      <c r="O38" s="447">
        <v>5.3433347047988189</v>
      </c>
      <c r="P38" s="447">
        <v>2.4046190891522601</v>
      </c>
      <c r="Q38" s="447">
        <v>6.3732575361844637</v>
      </c>
      <c r="R38" s="452">
        <v>4.4223443553436246</v>
      </c>
      <c r="S38" s="450">
        <v>16.554633445570765</v>
      </c>
      <c r="T38" s="452">
        <v>4.4945220989548353</v>
      </c>
      <c r="U38" s="453">
        <v>99.26449241224114</v>
      </c>
      <c r="V38" s="453">
        <v>1.7646314343794149</v>
      </c>
      <c r="W38" s="453">
        <v>1.0291238466205523</v>
      </c>
      <c r="X38" s="448">
        <v>100</v>
      </c>
      <c r="Y38" s="454">
        <v>13.497229152260015</v>
      </c>
      <c r="Z38" s="455">
        <v>30.501975391222004</v>
      </c>
      <c r="AA38" s="456">
        <v>55.265287868759103</v>
      </c>
    </row>
    <row r="39" spans="1:27" s="255" customFormat="1" ht="21.75" customHeight="1">
      <c r="A39" s="254"/>
      <c r="C39" s="306" t="s">
        <v>231</v>
      </c>
      <c r="D39" s="446">
        <v>14.478001803150493</v>
      </c>
      <c r="E39" s="447">
        <v>2.4463291149002257E-2</v>
      </c>
      <c r="F39" s="448">
        <v>2.2534535188941012E-3</v>
      </c>
      <c r="G39" s="447">
        <v>1.8842158014542638</v>
      </c>
      <c r="H39" s="449">
        <v>3.6766999200839168</v>
      </c>
      <c r="I39" s="450">
        <v>7.7900115670072223</v>
      </c>
      <c r="J39" s="451">
        <v>7.6629101170470557</v>
      </c>
      <c r="K39" s="447">
        <v>6.35925347582232</v>
      </c>
      <c r="L39" s="447">
        <v>1.0715588018362683</v>
      </c>
      <c r="M39" s="452">
        <v>0.44062688740951328</v>
      </c>
      <c r="N39" s="450">
        <v>1.2733980502201463</v>
      </c>
      <c r="O39" s="447">
        <v>11.502186629575412</v>
      </c>
      <c r="P39" s="447">
        <v>1.7345039841263048</v>
      </c>
      <c r="Q39" s="447">
        <v>7.1069971401588026</v>
      </c>
      <c r="R39" s="452">
        <v>4.6471081361897459</v>
      </c>
      <c r="S39" s="450">
        <v>24.492917529575546</v>
      </c>
      <c r="T39" s="452">
        <v>5.1173858239162113</v>
      </c>
      <c r="U39" s="453">
        <v>99.26449241224114</v>
      </c>
      <c r="V39" s="453">
        <v>1.7646314343794149</v>
      </c>
      <c r="W39" s="453">
        <v>1.0291238466205523</v>
      </c>
      <c r="X39" s="448">
        <v>100</v>
      </c>
      <c r="Y39" s="454">
        <v>14.504718547818388</v>
      </c>
      <c r="Z39" s="455">
        <v>9.6742273684614855</v>
      </c>
      <c r="AA39" s="456">
        <v>75.085546495961253</v>
      </c>
    </row>
    <row r="40" spans="1:27" s="255" customFormat="1" ht="21.75" customHeight="1">
      <c r="A40" s="254"/>
      <c r="C40" s="306" t="s">
        <v>232</v>
      </c>
      <c r="D40" s="446">
        <v>3.7191315392575981</v>
      </c>
      <c r="E40" s="447">
        <v>0.75443994224171007</v>
      </c>
      <c r="F40" s="448">
        <v>9.9975304815962784E-2</v>
      </c>
      <c r="G40" s="447">
        <v>18.927203525097248</v>
      </c>
      <c r="H40" s="449">
        <v>3.7622951285176778</v>
      </c>
      <c r="I40" s="450">
        <v>11.127348289588737</v>
      </c>
      <c r="J40" s="451">
        <v>7.0132248117806464</v>
      </c>
      <c r="K40" s="447">
        <v>2.1683781054236082</v>
      </c>
      <c r="L40" s="447">
        <v>1.3798176867135143</v>
      </c>
      <c r="M40" s="452">
        <v>4.0769143596086591E-2</v>
      </c>
      <c r="N40" s="450">
        <v>1.6052308462309113</v>
      </c>
      <c r="O40" s="447">
        <v>7.6527058567220783</v>
      </c>
      <c r="P40" s="447">
        <v>2.4723227416831044</v>
      </c>
      <c r="Q40" s="447">
        <v>8.5319197535004125</v>
      </c>
      <c r="R40" s="452">
        <v>5.5116493929871462</v>
      </c>
      <c r="S40" s="450">
        <v>20.90794958791415</v>
      </c>
      <c r="T40" s="452">
        <v>3.5901307561705473</v>
      </c>
      <c r="U40" s="453">
        <v>99.26449241224114</v>
      </c>
      <c r="V40" s="453">
        <v>1.7646314343794149</v>
      </c>
      <c r="W40" s="453">
        <v>1.0291238466205523</v>
      </c>
      <c r="X40" s="448">
        <v>100</v>
      </c>
      <c r="Y40" s="454">
        <v>4.573546786315271</v>
      </c>
      <c r="Z40" s="455">
        <v>30.054551814685983</v>
      </c>
      <c r="AA40" s="456">
        <v>64.636393811239884</v>
      </c>
    </row>
    <row r="41" spans="1:27" s="255" customFormat="1" ht="21.75" customHeight="1">
      <c r="A41" s="254"/>
      <c r="C41" s="317" t="s">
        <v>233</v>
      </c>
      <c r="D41" s="457">
        <v>4.9924579797521202</v>
      </c>
      <c r="E41" s="458">
        <v>0.56730907043871337</v>
      </c>
      <c r="F41" s="459">
        <v>1.004880247037248</v>
      </c>
      <c r="G41" s="458">
        <v>9.7112669570093413</v>
      </c>
      <c r="H41" s="460">
        <v>1.9059781949887407</v>
      </c>
      <c r="I41" s="461">
        <v>12.514899090296575</v>
      </c>
      <c r="J41" s="462">
        <v>7.9187201669330261</v>
      </c>
      <c r="K41" s="458">
        <v>3.6955965821178118</v>
      </c>
      <c r="L41" s="458">
        <v>1.6451588858305084</v>
      </c>
      <c r="M41" s="463">
        <v>0</v>
      </c>
      <c r="N41" s="461">
        <v>1.4903965155858374</v>
      </c>
      <c r="O41" s="458">
        <v>13.601512079506708</v>
      </c>
      <c r="P41" s="458">
        <v>0.59078048893921897</v>
      </c>
      <c r="Q41" s="458">
        <v>10.174515708654063</v>
      </c>
      <c r="R41" s="463">
        <v>5.5414368319212306</v>
      </c>
      <c r="S41" s="461">
        <v>18.984332146089397</v>
      </c>
      <c r="T41" s="463">
        <v>4.9252514671405967</v>
      </c>
      <c r="U41" s="464">
        <v>99.26449241224114</v>
      </c>
      <c r="V41" s="464">
        <v>1.7646314343794145</v>
      </c>
      <c r="W41" s="464">
        <v>1.0291238466205521</v>
      </c>
      <c r="X41" s="459">
        <v>100</v>
      </c>
      <c r="Y41" s="465">
        <v>6.5646472972280812</v>
      </c>
      <c r="Z41" s="466">
        <v>22.226166047305913</v>
      </c>
      <c r="AA41" s="467">
        <v>70.473679067707124</v>
      </c>
    </row>
    <row r="42" spans="1:27" s="255" customFormat="1" ht="21.75" customHeight="1">
      <c r="A42" s="254"/>
      <c r="C42" s="264" t="s">
        <v>234</v>
      </c>
      <c r="D42" s="435">
        <v>8.2039145311955242</v>
      </c>
      <c r="E42" s="436">
        <v>0.2081743369590674</v>
      </c>
      <c r="F42" s="437">
        <v>2.9614114920966625E-4</v>
      </c>
      <c r="G42" s="436">
        <v>21.101992950746293</v>
      </c>
      <c r="H42" s="438">
        <v>2.3406794959730597</v>
      </c>
      <c r="I42" s="439">
        <v>5.6163725150382753</v>
      </c>
      <c r="J42" s="440">
        <v>17.380259979081785</v>
      </c>
      <c r="K42" s="436">
        <v>2.371201607045458</v>
      </c>
      <c r="L42" s="436">
        <v>0.80811394326351249</v>
      </c>
      <c r="M42" s="441">
        <v>3.139795494835846</v>
      </c>
      <c r="N42" s="439">
        <v>0.32034752323802934</v>
      </c>
      <c r="O42" s="436">
        <v>7.7631741507927465</v>
      </c>
      <c r="P42" s="436">
        <v>6.235358993031622</v>
      </c>
      <c r="Q42" s="436">
        <v>4.9250158079161563</v>
      </c>
      <c r="R42" s="441">
        <v>4.8799619744657825</v>
      </c>
      <c r="S42" s="439">
        <v>9.0979684928987972</v>
      </c>
      <c r="T42" s="441">
        <v>4.8718644746099642</v>
      </c>
      <c r="U42" s="442">
        <v>99.26449241224114</v>
      </c>
      <c r="V42" s="442">
        <v>1.7646314343794149</v>
      </c>
      <c r="W42" s="442">
        <v>1.0291238466205523</v>
      </c>
      <c r="X42" s="437">
        <v>100</v>
      </c>
      <c r="Y42" s="443">
        <v>8.4123850093038008</v>
      </c>
      <c r="Z42" s="444">
        <v>26.718365465784565</v>
      </c>
      <c r="AA42" s="445">
        <v>64.133741937152749</v>
      </c>
    </row>
    <row r="43" spans="1:27" s="255" customFormat="1" ht="21.75" customHeight="1">
      <c r="A43" s="254"/>
      <c r="C43" s="306" t="s">
        <v>235</v>
      </c>
      <c r="D43" s="446">
        <v>9.6695078432754578</v>
      </c>
      <c r="E43" s="447">
        <v>1.0650272750187282</v>
      </c>
      <c r="F43" s="448">
        <v>5.3073311751340453E-4</v>
      </c>
      <c r="G43" s="447">
        <v>11.045792348464953</v>
      </c>
      <c r="H43" s="449">
        <v>7.7167087914061296</v>
      </c>
      <c r="I43" s="450">
        <v>7.4982206132587939</v>
      </c>
      <c r="J43" s="451">
        <v>10.707333895559421</v>
      </c>
      <c r="K43" s="447">
        <v>0.63371789702118797</v>
      </c>
      <c r="L43" s="447">
        <v>1.1774280445409353</v>
      </c>
      <c r="M43" s="452">
        <v>7.8311957504083915E-2</v>
      </c>
      <c r="N43" s="450">
        <v>3.2799870983972004</v>
      </c>
      <c r="O43" s="447">
        <v>9.4748824275168033</v>
      </c>
      <c r="P43" s="447">
        <v>3.795602208273078</v>
      </c>
      <c r="Q43" s="447">
        <v>9.6960686849378508</v>
      </c>
      <c r="R43" s="452">
        <v>7.1284532368341855</v>
      </c>
      <c r="S43" s="450">
        <v>11.770464235260013</v>
      </c>
      <c r="T43" s="452">
        <v>4.5264551218548217</v>
      </c>
      <c r="U43" s="453">
        <v>99.26449241224114</v>
      </c>
      <c r="V43" s="453">
        <v>1.7646314343794149</v>
      </c>
      <c r="W43" s="453">
        <v>1.0291238466205523</v>
      </c>
      <c r="X43" s="448">
        <v>100</v>
      </c>
      <c r="Y43" s="454">
        <v>10.735065851411701</v>
      </c>
      <c r="Z43" s="455">
        <v>18.544012961723748</v>
      </c>
      <c r="AA43" s="456">
        <v>69.985413599105712</v>
      </c>
    </row>
    <row r="44" spans="1:27" s="255" customFormat="1" ht="21.75" customHeight="1">
      <c r="A44" s="254"/>
      <c r="C44" s="306" t="s">
        <v>236</v>
      </c>
      <c r="D44" s="446">
        <v>8.7094746857718768</v>
      </c>
      <c r="E44" s="447">
        <v>0.42051856493549578</v>
      </c>
      <c r="F44" s="448">
        <v>7.216372569803617E-4</v>
      </c>
      <c r="G44" s="447">
        <v>21.47166352043055</v>
      </c>
      <c r="H44" s="449">
        <v>1.6313594526387056</v>
      </c>
      <c r="I44" s="450">
        <v>10.369843138713499</v>
      </c>
      <c r="J44" s="451">
        <v>9.1329144401130264</v>
      </c>
      <c r="K44" s="447">
        <v>3.0601995137863063</v>
      </c>
      <c r="L44" s="447">
        <v>1.8492429441569436</v>
      </c>
      <c r="M44" s="452">
        <v>0</v>
      </c>
      <c r="N44" s="450">
        <v>2.2171134120219875</v>
      </c>
      <c r="O44" s="447">
        <v>9.0071288087926789</v>
      </c>
      <c r="P44" s="447">
        <v>0.77889523493949198</v>
      </c>
      <c r="Q44" s="447">
        <v>9.9878329359378828</v>
      </c>
      <c r="R44" s="452">
        <v>6.0337892184766062</v>
      </c>
      <c r="S44" s="450">
        <v>7.5089441971259507</v>
      </c>
      <c r="T44" s="452">
        <v>7.084850707143171</v>
      </c>
      <c r="U44" s="453">
        <v>99.26449241224114</v>
      </c>
      <c r="V44" s="453">
        <v>1.7646314343794149</v>
      </c>
      <c r="W44" s="453">
        <v>1.0291238466205523</v>
      </c>
      <c r="X44" s="448">
        <v>100</v>
      </c>
      <c r="Y44" s="454">
        <v>9.130714887964352</v>
      </c>
      <c r="Z44" s="455">
        <v>31.841506659144049</v>
      </c>
      <c r="AA44" s="456">
        <v>58.292270865132743</v>
      </c>
    </row>
    <row r="45" spans="1:27" s="255" customFormat="1" ht="21.75" customHeight="1">
      <c r="A45" s="254"/>
      <c r="C45" s="306" t="s">
        <v>237</v>
      </c>
      <c r="D45" s="446">
        <v>3.6722128460149226</v>
      </c>
      <c r="E45" s="447">
        <v>4.5273312630969258</v>
      </c>
      <c r="F45" s="448">
        <v>1.4221855067666712E-3</v>
      </c>
      <c r="G45" s="447">
        <v>12.723976736338265</v>
      </c>
      <c r="H45" s="449">
        <v>3.82621036126341</v>
      </c>
      <c r="I45" s="450">
        <v>31.518095826156404</v>
      </c>
      <c r="J45" s="451">
        <v>1.1072111435689906</v>
      </c>
      <c r="K45" s="447">
        <v>0.58276092324408257</v>
      </c>
      <c r="L45" s="447">
        <v>1.4131476890465791</v>
      </c>
      <c r="M45" s="452">
        <v>0.12206796797698705</v>
      </c>
      <c r="N45" s="450">
        <v>2.8079331342777666E-2</v>
      </c>
      <c r="O45" s="447">
        <v>4.8815908495185933</v>
      </c>
      <c r="P45" s="447">
        <v>0.39109483515147453</v>
      </c>
      <c r="Q45" s="447">
        <v>8.3553655904953263</v>
      </c>
      <c r="R45" s="452">
        <v>6.5308882825558134</v>
      </c>
      <c r="S45" s="450">
        <v>16.192877281242339</v>
      </c>
      <c r="T45" s="452">
        <v>3.3901592997214838</v>
      </c>
      <c r="U45" s="453">
        <v>99.26449241224114</v>
      </c>
      <c r="V45" s="453">
        <v>1.7646314343794152</v>
      </c>
      <c r="W45" s="453">
        <v>1.0291238466205523</v>
      </c>
      <c r="X45" s="448">
        <v>100</v>
      </c>
      <c r="Y45" s="454">
        <v>8.2009662946186133</v>
      </c>
      <c r="Z45" s="455">
        <v>44.24207256249467</v>
      </c>
      <c r="AA45" s="456">
        <v>46.82145355512786</v>
      </c>
    </row>
    <row r="46" spans="1:27" s="255" customFormat="1" ht="21.75" customHeight="1">
      <c r="A46" s="254"/>
      <c r="C46" s="317" t="s">
        <v>238</v>
      </c>
      <c r="D46" s="457">
        <v>10.281765253764755</v>
      </c>
      <c r="E46" s="458">
        <v>1.1411305471996427</v>
      </c>
      <c r="F46" s="459">
        <v>8.6098432301846939E-2</v>
      </c>
      <c r="G46" s="458">
        <v>20.697429613743221</v>
      </c>
      <c r="H46" s="460">
        <v>1.7499654906334063</v>
      </c>
      <c r="I46" s="461">
        <v>11.847279389458313</v>
      </c>
      <c r="J46" s="462">
        <v>7.2670491111007873</v>
      </c>
      <c r="K46" s="458">
        <v>2.0976849406892364</v>
      </c>
      <c r="L46" s="458">
        <v>0.88230208540528066</v>
      </c>
      <c r="M46" s="463">
        <v>0</v>
      </c>
      <c r="N46" s="461">
        <v>4.2282242484362374E-2</v>
      </c>
      <c r="O46" s="458">
        <v>6.6653278115496555</v>
      </c>
      <c r="P46" s="458">
        <v>3.1584603169424108</v>
      </c>
      <c r="Q46" s="458">
        <v>9.3309396870537622</v>
      </c>
      <c r="R46" s="463">
        <v>4.7389387036640054</v>
      </c>
      <c r="S46" s="461">
        <v>16.508184932077878</v>
      </c>
      <c r="T46" s="463">
        <v>2.7696538541725912</v>
      </c>
      <c r="U46" s="464">
        <v>99.26449241224114</v>
      </c>
      <c r="V46" s="464">
        <v>1.7646314343794149</v>
      </c>
      <c r="W46" s="464">
        <v>1.0291238466205523</v>
      </c>
      <c r="X46" s="459">
        <v>100</v>
      </c>
      <c r="Y46" s="465">
        <v>11.508994233266243</v>
      </c>
      <c r="Z46" s="466">
        <v>32.544709003201532</v>
      </c>
      <c r="AA46" s="467">
        <v>55.210789175773378</v>
      </c>
    </row>
    <row r="47" spans="1:27" s="255" customFormat="1" ht="21.75" customHeight="1">
      <c r="A47" s="254"/>
      <c r="C47" s="264" t="s">
        <v>239</v>
      </c>
      <c r="D47" s="435">
        <v>0.18449814842134768</v>
      </c>
      <c r="E47" s="436">
        <v>9.6263908273074286</v>
      </c>
      <c r="F47" s="437">
        <v>2.2678411033836249E-2</v>
      </c>
      <c r="G47" s="436">
        <v>5.6964932531982422</v>
      </c>
      <c r="H47" s="438">
        <v>12.649527551359041</v>
      </c>
      <c r="I47" s="439">
        <v>35.130934252078283</v>
      </c>
      <c r="J47" s="440">
        <v>3.2425777517347343</v>
      </c>
      <c r="K47" s="436">
        <v>0.81377989140040496</v>
      </c>
      <c r="L47" s="436">
        <v>0.65780337369714514</v>
      </c>
      <c r="M47" s="441">
        <v>0</v>
      </c>
      <c r="N47" s="439">
        <v>8.5536738419757785E-2</v>
      </c>
      <c r="O47" s="436">
        <v>4.9241650805940456</v>
      </c>
      <c r="P47" s="436">
        <v>0.53879666386606062</v>
      </c>
      <c r="Q47" s="436">
        <v>12.937240986079077</v>
      </c>
      <c r="R47" s="441">
        <v>6.7090642513793455</v>
      </c>
      <c r="S47" s="439">
        <v>5.0202980603866276</v>
      </c>
      <c r="T47" s="441">
        <v>1.0247071712857667</v>
      </c>
      <c r="U47" s="442">
        <v>99.26449241224114</v>
      </c>
      <c r="V47" s="442">
        <v>1.7646314343794149</v>
      </c>
      <c r="W47" s="442">
        <v>1.0291238466205523</v>
      </c>
      <c r="X47" s="437">
        <v>100</v>
      </c>
      <c r="Y47" s="443">
        <v>9.8335673867626134</v>
      </c>
      <c r="Z47" s="444">
        <v>40.827427505276525</v>
      </c>
      <c r="AA47" s="445">
        <v>48.603497520202005</v>
      </c>
    </row>
    <row r="48" spans="1:27" s="255" customFormat="1" ht="21.75" customHeight="1">
      <c r="A48" s="254"/>
      <c r="C48" s="306" t="s">
        <v>240</v>
      </c>
      <c r="D48" s="446">
        <v>2.5900215404624563</v>
      </c>
      <c r="E48" s="447">
        <v>1.9773894352168215</v>
      </c>
      <c r="F48" s="448">
        <v>3.5182468723593728E-2</v>
      </c>
      <c r="G48" s="447">
        <v>3.325966062426374</v>
      </c>
      <c r="H48" s="449">
        <v>2.6716745124193513</v>
      </c>
      <c r="I48" s="450">
        <v>21.02679040886337</v>
      </c>
      <c r="J48" s="451">
        <v>3.5498379650290137</v>
      </c>
      <c r="K48" s="447">
        <v>35.323054738284533</v>
      </c>
      <c r="L48" s="447">
        <v>0.93748611258212233</v>
      </c>
      <c r="M48" s="452">
        <v>0</v>
      </c>
      <c r="N48" s="450">
        <v>1.8714825497231174E-2</v>
      </c>
      <c r="O48" s="447">
        <v>5.0036934777324475</v>
      </c>
      <c r="P48" s="447">
        <v>0.31247630406088633</v>
      </c>
      <c r="Q48" s="447">
        <v>6.9571507065052023</v>
      </c>
      <c r="R48" s="452">
        <v>5.0833202551287515</v>
      </c>
      <c r="S48" s="450">
        <v>8.758656901703807</v>
      </c>
      <c r="T48" s="452">
        <v>1.6930766976051768</v>
      </c>
      <c r="U48" s="453">
        <v>99.26449241224114</v>
      </c>
      <c r="V48" s="453">
        <v>1.7646314343794149</v>
      </c>
      <c r="W48" s="453">
        <v>1.0291238466205523</v>
      </c>
      <c r="X48" s="448">
        <v>100</v>
      </c>
      <c r="Y48" s="454">
        <v>4.6025934444028715</v>
      </c>
      <c r="Z48" s="455">
        <v>24.352756471289748</v>
      </c>
      <c r="AA48" s="456">
        <v>70.309142496548532</v>
      </c>
    </row>
    <row r="49" spans="1:31" s="255" customFormat="1" ht="21.75" customHeight="1">
      <c r="A49" s="254"/>
      <c r="C49" s="306" t="s">
        <v>241</v>
      </c>
      <c r="D49" s="446">
        <v>2.3318954574334545</v>
      </c>
      <c r="E49" s="447">
        <v>3.6441746181759362</v>
      </c>
      <c r="F49" s="448">
        <v>3.8018112011268194E-2</v>
      </c>
      <c r="G49" s="447">
        <v>2.2534013728206936</v>
      </c>
      <c r="H49" s="449">
        <v>3.1982244876446519</v>
      </c>
      <c r="I49" s="450">
        <v>44.171502442240133</v>
      </c>
      <c r="J49" s="451">
        <v>2.4868649582971725</v>
      </c>
      <c r="K49" s="447">
        <v>0.86677748819767308</v>
      </c>
      <c r="L49" s="447">
        <v>0.63842102223851072</v>
      </c>
      <c r="M49" s="452">
        <v>0</v>
      </c>
      <c r="N49" s="450">
        <v>2.7835854609359431E-2</v>
      </c>
      <c r="O49" s="447">
        <v>4.6654511977948605</v>
      </c>
      <c r="P49" s="447">
        <v>1.7655346209685328</v>
      </c>
      <c r="Q49" s="447">
        <v>10.420774456483569</v>
      </c>
      <c r="R49" s="452">
        <v>6.4838585436373606</v>
      </c>
      <c r="S49" s="450">
        <v>12.329456716539458</v>
      </c>
      <c r="T49" s="452">
        <v>3.942301063148518</v>
      </c>
      <c r="U49" s="453">
        <v>99.26449241224114</v>
      </c>
      <c r="V49" s="453">
        <v>1.7646314343794152</v>
      </c>
      <c r="W49" s="453">
        <v>1.0291238466205523</v>
      </c>
      <c r="X49" s="448">
        <v>100</v>
      </c>
      <c r="Y49" s="454">
        <v>6.0140881876206587</v>
      </c>
      <c r="Z49" s="455">
        <v>46.42490381506083</v>
      </c>
      <c r="AA49" s="456">
        <v>46.825500409559673</v>
      </c>
    </row>
    <row r="50" spans="1:31" s="255" customFormat="1" ht="21.75" customHeight="1">
      <c r="A50" s="254"/>
      <c r="C50" s="306" t="s">
        <v>242</v>
      </c>
      <c r="D50" s="446">
        <v>9.1656681070073791</v>
      </c>
      <c r="E50" s="447">
        <v>0.65748371540634709</v>
      </c>
      <c r="F50" s="448">
        <v>6.7555954125925893E-4</v>
      </c>
      <c r="G50" s="447">
        <v>14.268813530379912</v>
      </c>
      <c r="H50" s="449">
        <v>1.2073472346134029</v>
      </c>
      <c r="I50" s="450">
        <v>13.158684206261864</v>
      </c>
      <c r="J50" s="451">
        <v>9.7088485950902594</v>
      </c>
      <c r="K50" s="447">
        <v>1.8544432938593345</v>
      </c>
      <c r="L50" s="447">
        <v>1.0803660508582251</v>
      </c>
      <c r="M50" s="452">
        <v>0.18178832572931722</v>
      </c>
      <c r="N50" s="450">
        <v>1.6913649862406344</v>
      </c>
      <c r="O50" s="447">
        <v>7.6163298285961964</v>
      </c>
      <c r="P50" s="447">
        <v>8.0695200017939701</v>
      </c>
      <c r="Q50" s="447">
        <v>4.870458763828827</v>
      </c>
      <c r="R50" s="452">
        <v>5.849699787505088</v>
      </c>
      <c r="S50" s="450">
        <v>15.623301558239017</v>
      </c>
      <c r="T50" s="452">
        <v>4.2596988672900977</v>
      </c>
      <c r="U50" s="453">
        <v>99.26449241224114</v>
      </c>
      <c r="V50" s="453">
        <v>1.7646314343794149</v>
      </c>
      <c r="W50" s="453">
        <v>1.0291238466205521</v>
      </c>
      <c r="X50" s="448">
        <v>100</v>
      </c>
      <c r="Y50" s="454">
        <v>9.8238273819549846</v>
      </c>
      <c r="Z50" s="455">
        <v>27.427497736641783</v>
      </c>
      <c r="AA50" s="456">
        <v>62.013167293644365</v>
      </c>
    </row>
    <row r="51" spans="1:31" s="255" customFormat="1" ht="21.75" customHeight="1">
      <c r="A51" s="254"/>
      <c r="C51" s="317" t="s">
        <v>243</v>
      </c>
      <c r="D51" s="457">
        <v>1.2497970411995929</v>
      </c>
      <c r="E51" s="458">
        <v>0.17695163703525063</v>
      </c>
      <c r="F51" s="459">
        <v>9.4853090972942297E-2</v>
      </c>
      <c r="G51" s="458">
        <v>1.7284446229129731</v>
      </c>
      <c r="H51" s="460">
        <v>64.016676785072235</v>
      </c>
      <c r="I51" s="461">
        <v>2.8858283296820835</v>
      </c>
      <c r="J51" s="462">
        <v>2.2641821949416445</v>
      </c>
      <c r="K51" s="458">
        <v>1.4329876053654773</v>
      </c>
      <c r="L51" s="458">
        <v>0.56719604319539907</v>
      </c>
      <c r="M51" s="463">
        <v>0.36978975491441463</v>
      </c>
      <c r="N51" s="461">
        <v>0.725243531219529</v>
      </c>
      <c r="O51" s="458">
        <v>4.3365563498100288</v>
      </c>
      <c r="P51" s="458">
        <v>1.2781914333735347</v>
      </c>
      <c r="Q51" s="458">
        <v>2.2134935658424975</v>
      </c>
      <c r="R51" s="463">
        <v>2.031275214163887</v>
      </c>
      <c r="S51" s="461">
        <v>12.522197635001753</v>
      </c>
      <c r="T51" s="463">
        <v>1.3708275775379095</v>
      </c>
      <c r="U51" s="464">
        <v>99.26449241224114</v>
      </c>
      <c r="V51" s="464">
        <v>1.7646314343794149</v>
      </c>
      <c r="W51" s="464">
        <v>1.0291238466205521</v>
      </c>
      <c r="X51" s="459">
        <v>100</v>
      </c>
      <c r="Y51" s="465">
        <v>1.5216017692077859</v>
      </c>
      <c r="Z51" s="466">
        <v>4.6142729525950568</v>
      </c>
      <c r="AA51" s="467">
        <v>93.128617690438304</v>
      </c>
    </row>
    <row r="52" spans="1:31" s="255" customFormat="1" ht="21.75" customHeight="1">
      <c r="A52" s="254"/>
      <c r="C52" s="328" t="s">
        <v>244</v>
      </c>
      <c r="D52" s="457">
        <v>2.4941563324264138</v>
      </c>
      <c r="E52" s="458">
        <v>0.15162044281853546</v>
      </c>
      <c r="F52" s="459">
        <v>0.26814884584214704</v>
      </c>
      <c r="G52" s="458">
        <v>19.867923182613186</v>
      </c>
      <c r="H52" s="460">
        <v>2.9679592094586638</v>
      </c>
      <c r="I52" s="461">
        <v>8.3968173754208468</v>
      </c>
      <c r="J52" s="462">
        <v>9.8829643867803583</v>
      </c>
      <c r="K52" s="458">
        <v>3.5468570496927878</v>
      </c>
      <c r="L52" s="458">
        <v>1.7416958962791058</v>
      </c>
      <c r="M52" s="463">
        <v>2.9355458866036579</v>
      </c>
      <c r="N52" s="461">
        <v>2.8724617363801648</v>
      </c>
      <c r="O52" s="458">
        <v>9.984307633478636</v>
      </c>
      <c r="P52" s="458">
        <v>6.9776248650172263</v>
      </c>
      <c r="Q52" s="458">
        <v>6.5792396487625577</v>
      </c>
      <c r="R52" s="463">
        <v>4.3958006441397464</v>
      </c>
      <c r="S52" s="461">
        <v>12.196724730145304</v>
      </c>
      <c r="T52" s="463">
        <v>4.0046445463818161</v>
      </c>
      <c r="U52" s="464">
        <v>99.264492412241168</v>
      </c>
      <c r="V52" s="464">
        <v>1.7646314343794156</v>
      </c>
      <c r="W52" s="464">
        <v>1.0291238466205526</v>
      </c>
      <c r="X52" s="459">
        <v>100</v>
      </c>
      <c r="Y52" s="465">
        <v>2.913925621087095</v>
      </c>
      <c r="Z52" s="466">
        <v>28.264740558034028</v>
      </c>
      <c r="AA52" s="467">
        <v>68.085826233120031</v>
      </c>
    </row>
    <row r="53" spans="1:31" s="255" customFormat="1"/>
    <row r="54" spans="1:31" s="255" customFormat="1" ht="21">
      <c r="A54" s="254"/>
      <c r="D54" s="256" t="s">
        <v>260</v>
      </c>
      <c r="H54" s="257"/>
      <c r="I54" s="258"/>
      <c r="J54" s="257"/>
    </row>
    <row r="55" spans="1:31" s="255" customFormat="1" ht="17.25">
      <c r="A55" s="254"/>
      <c r="C55" s="330"/>
      <c r="I55" s="330"/>
      <c r="AA55" s="261" t="s">
        <v>261</v>
      </c>
    </row>
    <row r="56" spans="1:31" s="263" customFormat="1" ht="20.100000000000001" customHeight="1">
      <c r="A56" s="262"/>
      <c r="C56" s="264"/>
      <c r="D56" s="691" t="s">
        <v>256</v>
      </c>
      <c r="E56" s="692"/>
      <c r="F56" s="692"/>
      <c r="G56" s="692"/>
      <c r="H56" s="692"/>
      <c r="I56" s="692"/>
      <c r="J56" s="692"/>
      <c r="K56" s="692"/>
      <c r="L56" s="692"/>
      <c r="M56" s="692"/>
      <c r="N56" s="692"/>
      <c r="O56" s="692"/>
      <c r="P56" s="692"/>
      <c r="Q56" s="692"/>
      <c r="R56" s="692"/>
      <c r="S56" s="692"/>
      <c r="T56" s="693"/>
      <c r="U56" s="694" t="s">
        <v>155</v>
      </c>
      <c r="V56" s="694" t="s">
        <v>156</v>
      </c>
      <c r="W56" s="696" t="s">
        <v>157</v>
      </c>
      <c r="X56" s="697" t="s">
        <v>158</v>
      </c>
      <c r="Y56" s="688" t="s">
        <v>159</v>
      </c>
      <c r="Z56" s="689"/>
      <c r="AA56" s="690"/>
    </row>
    <row r="57" spans="1:31" s="263" customFormat="1" ht="65.099999999999994" customHeight="1">
      <c r="A57" s="262"/>
      <c r="C57" s="698"/>
      <c r="D57" s="265" t="s">
        <v>262</v>
      </c>
      <c r="E57" s="266" t="s">
        <v>247</v>
      </c>
      <c r="F57" s="267" t="s">
        <v>162</v>
      </c>
      <c r="G57" s="266" t="s">
        <v>163</v>
      </c>
      <c r="H57" s="268" t="s">
        <v>164</v>
      </c>
      <c r="I57" s="269" t="s">
        <v>165</v>
      </c>
      <c r="J57" s="270" t="s">
        <v>166</v>
      </c>
      <c r="K57" s="266" t="s">
        <v>167</v>
      </c>
      <c r="L57" s="271" t="s">
        <v>168</v>
      </c>
      <c r="M57" s="272" t="s">
        <v>169</v>
      </c>
      <c r="N57" s="269" t="s">
        <v>170</v>
      </c>
      <c r="O57" s="273" t="s">
        <v>171</v>
      </c>
      <c r="P57" s="271" t="s">
        <v>172</v>
      </c>
      <c r="Q57" s="274" t="s">
        <v>173</v>
      </c>
      <c r="R57" s="275" t="s">
        <v>174</v>
      </c>
      <c r="S57" s="276" t="s">
        <v>175</v>
      </c>
      <c r="T57" s="272" t="s">
        <v>176</v>
      </c>
      <c r="U57" s="695"/>
      <c r="V57" s="694"/>
      <c r="W57" s="696"/>
      <c r="X57" s="697"/>
      <c r="Y57" s="277" t="s">
        <v>177</v>
      </c>
      <c r="Z57" s="278" t="s">
        <v>178</v>
      </c>
      <c r="AA57" s="279" t="s">
        <v>179</v>
      </c>
      <c r="AC57" s="280"/>
      <c r="AD57" s="280"/>
      <c r="AE57" s="280"/>
    </row>
    <row r="58" spans="1:31" s="263" customFormat="1" ht="20.100000000000001" customHeight="1">
      <c r="A58" s="262"/>
      <c r="C58" s="699"/>
      <c r="D58" s="281" t="s">
        <v>180</v>
      </c>
      <c r="E58" s="282" t="s">
        <v>181</v>
      </c>
      <c r="F58" s="283" t="s">
        <v>182</v>
      </c>
      <c r="G58" s="282" t="s">
        <v>183</v>
      </c>
      <c r="H58" s="284" t="s">
        <v>184</v>
      </c>
      <c r="I58" s="285" t="s">
        <v>185</v>
      </c>
      <c r="J58" s="286" t="s">
        <v>186</v>
      </c>
      <c r="K58" s="282" t="s">
        <v>187</v>
      </c>
      <c r="L58" s="282" t="s">
        <v>188</v>
      </c>
      <c r="M58" s="287" t="s">
        <v>189</v>
      </c>
      <c r="N58" s="285" t="s">
        <v>190</v>
      </c>
      <c r="O58" s="282" t="s">
        <v>191</v>
      </c>
      <c r="P58" s="282" t="s">
        <v>192</v>
      </c>
      <c r="Q58" s="288" t="s">
        <v>193</v>
      </c>
      <c r="R58" s="289" t="s">
        <v>194</v>
      </c>
      <c r="S58" s="285" t="s">
        <v>195</v>
      </c>
      <c r="T58" s="287" t="s">
        <v>196</v>
      </c>
      <c r="U58" s="290">
        <v>18</v>
      </c>
      <c r="V58" s="290" t="s">
        <v>197</v>
      </c>
      <c r="W58" s="291" t="s">
        <v>198</v>
      </c>
      <c r="X58" s="292">
        <v>21</v>
      </c>
      <c r="Y58" s="293">
        <v>22</v>
      </c>
      <c r="Z58" s="294">
        <v>23</v>
      </c>
      <c r="AA58" s="295">
        <v>24</v>
      </c>
      <c r="AC58" s="280"/>
      <c r="AD58" s="280"/>
      <c r="AE58" s="280"/>
    </row>
    <row r="59" spans="1:31" s="332" customFormat="1" ht="21.75" customHeight="1">
      <c r="A59" s="331"/>
      <c r="C59" s="264" t="s">
        <v>199</v>
      </c>
      <c r="D59" s="468">
        <v>0.80865561951573317</v>
      </c>
      <c r="E59" s="469">
        <v>5.4270601774645847E-3</v>
      </c>
      <c r="F59" s="470">
        <v>0.25090736263735053</v>
      </c>
      <c r="G59" s="469">
        <v>6.708725512688277</v>
      </c>
      <c r="H59" s="471">
        <v>1.8569540151999731</v>
      </c>
      <c r="I59" s="472">
        <v>5.7737545633989509</v>
      </c>
      <c r="J59" s="473">
        <v>12.721726670917526</v>
      </c>
      <c r="K59" s="469">
        <v>3.7627499765860897</v>
      </c>
      <c r="L59" s="469">
        <v>3.2665701324597514</v>
      </c>
      <c r="M59" s="474">
        <v>5.6396703889295434</v>
      </c>
      <c r="N59" s="472">
        <v>5.3573276352397201</v>
      </c>
      <c r="O59" s="469">
        <v>12.186376066624376</v>
      </c>
      <c r="P59" s="469">
        <v>10.651076971229546</v>
      </c>
      <c r="Q59" s="469">
        <v>8.6766973466492399</v>
      </c>
      <c r="R59" s="474">
        <v>4.9815597855749365</v>
      </c>
      <c r="S59" s="472">
        <v>11.762935886037253</v>
      </c>
      <c r="T59" s="474">
        <v>4.9634597375728955</v>
      </c>
      <c r="U59" s="475">
        <v>99.374574731438642</v>
      </c>
      <c r="V59" s="475">
        <v>1.731720208838937</v>
      </c>
      <c r="W59" s="475">
        <v>1.106294940277575</v>
      </c>
      <c r="X59" s="470">
        <v>100</v>
      </c>
      <c r="Y59" s="476">
        <v>1.0649900423305483</v>
      </c>
      <c r="Z59" s="477">
        <v>12.482480076087226</v>
      </c>
      <c r="AA59" s="478">
        <v>85.827104613020865</v>
      </c>
    </row>
    <row r="60" spans="1:31" s="332" customFormat="1" ht="21.75" customHeight="1">
      <c r="A60" s="331"/>
      <c r="C60" s="306" t="s">
        <v>200</v>
      </c>
      <c r="D60" s="479">
        <v>3.5650079878925469</v>
      </c>
      <c r="E60" s="480">
        <v>0.2109377251561842</v>
      </c>
      <c r="F60" s="481">
        <v>2.6543534165272924E-2</v>
      </c>
      <c r="G60" s="480">
        <v>22.703490314713555</v>
      </c>
      <c r="H60" s="482">
        <v>3.1046181344172181</v>
      </c>
      <c r="I60" s="483">
        <v>7.9380801610565284</v>
      </c>
      <c r="J60" s="484">
        <v>9.0323528829330755</v>
      </c>
      <c r="K60" s="480">
        <v>7.7012003659989654</v>
      </c>
      <c r="L60" s="480">
        <v>2.5476234589266911</v>
      </c>
      <c r="M60" s="485">
        <v>0.37154787846609177</v>
      </c>
      <c r="N60" s="483">
        <v>3.4014532419345622</v>
      </c>
      <c r="O60" s="480">
        <v>8.4060560135105931</v>
      </c>
      <c r="P60" s="480">
        <v>4.7878503973252382</v>
      </c>
      <c r="Q60" s="480">
        <v>4.6912608682798709</v>
      </c>
      <c r="R60" s="485">
        <v>3.8508350411234091</v>
      </c>
      <c r="S60" s="483">
        <v>13.139894905623564</v>
      </c>
      <c r="T60" s="485">
        <v>3.8958218199152661</v>
      </c>
      <c r="U60" s="486">
        <v>99.374574731438642</v>
      </c>
      <c r="V60" s="486">
        <v>1.731720208838937</v>
      </c>
      <c r="W60" s="486">
        <v>1.106294940277575</v>
      </c>
      <c r="X60" s="481">
        <v>100</v>
      </c>
      <c r="Y60" s="487">
        <v>3.8024892472140035</v>
      </c>
      <c r="Z60" s="488">
        <v>30.641570475770081</v>
      </c>
      <c r="AA60" s="489">
        <v>64.930515008454535</v>
      </c>
    </row>
    <row r="61" spans="1:31" s="332" customFormat="1" ht="21.75" customHeight="1">
      <c r="A61" s="331"/>
      <c r="C61" s="306" t="s">
        <v>201</v>
      </c>
      <c r="D61" s="479">
        <v>1.163090164086046</v>
      </c>
      <c r="E61" s="480">
        <v>0.22076294948676903</v>
      </c>
      <c r="F61" s="481">
        <v>2.6836319501197491E-3</v>
      </c>
      <c r="G61" s="480">
        <v>9.2452699932256355</v>
      </c>
      <c r="H61" s="482">
        <v>4.2068573286276179</v>
      </c>
      <c r="I61" s="483">
        <v>8.6019027279983309</v>
      </c>
      <c r="J61" s="484">
        <v>11.182121404059075</v>
      </c>
      <c r="K61" s="480">
        <v>6.9032446179474531</v>
      </c>
      <c r="L61" s="480">
        <v>4.7475186399604157</v>
      </c>
      <c r="M61" s="485">
        <v>2.5577297758614432</v>
      </c>
      <c r="N61" s="483">
        <v>4.3986976205236328</v>
      </c>
      <c r="O61" s="480">
        <v>7.5106126894788146</v>
      </c>
      <c r="P61" s="480">
        <v>4.8090868514376428</v>
      </c>
      <c r="Q61" s="480">
        <v>7.1713921271335632</v>
      </c>
      <c r="R61" s="485">
        <v>3.345903032647878</v>
      </c>
      <c r="S61" s="483">
        <v>17.004028949923995</v>
      </c>
      <c r="T61" s="485">
        <v>6.3036722270901944</v>
      </c>
      <c r="U61" s="486">
        <v>99.374574731438642</v>
      </c>
      <c r="V61" s="486">
        <v>1.731720208838937</v>
      </c>
      <c r="W61" s="486">
        <v>1.106294940277575</v>
      </c>
      <c r="X61" s="481">
        <v>100</v>
      </c>
      <c r="Y61" s="487">
        <v>1.3865367455229347</v>
      </c>
      <c r="Z61" s="488">
        <v>17.847172721223966</v>
      </c>
      <c r="AA61" s="489">
        <v>80.140865264691712</v>
      </c>
    </row>
    <row r="62" spans="1:31" s="332" customFormat="1" ht="21.75" customHeight="1">
      <c r="A62" s="331"/>
      <c r="C62" s="306" t="s">
        <v>202</v>
      </c>
      <c r="D62" s="479">
        <v>0.94960871377274325</v>
      </c>
      <c r="E62" s="480">
        <v>1.9162186812543853E-2</v>
      </c>
      <c r="F62" s="481">
        <v>0.25654551060444802</v>
      </c>
      <c r="G62" s="480">
        <v>13.920218347413169</v>
      </c>
      <c r="H62" s="482">
        <v>4.9843087661421714</v>
      </c>
      <c r="I62" s="483">
        <v>6.1572263368701208</v>
      </c>
      <c r="J62" s="484">
        <v>9.5466331475938873</v>
      </c>
      <c r="K62" s="480">
        <v>2.0881752865673113</v>
      </c>
      <c r="L62" s="480">
        <v>4.1465136610306121</v>
      </c>
      <c r="M62" s="485">
        <v>6.6283790470299975E-2</v>
      </c>
      <c r="N62" s="483">
        <v>3.4245681917465256</v>
      </c>
      <c r="O62" s="480">
        <v>13.52717215680452</v>
      </c>
      <c r="P62" s="480">
        <v>4.4915728840420392</v>
      </c>
      <c r="Q62" s="480">
        <v>4.0800609850994149</v>
      </c>
      <c r="R62" s="485">
        <v>5.4445461485270945</v>
      </c>
      <c r="S62" s="483">
        <v>18.713626740050415</v>
      </c>
      <c r="T62" s="485">
        <v>7.5583518778913019</v>
      </c>
      <c r="U62" s="486">
        <v>99.374574731438642</v>
      </c>
      <c r="V62" s="486">
        <v>1.731720208838937</v>
      </c>
      <c r="W62" s="486">
        <v>1.106294940277575</v>
      </c>
      <c r="X62" s="481">
        <v>100</v>
      </c>
      <c r="Y62" s="487">
        <v>1.2253164111897352</v>
      </c>
      <c r="Z62" s="488">
        <v>20.077444684283289</v>
      </c>
      <c r="AA62" s="489">
        <v>78.071813635965597</v>
      </c>
    </row>
    <row r="63" spans="1:31" s="332" customFormat="1" ht="21.75" customHeight="1">
      <c r="A63" s="331"/>
      <c r="C63" s="317" t="s">
        <v>203</v>
      </c>
      <c r="D63" s="490">
        <v>0.84566037752525081</v>
      </c>
      <c r="E63" s="491">
        <v>0.28419394151617661</v>
      </c>
      <c r="F63" s="492">
        <v>1.3791478836662881E-2</v>
      </c>
      <c r="G63" s="491">
        <v>20.214604220957749</v>
      </c>
      <c r="H63" s="493">
        <v>4.6774527412939788</v>
      </c>
      <c r="I63" s="494">
        <v>8.1107201307420826</v>
      </c>
      <c r="J63" s="495">
        <v>10.503788949177789</v>
      </c>
      <c r="K63" s="491">
        <v>4.122144893147925</v>
      </c>
      <c r="L63" s="491">
        <v>2.662254512755958</v>
      </c>
      <c r="M63" s="496">
        <v>0.68524776702987222</v>
      </c>
      <c r="N63" s="494">
        <v>3.9571575085115587</v>
      </c>
      <c r="O63" s="491">
        <v>6.8435920219546515</v>
      </c>
      <c r="P63" s="491">
        <v>5.4547590684382339</v>
      </c>
      <c r="Q63" s="491">
        <v>5.5754973182957608</v>
      </c>
      <c r="R63" s="496">
        <v>3.6823298089444836</v>
      </c>
      <c r="S63" s="494">
        <v>17.401702275584423</v>
      </c>
      <c r="T63" s="496">
        <v>4.339677716726082</v>
      </c>
      <c r="U63" s="497">
        <v>99.374574731438642</v>
      </c>
      <c r="V63" s="497">
        <v>1.731720208838937</v>
      </c>
      <c r="W63" s="497">
        <v>1.106294940277575</v>
      </c>
      <c r="X63" s="492">
        <v>100</v>
      </c>
      <c r="Y63" s="498">
        <v>1.1436457978780903</v>
      </c>
      <c r="Z63" s="499">
        <v>28.325324351699834</v>
      </c>
      <c r="AA63" s="500">
        <v>69.905604581860715</v>
      </c>
    </row>
    <row r="64" spans="1:31" s="332" customFormat="1" ht="21.75" customHeight="1">
      <c r="A64" s="331"/>
      <c r="C64" s="264" t="s">
        <v>204</v>
      </c>
      <c r="D64" s="468">
        <v>6.5542438827291898</v>
      </c>
      <c r="E64" s="469">
        <v>4.53988607369969E-2</v>
      </c>
      <c r="F64" s="470">
        <v>0.9962701638249879</v>
      </c>
      <c r="G64" s="469">
        <v>14.744810134142458</v>
      </c>
      <c r="H64" s="471">
        <v>2.5172675201190771</v>
      </c>
      <c r="I64" s="472">
        <v>7.2941981612115221</v>
      </c>
      <c r="J64" s="473">
        <v>8.4790373191958519</v>
      </c>
      <c r="K64" s="469">
        <v>4.4821978930305475</v>
      </c>
      <c r="L64" s="469">
        <v>3.3508690140062316</v>
      </c>
      <c r="M64" s="474">
        <v>0.56769595067730116</v>
      </c>
      <c r="N64" s="472">
        <v>4.2791806625362154</v>
      </c>
      <c r="O64" s="469">
        <v>10.23885779992885</v>
      </c>
      <c r="P64" s="469">
        <v>4.7954280142926615</v>
      </c>
      <c r="Q64" s="469">
        <v>6.2735903112318416</v>
      </c>
      <c r="R64" s="474">
        <v>5.6699886349859954</v>
      </c>
      <c r="S64" s="472">
        <v>13.882442819485389</v>
      </c>
      <c r="T64" s="474">
        <v>5.2030975893035247</v>
      </c>
      <c r="U64" s="475">
        <v>99.374574731438642</v>
      </c>
      <c r="V64" s="475">
        <v>1.731720208838937</v>
      </c>
      <c r="W64" s="475">
        <v>1.106294940277575</v>
      </c>
      <c r="X64" s="470">
        <v>100</v>
      </c>
      <c r="Y64" s="476">
        <v>7.5959129072911749</v>
      </c>
      <c r="Z64" s="477">
        <v>22.03900829535398</v>
      </c>
      <c r="AA64" s="478">
        <v>69.739653528793482</v>
      </c>
    </row>
    <row r="65" spans="1:27" s="332" customFormat="1" ht="21.75" customHeight="1">
      <c r="A65" s="331"/>
      <c r="C65" s="306" t="s">
        <v>205</v>
      </c>
      <c r="D65" s="479">
        <v>5.7702444491758031</v>
      </c>
      <c r="E65" s="480">
        <v>0.38723339484269881</v>
      </c>
      <c r="F65" s="481">
        <v>2.7966682773212646E-2</v>
      </c>
      <c r="G65" s="480">
        <v>21.521182128418264</v>
      </c>
      <c r="H65" s="482">
        <v>3.6602845720471624</v>
      </c>
      <c r="I65" s="483">
        <v>8.4398415153232182</v>
      </c>
      <c r="J65" s="484">
        <v>7.9995462772361732</v>
      </c>
      <c r="K65" s="480">
        <v>4.2431856798355527</v>
      </c>
      <c r="L65" s="480">
        <v>4.1617960569738282</v>
      </c>
      <c r="M65" s="485">
        <v>0.23913813639125067</v>
      </c>
      <c r="N65" s="483">
        <v>3.6547177370150412</v>
      </c>
      <c r="O65" s="480">
        <v>8.2273911865437483</v>
      </c>
      <c r="P65" s="480">
        <v>3.9715906543997614</v>
      </c>
      <c r="Q65" s="480">
        <v>4.9165152177710016</v>
      </c>
      <c r="R65" s="485">
        <v>4.1036287345941833</v>
      </c>
      <c r="S65" s="483">
        <v>13.538417948193008</v>
      </c>
      <c r="T65" s="485">
        <v>4.5118943599047219</v>
      </c>
      <c r="U65" s="486">
        <v>99.374574731438642</v>
      </c>
      <c r="V65" s="486">
        <v>1.731720208838937</v>
      </c>
      <c r="W65" s="486">
        <v>1.1062949402775752</v>
      </c>
      <c r="X65" s="481">
        <v>100</v>
      </c>
      <c r="Y65" s="487">
        <v>6.1854445267917146</v>
      </c>
      <c r="Z65" s="488">
        <v>29.961023643741484</v>
      </c>
      <c r="AA65" s="489">
        <v>63.228106560905431</v>
      </c>
    </row>
    <row r="66" spans="1:27" s="332" customFormat="1" ht="21.75" customHeight="1">
      <c r="A66" s="331"/>
      <c r="C66" s="306" t="s">
        <v>206</v>
      </c>
      <c r="D66" s="479">
        <v>7.8774889592635695</v>
      </c>
      <c r="E66" s="480">
        <v>0.16299106011243197</v>
      </c>
      <c r="F66" s="481">
        <v>1.7175473106032828E-4</v>
      </c>
      <c r="G66" s="480">
        <v>38.728508003200638</v>
      </c>
      <c r="H66" s="482">
        <v>2.3247791260439254</v>
      </c>
      <c r="I66" s="483">
        <v>5.2103425620779849</v>
      </c>
      <c r="J66" s="484">
        <v>8.5200507563505532</v>
      </c>
      <c r="K66" s="480">
        <v>3.7004568716960735</v>
      </c>
      <c r="L66" s="480">
        <v>2.0732578733952871</v>
      </c>
      <c r="M66" s="485">
        <v>0.17966375872015652</v>
      </c>
      <c r="N66" s="483">
        <v>2.1891739556673886</v>
      </c>
      <c r="O66" s="480">
        <v>5.5153968293761606</v>
      </c>
      <c r="P66" s="480">
        <v>2.7337495964451297</v>
      </c>
      <c r="Q66" s="480">
        <v>5.2726608927629437</v>
      </c>
      <c r="R66" s="485">
        <v>2.5824247495019237</v>
      </c>
      <c r="S66" s="483">
        <v>9.1056710473263109</v>
      </c>
      <c r="T66" s="485">
        <v>3.1977869347671093</v>
      </c>
      <c r="U66" s="486">
        <v>99.374574731438642</v>
      </c>
      <c r="V66" s="486">
        <v>1.731720208838937</v>
      </c>
      <c r="W66" s="486">
        <v>1.106294940277575</v>
      </c>
      <c r="X66" s="481">
        <v>100</v>
      </c>
      <c r="Y66" s="487">
        <v>8.0406517741070616</v>
      </c>
      <c r="Z66" s="488">
        <v>43.938850565278621</v>
      </c>
      <c r="AA66" s="489">
        <v>47.39507239205296</v>
      </c>
    </row>
    <row r="67" spans="1:27" s="332" customFormat="1" ht="21.75" customHeight="1">
      <c r="A67" s="331"/>
      <c r="C67" s="306" t="s">
        <v>207</v>
      </c>
      <c r="D67" s="479">
        <v>1.5566292682590279</v>
      </c>
      <c r="E67" s="480">
        <v>5.2900583769285955E-2</v>
      </c>
      <c r="F67" s="481">
        <v>1.5314693078434769</v>
      </c>
      <c r="G67" s="480">
        <v>29.634725577096297</v>
      </c>
      <c r="H67" s="482">
        <v>2.4039039383963301</v>
      </c>
      <c r="I67" s="483">
        <v>7.3560255373983781</v>
      </c>
      <c r="J67" s="484">
        <v>11.609688351415775</v>
      </c>
      <c r="K67" s="480">
        <v>6.9085064535173695</v>
      </c>
      <c r="L67" s="480">
        <v>1.7297037423572847</v>
      </c>
      <c r="M67" s="485">
        <v>9.8125816039392452E-2</v>
      </c>
      <c r="N67" s="483">
        <v>2.9743273373365748</v>
      </c>
      <c r="O67" s="480">
        <v>7.5717483268906873</v>
      </c>
      <c r="P67" s="480">
        <v>3.6891187721514007</v>
      </c>
      <c r="Q67" s="480">
        <v>2.7263859872215788</v>
      </c>
      <c r="R67" s="485">
        <v>3.2730704566848283</v>
      </c>
      <c r="S67" s="483">
        <v>11.726782056811823</v>
      </c>
      <c r="T67" s="485">
        <v>4.5314632182491534</v>
      </c>
      <c r="U67" s="486">
        <v>99.374574731438642</v>
      </c>
      <c r="V67" s="486">
        <v>1.731720208838937</v>
      </c>
      <c r="W67" s="486">
        <v>1.1062949402775752</v>
      </c>
      <c r="X67" s="481">
        <v>100</v>
      </c>
      <c r="Y67" s="487">
        <v>3.1409991598717908</v>
      </c>
      <c r="Z67" s="488">
        <v>36.990751114494671</v>
      </c>
      <c r="AA67" s="489">
        <v>59.242824457072196</v>
      </c>
    </row>
    <row r="68" spans="1:27" s="332" customFormat="1" ht="21.75" customHeight="1">
      <c r="A68" s="331"/>
      <c r="C68" s="317" t="s">
        <v>208</v>
      </c>
      <c r="D68" s="490">
        <v>1.3702290361104863</v>
      </c>
      <c r="E68" s="491">
        <v>0.22032702214583641</v>
      </c>
      <c r="F68" s="492">
        <v>1.6859573153764276</v>
      </c>
      <c r="G68" s="491">
        <v>8.4505719444350635</v>
      </c>
      <c r="H68" s="493">
        <v>7.0402295231153822</v>
      </c>
      <c r="I68" s="494">
        <v>5.6556037697321804</v>
      </c>
      <c r="J68" s="495">
        <v>7.8294295234289795</v>
      </c>
      <c r="K68" s="491">
        <v>18.386339472909526</v>
      </c>
      <c r="L68" s="491">
        <v>6.3416524405870049</v>
      </c>
      <c r="M68" s="496">
        <v>0.2536892278374614</v>
      </c>
      <c r="N68" s="494">
        <v>3.8976631323683937</v>
      </c>
      <c r="O68" s="491">
        <v>8.2675837503094112</v>
      </c>
      <c r="P68" s="491">
        <v>3.0986208873208949</v>
      </c>
      <c r="Q68" s="491">
        <v>4.2658886253770252</v>
      </c>
      <c r="R68" s="496">
        <v>5.1328401741215526</v>
      </c>
      <c r="S68" s="494">
        <v>12.068940768081537</v>
      </c>
      <c r="T68" s="496">
        <v>5.40900811818147</v>
      </c>
      <c r="U68" s="497">
        <v>99.374574731438642</v>
      </c>
      <c r="V68" s="497">
        <v>1.731720208838937</v>
      </c>
      <c r="W68" s="497">
        <v>1.106294940277575</v>
      </c>
      <c r="X68" s="492">
        <v>100</v>
      </c>
      <c r="Y68" s="498">
        <v>3.2765133736327501</v>
      </c>
      <c r="Z68" s="499">
        <v>14.106175714167247</v>
      </c>
      <c r="AA68" s="500">
        <v>81.991885643638639</v>
      </c>
    </row>
    <row r="69" spans="1:27" s="332" customFormat="1" ht="21.75" customHeight="1">
      <c r="A69" s="331"/>
      <c r="C69" s="264" t="s">
        <v>209</v>
      </c>
      <c r="D69" s="468">
        <v>5.0075015816752115</v>
      </c>
      <c r="E69" s="469">
        <v>6.900141882871573E-2</v>
      </c>
      <c r="F69" s="470">
        <v>1.7494965134966785E-2</v>
      </c>
      <c r="G69" s="469">
        <v>24.013193674571909</v>
      </c>
      <c r="H69" s="471">
        <v>3.3867911954875103</v>
      </c>
      <c r="I69" s="472">
        <v>7.1846378481486557</v>
      </c>
      <c r="J69" s="473">
        <v>8.0101911194154862</v>
      </c>
      <c r="K69" s="469">
        <v>7.5276488517490057</v>
      </c>
      <c r="L69" s="469">
        <v>2.055333689961639</v>
      </c>
      <c r="M69" s="474">
        <v>0.74355746183604488</v>
      </c>
      <c r="N69" s="472">
        <v>2.1068638139974638</v>
      </c>
      <c r="O69" s="469">
        <v>9.0264531614110233</v>
      </c>
      <c r="P69" s="469">
        <v>2.8129992215240596</v>
      </c>
      <c r="Q69" s="469">
        <v>5.2248913206044643</v>
      </c>
      <c r="R69" s="474">
        <v>4.7908167482931425</v>
      </c>
      <c r="S69" s="472">
        <v>12.851905513256549</v>
      </c>
      <c r="T69" s="474">
        <v>4.5452931455427885</v>
      </c>
      <c r="U69" s="475">
        <v>99.374574731438642</v>
      </c>
      <c r="V69" s="475">
        <v>1.731720208838937</v>
      </c>
      <c r="W69" s="475">
        <v>1.106294940277575</v>
      </c>
      <c r="X69" s="470">
        <v>100</v>
      </c>
      <c r="Y69" s="476">
        <v>5.093997965638895</v>
      </c>
      <c r="Z69" s="477">
        <v>31.197831522720566</v>
      </c>
      <c r="AA69" s="478">
        <v>63.082745243079167</v>
      </c>
    </row>
    <row r="70" spans="1:27" s="332" customFormat="1" ht="21.75" customHeight="1">
      <c r="A70" s="331"/>
      <c r="C70" s="306" t="s">
        <v>210</v>
      </c>
      <c r="D70" s="479">
        <v>6.322035625131246</v>
      </c>
      <c r="E70" s="480">
        <v>0.40267355498036039</v>
      </c>
      <c r="F70" s="481">
        <v>0</v>
      </c>
      <c r="G70" s="480">
        <v>15.74064905318412</v>
      </c>
      <c r="H70" s="482">
        <v>2.5543637059204203</v>
      </c>
      <c r="I70" s="483">
        <v>21.573792481556499</v>
      </c>
      <c r="J70" s="484">
        <v>7.5021682473831159</v>
      </c>
      <c r="K70" s="480">
        <v>2.0876539426735992</v>
      </c>
      <c r="L70" s="480">
        <v>5.6805709116901912</v>
      </c>
      <c r="M70" s="485">
        <v>1.8681219195573067</v>
      </c>
      <c r="N70" s="483">
        <v>2.0714011017772047</v>
      </c>
      <c r="O70" s="480">
        <v>5.9447781083078866</v>
      </c>
      <c r="P70" s="480">
        <v>3.1048114679719565</v>
      </c>
      <c r="Q70" s="480">
        <v>6.6775581235501908</v>
      </c>
      <c r="R70" s="485">
        <v>2.8741689612823467</v>
      </c>
      <c r="S70" s="483">
        <v>10.036327581807807</v>
      </c>
      <c r="T70" s="485">
        <v>4.9334999446643666</v>
      </c>
      <c r="U70" s="486">
        <v>99.374574731438642</v>
      </c>
      <c r="V70" s="486">
        <v>1.731720208838937</v>
      </c>
      <c r="W70" s="486">
        <v>1.106294940277575</v>
      </c>
      <c r="X70" s="481">
        <v>100</v>
      </c>
      <c r="Y70" s="487">
        <v>6.7247091801116072</v>
      </c>
      <c r="Z70" s="488">
        <v>37.31444153474061</v>
      </c>
      <c r="AA70" s="489">
        <v>55.335424016586401</v>
      </c>
    </row>
    <row r="71" spans="1:27" s="332" customFormat="1" ht="21.75" customHeight="1">
      <c r="A71" s="331"/>
      <c r="C71" s="306" t="s">
        <v>211</v>
      </c>
      <c r="D71" s="479">
        <v>1.9829776876084022</v>
      </c>
      <c r="E71" s="480">
        <v>0.46652620609222811</v>
      </c>
      <c r="F71" s="481">
        <v>2.9233745564724791</v>
      </c>
      <c r="G71" s="480">
        <v>5.5192251924569034</v>
      </c>
      <c r="H71" s="482">
        <v>5.5556432711558994</v>
      </c>
      <c r="I71" s="483">
        <v>6.9623856486567233</v>
      </c>
      <c r="J71" s="484">
        <v>10.789923868978251</v>
      </c>
      <c r="K71" s="480">
        <v>6.6313807354458731</v>
      </c>
      <c r="L71" s="480">
        <v>3.2765214432996812</v>
      </c>
      <c r="M71" s="485">
        <v>1.487777541063644</v>
      </c>
      <c r="N71" s="483">
        <v>4.0805079650259577</v>
      </c>
      <c r="O71" s="480">
        <v>9.1348948676306367</v>
      </c>
      <c r="P71" s="480">
        <v>4.4783753941905706</v>
      </c>
      <c r="Q71" s="480">
        <v>7.6531695082054458</v>
      </c>
      <c r="R71" s="485">
        <v>4.9741549894713843</v>
      </c>
      <c r="S71" s="483">
        <v>18.073549732877702</v>
      </c>
      <c r="T71" s="485">
        <v>5.3841861228068577</v>
      </c>
      <c r="U71" s="486">
        <v>99.374574731438642</v>
      </c>
      <c r="V71" s="486">
        <v>1.731720208838937</v>
      </c>
      <c r="W71" s="486">
        <v>1.106294940277575</v>
      </c>
      <c r="X71" s="481">
        <v>100</v>
      </c>
      <c r="Y71" s="487">
        <v>5.3728784501731086</v>
      </c>
      <c r="Z71" s="488">
        <v>12.481610841113627</v>
      </c>
      <c r="AA71" s="489">
        <v>81.520085440151902</v>
      </c>
    </row>
    <row r="72" spans="1:27" s="332" customFormat="1" ht="21.75" customHeight="1">
      <c r="A72" s="331"/>
      <c r="C72" s="306" t="s">
        <v>212</v>
      </c>
      <c r="D72" s="479">
        <v>1.4636645995185973</v>
      </c>
      <c r="E72" s="480">
        <v>4.815938328721246E-3</v>
      </c>
      <c r="F72" s="481">
        <v>0</v>
      </c>
      <c r="G72" s="480">
        <v>57.000422116987515</v>
      </c>
      <c r="H72" s="482">
        <v>0.96945785690800734</v>
      </c>
      <c r="I72" s="483">
        <v>3.9530771841439645</v>
      </c>
      <c r="J72" s="484">
        <v>4.6106102252748622</v>
      </c>
      <c r="K72" s="480">
        <v>1.9525465220129521</v>
      </c>
      <c r="L72" s="480">
        <v>0.84045601904984468</v>
      </c>
      <c r="M72" s="485">
        <v>0.3265790417212992</v>
      </c>
      <c r="N72" s="483">
        <v>0.93938459042229128</v>
      </c>
      <c r="O72" s="480">
        <v>6.4769465562601463</v>
      </c>
      <c r="P72" s="480">
        <v>6.6711964259861967</v>
      </c>
      <c r="Q72" s="480">
        <v>1.4909668554147477</v>
      </c>
      <c r="R72" s="485">
        <v>2.9817459017106285</v>
      </c>
      <c r="S72" s="483">
        <v>8.0497564786960449</v>
      </c>
      <c r="T72" s="485">
        <v>1.6429484190028147</v>
      </c>
      <c r="U72" s="486">
        <v>99.374574731438628</v>
      </c>
      <c r="V72" s="486">
        <v>1.731720208838937</v>
      </c>
      <c r="W72" s="486">
        <v>1.106294940277575</v>
      </c>
      <c r="X72" s="481">
        <v>100</v>
      </c>
      <c r="Y72" s="487">
        <v>1.4684805378473185</v>
      </c>
      <c r="Z72" s="488">
        <v>60.953499301131473</v>
      </c>
      <c r="AA72" s="489">
        <v>36.952594892459842</v>
      </c>
    </row>
    <row r="73" spans="1:27" s="332" customFormat="1" ht="21.75" customHeight="1">
      <c r="A73" s="331"/>
      <c r="C73" s="317" t="s">
        <v>213</v>
      </c>
      <c r="D73" s="490">
        <v>2.9327354096817548</v>
      </c>
      <c r="E73" s="491">
        <v>0.93751491024085598</v>
      </c>
      <c r="F73" s="492">
        <v>3.1746673941345372E-4</v>
      </c>
      <c r="G73" s="491">
        <v>7.6784033846294193</v>
      </c>
      <c r="H73" s="493">
        <v>13.749541874704576</v>
      </c>
      <c r="I73" s="494">
        <v>15.394058383044582</v>
      </c>
      <c r="J73" s="495">
        <v>6.5129099057484412</v>
      </c>
      <c r="K73" s="491">
        <v>2.6866271206202526</v>
      </c>
      <c r="L73" s="491">
        <v>1.8057163987523206</v>
      </c>
      <c r="M73" s="496">
        <v>0</v>
      </c>
      <c r="N73" s="494">
        <v>0.86481385503968999</v>
      </c>
      <c r="O73" s="491">
        <v>8.5492139836089951</v>
      </c>
      <c r="P73" s="491">
        <v>0.86937224783058975</v>
      </c>
      <c r="Q73" s="491">
        <v>6.5190767645821772</v>
      </c>
      <c r="R73" s="496">
        <v>4.1511262048195707</v>
      </c>
      <c r="S73" s="494">
        <v>22.103195255067469</v>
      </c>
      <c r="T73" s="496">
        <v>4.6199515663285142</v>
      </c>
      <c r="U73" s="497">
        <v>99.374574731438628</v>
      </c>
      <c r="V73" s="497">
        <v>1.731720208838937</v>
      </c>
      <c r="W73" s="497">
        <v>1.106294940277575</v>
      </c>
      <c r="X73" s="492">
        <v>100</v>
      </c>
      <c r="Y73" s="498">
        <v>3.8705677866620243</v>
      </c>
      <c r="Z73" s="499">
        <v>23.072461767674</v>
      </c>
      <c r="AA73" s="500">
        <v>72.431545177102592</v>
      </c>
    </row>
    <row r="74" spans="1:27" s="332" customFormat="1" ht="21.75" customHeight="1">
      <c r="A74" s="331"/>
      <c r="C74" s="264" t="s">
        <v>214</v>
      </c>
      <c r="D74" s="468">
        <v>10.601612287676918</v>
      </c>
      <c r="E74" s="469">
        <v>0.15766796430423741</v>
      </c>
      <c r="F74" s="470">
        <v>0</v>
      </c>
      <c r="G74" s="469">
        <v>15.250617521204269</v>
      </c>
      <c r="H74" s="471">
        <v>6.7033412206535044</v>
      </c>
      <c r="I74" s="472">
        <v>8.1868958901417503</v>
      </c>
      <c r="J74" s="473">
        <v>4.028177319098285</v>
      </c>
      <c r="K74" s="469">
        <v>3.7215114280053503</v>
      </c>
      <c r="L74" s="469">
        <v>0.60350949661055231</v>
      </c>
      <c r="M74" s="474">
        <v>0.43479714860506824</v>
      </c>
      <c r="N74" s="472">
        <v>2.1855588213160191</v>
      </c>
      <c r="O74" s="469">
        <v>12.214428836039863</v>
      </c>
      <c r="P74" s="469">
        <v>2.5614488551721708</v>
      </c>
      <c r="Q74" s="469">
        <v>7.2978801624064547</v>
      </c>
      <c r="R74" s="474">
        <v>5.0110185106716214</v>
      </c>
      <c r="S74" s="472">
        <v>15.481470471539833</v>
      </c>
      <c r="T74" s="474">
        <v>4.9346387979927435</v>
      </c>
      <c r="U74" s="475">
        <v>99.374574731438642</v>
      </c>
      <c r="V74" s="475">
        <v>1.731720208838937</v>
      </c>
      <c r="W74" s="475">
        <v>1.106294940277575</v>
      </c>
      <c r="X74" s="470">
        <v>100</v>
      </c>
      <c r="Y74" s="476">
        <v>10.759280251981156</v>
      </c>
      <c r="Z74" s="477">
        <v>23.437513411346021</v>
      </c>
      <c r="AA74" s="478">
        <v>65.177781068111457</v>
      </c>
    </row>
    <row r="75" spans="1:27" s="332" customFormat="1" ht="21.75" customHeight="1">
      <c r="A75" s="331"/>
      <c r="C75" s="306" t="s">
        <v>215</v>
      </c>
      <c r="D75" s="479">
        <v>1.8997031037339809</v>
      </c>
      <c r="E75" s="480">
        <v>0.33572448058644938</v>
      </c>
      <c r="F75" s="481">
        <v>3.2300847887754814E-4</v>
      </c>
      <c r="G75" s="480">
        <v>63.702407129260955</v>
      </c>
      <c r="H75" s="482">
        <v>2.2019578454264872</v>
      </c>
      <c r="I75" s="483">
        <v>4.2511112541430816</v>
      </c>
      <c r="J75" s="484">
        <v>3.5863407294915541</v>
      </c>
      <c r="K75" s="480">
        <v>4.9552839113439466</v>
      </c>
      <c r="L75" s="480">
        <v>2.1186839889802624</v>
      </c>
      <c r="M75" s="485">
        <v>3.5576464579119782E-2</v>
      </c>
      <c r="N75" s="483">
        <v>0.99977788522954292</v>
      </c>
      <c r="O75" s="480">
        <v>4.1301268414406023</v>
      </c>
      <c r="P75" s="480">
        <v>0.88558379889968641</v>
      </c>
      <c r="Q75" s="480">
        <v>2.061330008689596</v>
      </c>
      <c r="R75" s="485">
        <v>2.0447156256663299</v>
      </c>
      <c r="S75" s="483">
        <v>3.9048084516345698</v>
      </c>
      <c r="T75" s="485">
        <v>2.2611202038535958</v>
      </c>
      <c r="U75" s="486">
        <v>99.374574731438642</v>
      </c>
      <c r="V75" s="486">
        <v>1.731720208838937</v>
      </c>
      <c r="W75" s="486">
        <v>1.106294940277575</v>
      </c>
      <c r="X75" s="481">
        <v>100</v>
      </c>
      <c r="Y75" s="487">
        <v>2.2357505927993078</v>
      </c>
      <c r="Z75" s="488">
        <v>67.953518383404031</v>
      </c>
      <c r="AA75" s="489">
        <v>29.185305755235298</v>
      </c>
    </row>
    <row r="76" spans="1:27" s="332" customFormat="1" ht="21.75" customHeight="1">
      <c r="A76" s="331"/>
      <c r="C76" s="306" t="s">
        <v>216</v>
      </c>
      <c r="D76" s="479">
        <v>0.44423397879552834</v>
      </c>
      <c r="E76" s="480">
        <v>9.9190440440390646E-4</v>
      </c>
      <c r="F76" s="481">
        <v>0.24675989603598411</v>
      </c>
      <c r="G76" s="480">
        <v>62.067465404784983</v>
      </c>
      <c r="H76" s="482">
        <v>1.3037568435798199</v>
      </c>
      <c r="I76" s="483">
        <v>3.1309814390527602</v>
      </c>
      <c r="J76" s="484">
        <v>3.2059283507782128</v>
      </c>
      <c r="K76" s="480">
        <v>5.1490483517228416</v>
      </c>
      <c r="L76" s="480">
        <v>1.2322366173650652</v>
      </c>
      <c r="M76" s="485">
        <v>3.5036700451520977E-2</v>
      </c>
      <c r="N76" s="483">
        <v>1.7948300991480888</v>
      </c>
      <c r="O76" s="480">
        <v>5.2684926655914452</v>
      </c>
      <c r="P76" s="480">
        <v>4.0721809220528771</v>
      </c>
      <c r="Q76" s="480">
        <v>1.539174659427833</v>
      </c>
      <c r="R76" s="485">
        <v>1.5947004075245894</v>
      </c>
      <c r="S76" s="483">
        <v>6.672921264036928</v>
      </c>
      <c r="T76" s="485">
        <v>1.6158352266857536</v>
      </c>
      <c r="U76" s="486">
        <v>99.374574731438642</v>
      </c>
      <c r="V76" s="486">
        <v>1.7317202088389372</v>
      </c>
      <c r="W76" s="486">
        <v>1.1062949402775752</v>
      </c>
      <c r="X76" s="481">
        <v>100</v>
      </c>
      <c r="Y76" s="487">
        <v>0.69198577923591642</v>
      </c>
      <c r="Z76" s="488">
        <v>65.198446843837758</v>
      </c>
      <c r="AA76" s="489">
        <v>33.484142108364971</v>
      </c>
    </row>
    <row r="77" spans="1:27" s="332" customFormat="1" ht="21.75" customHeight="1">
      <c r="A77" s="331"/>
      <c r="C77" s="306" t="s">
        <v>217</v>
      </c>
      <c r="D77" s="479">
        <v>9.9514178921236631</v>
      </c>
      <c r="E77" s="480">
        <v>0.6705906980577051</v>
      </c>
      <c r="F77" s="481">
        <v>5.7717343430503221E-2</v>
      </c>
      <c r="G77" s="480">
        <v>29.087659951565492</v>
      </c>
      <c r="H77" s="482">
        <v>1.7379651173870525</v>
      </c>
      <c r="I77" s="483">
        <v>11.893482262763316</v>
      </c>
      <c r="J77" s="484">
        <v>3.5829435192227082</v>
      </c>
      <c r="K77" s="480">
        <v>8.7697697883431918</v>
      </c>
      <c r="L77" s="480">
        <v>0.92004449380815367</v>
      </c>
      <c r="M77" s="485">
        <v>0</v>
      </c>
      <c r="N77" s="483">
        <v>0.89121801895397856</v>
      </c>
      <c r="O77" s="480">
        <v>6.7260109716361631</v>
      </c>
      <c r="P77" s="480">
        <v>1.8239633318261543</v>
      </c>
      <c r="Q77" s="480">
        <v>3.9308412676531042</v>
      </c>
      <c r="R77" s="485">
        <v>3.1105637948117808</v>
      </c>
      <c r="S77" s="483">
        <v>10.878036975081699</v>
      </c>
      <c r="T77" s="485">
        <v>5.3423493047739727</v>
      </c>
      <c r="U77" s="486">
        <v>99.374574731438642</v>
      </c>
      <c r="V77" s="486">
        <v>1.731720208838937</v>
      </c>
      <c r="W77" s="486">
        <v>1.106294940277575</v>
      </c>
      <c r="X77" s="481">
        <v>100</v>
      </c>
      <c r="Y77" s="487">
        <v>10.679725933611872</v>
      </c>
      <c r="Z77" s="488">
        <v>40.981142214328806</v>
      </c>
      <c r="AA77" s="489">
        <v>47.713706583497952</v>
      </c>
    </row>
    <row r="78" spans="1:27" s="332" customFormat="1" ht="21.75" customHeight="1">
      <c r="A78" s="331"/>
      <c r="C78" s="317" t="s">
        <v>218</v>
      </c>
      <c r="D78" s="490">
        <v>2.1993711343373499</v>
      </c>
      <c r="E78" s="491">
        <v>6.297165526884764E-2</v>
      </c>
      <c r="F78" s="492">
        <v>0</v>
      </c>
      <c r="G78" s="491">
        <v>34.693375402492961</v>
      </c>
      <c r="H78" s="493">
        <v>2.6444218900858183</v>
      </c>
      <c r="I78" s="494">
        <v>12.119090928020389</v>
      </c>
      <c r="J78" s="495">
        <v>8.7772823499204105</v>
      </c>
      <c r="K78" s="491">
        <v>8.1677917316929243</v>
      </c>
      <c r="L78" s="491">
        <v>2.490362390838869</v>
      </c>
      <c r="M78" s="496">
        <v>1.2707390275685813</v>
      </c>
      <c r="N78" s="494">
        <v>1.9084609997101203</v>
      </c>
      <c r="O78" s="491">
        <v>7.2212146450076453</v>
      </c>
      <c r="P78" s="491">
        <v>4.028755675633092</v>
      </c>
      <c r="Q78" s="491">
        <v>2.0155591095887493</v>
      </c>
      <c r="R78" s="496">
        <v>3.2177981598764021</v>
      </c>
      <c r="S78" s="494">
        <v>5.7824420439460171</v>
      </c>
      <c r="T78" s="496">
        <v>2.7749375874504492</v>
      </c>
      <c r="U78" s="497">
        <v>99.374574731438642</v>
      </c>
      <c r="V78" s="497">
        <v>1.7317202088389365</v>
      </c>
      <c r="W78" s="497">
        <v>1.106294940277575</v>
      </c>
      <c r="X78" s="492">
        <v>100</v>
      </c>
      <c r="Y78" s="498">
        <v>2.2623427896061972</v>
      </c>
      <c r="Z78" s="499">
        <v>46.812466330513345</v>
      </c>
      <c r="AA78" s="500">
        <v>50.299765611319081</v>
      </c>
    </row>
    <row r="79" spans="1:27" s="332" customFormat="1" ht="21.75" customHeight="1">
      <c r="A79" s="331"/>
      <c r="C79" s="264" t="s">
        <v>219</v>
      </c>
      <c r="D79" s="468">
        <v>0.78969626803796866</v>
      </c>
      <c r="E79" s="469">
        <v>4.0439010859977262E-3</v>
      </c>
      <c r="F79" s="470">
        <v>0</v>
      </c>
      <c r="G79" s="469">
        <v>41.648785565203717</v>
      </c>
      <c r="H79" s="471">
        <v>0.7342683997053191</v>
      </c>
      <c r="I79" s="472">
        <v>8.3467663404079495</v>
      </c>
      <c r="J79" s="473">
        <v>10.616099643777993</v>
      </c>
      <c r="K79" s="469">
        <v>5.2754209995633197</v>
      </c>
      <c r="L79" s="469">
        <v>2.4285017566577967</v>
      </c>
      <c r="M79" s="474">
        <v>0.84422616979328158</v>
      </c>
      <c r="N79" s="472">
        <v>1.260739783280638</v>
      </c>
      <c r="O79" s="469">
        <v>8.6053995671961179</v>
      </c>
      <c r="P79" s="469">
        <v>3.8228351372939029</v>
      </c>
      <c r="Q79" s="469">
        <v>1.7804383353719033</v>
      </c>
      <c r="R79" s="474">
        <v>2.3721614845302952</v>
      </c>
      <c r="S79" s="472">
        <v>7.7402898942069864</v>
      </c>
      <c r="T79" s="474">
        <v>3.1049014853254606</v>
      </c>
      <c r="U79" s="475">
        <v>99.374574731438642</v>
      </c>
      <c r="V79" s="475">
        <v>1.7317202088389372</v>
      </c>
      <c r="W79" s="475">
        <v>1.1062949402775752</v>
      </c>
      <c r="X79" s="470">
        <v>100</v>
      </c>
      <c r="Y79" s="476">
        <v>0.7937401691239665</v>
      </c>
      <c r="Z79" s="477">
        <v>49.99555190561167</v>
      </c>
      <c r="AA79" s="478">
        <v>48.585282656703015</v>
      </c>
    </row>
    <row r="80" spans="1:27" s="332" customFormat="1" ht="21.75" customHeight="1">
      <c r="A80" s="331"/>
      <c r="C80" s="306" t="s">
        <v>220</v>
      </c>
      <c r="D80" s="479">
        <v>5.4818541318125362</v>
      </c>
      <c r="E80" s="480">
        <v>1.6631671052906343</v>
      </c>
      <c r="F80" s="481">
        <v>0</v>
      </c>
      <c r="G80" s="480">
        <v>2.0867564408597103</v>
      </c>
      <c r="H80" s="482">
        <v>3.8738878047552752</v>
      </c>
      <c r="I80" s="483">
        <v>9.9160850028693126</v>
      </c>
      <c r="J80" s="484">
        <v>6.8819407046589554</v>
      </c>
      <c r="K80" s="480">
        <v>0.66727629231897001</v>
      </c>
      <c r="L80" s="480">
        <v>37.12033543830551</v>
      </c>
      <c r="M80" s="485">
        <v>0</v>
      </c>
      <c r="N80" s="483">
        <v>1.3848504865370945</v>
      </c>
      <c r="O80" s="480">
        <v>7.2672589838290529</v>
      </c>
      <c r="P80" s="480">
        <v>0.14927672703761494</v>
      </c>
      <c r="Q80" s="480">
        <v>6.5238025623093998</v>
      </c>
      <c r="R80" s="485">
        <v>4.336872904087163</v>
      </c>
      <c r="S80" s="483">
        <v>9.0059636078127969</v>
      </c>
      <c r="T80" s="485">
        <v>3.0152465389546088</v>
      </c>
      <c r="U80" s="486">
        <v>99.374574731438628</v>
      </c>
      <c r="V80" s="486">
        <v>1.7317202088389365</v>
      </c>
      <c r="W80" s="486">
        <v>1.1062949402775748</v>
      </c>
      <c r="X80" s="481">
        <v>100</v>
      </c>
      <c r="Y80" s="487">
        <v>7.1450212371031707</v>
      </c>
      <c r="Z80" s="488">
        <v>12.002841443729023</v>
      </c>
      <c r="AA80" s="489">
        <v>80.226712050606451</v>
      </c>
    </row>
    <row r="81" spans="1:27" s="332" customFormat="1" ht="21.75" customHeight="1">
      <c r="A81" s="331"/>
      <c r="C81" s="306" t="s">
        <v>221</v>
      </c>
      <c r="D81" s="479">
        <v>5.2301404626121286</v>
      </c>
      <c r="E81" s="480">
        <v>1.3074904115575421</v>
      </c>
      <c r="F81" s="481">
        <v>0</v>
      </c>
      <c r="G81" s="480">
        <v>5.0409679604727593</v>
      </c>
      <c r="H81" s="482">
        <v>6.933884716497503</v>
      </c>
      <c r="I81" s="483">
        <v>8.5422945833598245</v>
      </c>
      <c r="J81" s="484">
        <v>8.6692524790076941</v>
      </c>
      <c r="K81" s="480">
        <v>5.3919525787096063</v>
      </c>
      <c r="L81" s="480">
        <v>10.985799195424182</v>
      </c>
      <c r="M81" s="485">
        <v>0.63562840446337521</v>
      </c>
      <c r="N81" s="483">
        <v>3.5171097123688781</v>
      </c>
      <c r="O81" s="480">
        <v>6.6322541266000012</v>
      </c>
      <c r="P81" s="480">
        <v>1.1997977393467998</v>
      </c>
      <c r="Q81" s="480">
        <v>8.0555782852629143</v>
      </c>
      <c r="R81" s="485">
        <v>6.3955911404665162</v>
      </c>
      <c r="S81" s="483">
        <v>13.773506014769426</v>
      </c>
      <c r="T81" s="485">
        <v>7.0633269205194749</v>
      </c>
      <c r="U81" s="486">
        <v>99.374574731438642</v>
      </c>
      <c r="V81" s="486">
        <v>1.7317202088389372</v>
      </c>
      <c r="W81" s="486">
        <v>1.1062949402775752</v>
      </c>
      <c r="X81" s="481">
        <v>100</v>
      </c>
      <c r="Y81" s="487">
        <v>6.5376308741696709</v>
      </c>
      <c r="Z81" s="488">
        <v>13.583262543832586</v>
      </c>
      <c r="AA81" s="489">
        <v>79.253681313436374</v>
      </c>
    </row>
    <row r="82" spans="1:27" s="332" customFormat="1" ht="21.75" customHeight="1">
      <c r="A82" s="331"/>
      <c r="C82" s="306" t="s">
        <v>222</v>
      </c>
      <c r="D82" s="479">
        <v>16.84973864017045</v>
      </c>
      <c r="E82" s="480">
        <v>1.9614409739454335</v>
      </c>
      <c r="F82" s="481">
        <v>0</v>
      </c>
      <c r="G82" s="480">
        <v>0.92545698516513752</v>
      </c>
      <c r="H82" s="482">
        <v>2.2869430637426023</v>
      </c>
      <c r="I82" s="483">
        <v>32.407109165557287</v>
      </c>
      <c r="J82" s="484">
        <v>1.0807011334074206</v>
      </c>
      <c r="K82" s="480">
        <v>0.45081016207027136</v>
      </c>
      <c r="L82" s="480">
        <v>4.3712447055367925</v>
      </c>
      <c r="M82" s="485">
        <v>0</v>
      </c>
      <c r="N82" s="483">
        <v>2.5694896563095346E-2</v>
      </c>
      <c r="O82" s="480">
        <v>5.3550852331678982</v>
      </c>
      <c r="P82" s="480">
        <v>0.47580831523444955</v>
      </c>
      <c r="Q82" s="480">
        <v>9.1457622988427847</v>
      </c>
      <c r="R82" s="485">
        <v>6.1618523422916418</v>
      </c>
      <c r="S82" s="483">
        <v>15.663676996893106</v>
      </c>
      <c r="T82" s="485">
        <v>2.2132498188502545</v>
      </c>
      <c r="U82" s="486">
        <v>99.374574731438628</v>
      </c>
      <c r="V82" s="486">
        <v>1.7317202088389365</v>
      </c>
      <c r="W82" s="486">
        <v>1.1062949402775748</v>
      </c>
      <c r="X82" s="481">
        <v>100</v>
      </c>
      <c r="Y82" s="487">
        <v>18.811179614115886</v>
      </c>
      <c r="Z82" s="488">
        <v>33.332566150722428</v>
      </c>
      <c r="AA82" s="489">
        <v>47.230828966600306</v>
      </c>
    </row>
    <row r="83" spans="1:27" s="332" customFormat="1" ht="21.75" customHeight="1">
      <c r="A83" s="331"/>
      <c r="C83" s="317" t="s">
        <v>223</v>
      </c>
      <c r="D83" s="490">
        <v>11.419229403815665</v>
      </c>
      <c r="E83" s="491">
        <v>1.5766430448531406</v>
      </c>
      <c r="F83" s="492">
        <v>0.26016702795236857</v>
      </c>
      <c r="G83" s="491">
        <v>14.587227962442062</v>
      </c>
      <c r="H83" s="493">
        <v>2.4070461125007356</v>
      </c>
      <c r="I83" s="494">
        <v>8.7623594329897312</v>
      </c>
      <c r="J83" s="495">
        <v>9.5213773430275808</v>
      </c>
      <c r="K83" s="491">
        <v>2.1872394222783043</v>
      </c>
      <c r="L83" s="491">
        <v>4.2001458062338344</v>
      </c>
      <c r="M83" s="496">
        <v>0.10068408910736515</v>
      </c>
      <c r="N83" s="494">
        <v>3.2562490306000185</v>
      </c>
      <c r="O83" s="491">
        <v>7.2966776769269535</v>
      </c>
      <c r="P83" s="491">
        <v>1.374843855812121</v>
      </c>
      <c r="Q83" s="491">
        <v>8.7257131637715304</v>
      </c>
      <c r="R83" s="496">
        <v>5.6806943055985606</v>
      </c>
      <c r="S83" s="494">
        <v>12.842806695695321</v>
      </c>
      <c r="T83" s="496">
        <v>5.1754703578333334</v>
      </c>
      <c r="U83" s="497">
        <v>99.374574731438642</v>
      </c>
      <c r="V83" s="497">
        <v>1.731720208838937</v>
      </c>
      <c r="W83" s="497">
        <v>1.106294940277575</v>
      </c>
      <c r="X83" s="492">
        <v>100</v>
      </c>
      <c r="Y83" s="498">
        <v>13.256039476621176</v>
      </c>
      <c r="Z83" s="499">
        <v>23.349587395431794</v>
      </c>
      <c r="AA83" s="500">
        <v>62.768947859385669</v>
      </c>
    </row>
    <row r="84" spans="1:27" s="332" customFormat="1" ht="21.75" customHeight="1">
      <c r="A84" s="331"/>
      <c r="C84" s="264" t="s">
        <v>224</v>
      </c>
      <c r="D84" s="468">
        <v>3.4840037991938617</v>
      </c>
      <c r="E84" s="469">
        <v>0.22808491875254003</v>
      </c>
      <c r="F84" s="470">
        <v>0</v>
      </c>
      <c r="G84" s="469">
        <v>47.086590858137647</v>
      </c>
      <c r="H84" s="471">
        <v>2.8000482297233029</v>
      </c>
      <c r="I84" s="472">
        <v>16.691995849173725</v>
      </c>
      <c r="J84" s="473">
        <v>3.6935640401774115</v>
      </c>
      <c r="K84" s="469">
        <v>2.971992440054505</v>
      </c>
      <c r="L84" s="469">
        <v>1.5701180791646396</v>
      </c>
      <c r="M84" s="474">
        <v>0</v>
      </c>
      <c r="N84" s="472">
        <v>0.12357680260594583</v>
      </c>
      <c r="O84" s="469">
        <v>4.8686626232245933</v>
      </c>
      <c r="P84" s="469">
        <v>2.8373552197555418</v>
      </c>
      <c r="Q84" s="469">
        <v>2.0494514096574665</v>
      </c>
      <c r="R84" s="474">
        <v>1.5501697548878861</v>
      </c>
      <c r="S84" s="472">
        <v>4.2788876616630906</v>
      </c>
      <c r="T84" s="474">
        <v>5.1400730452664796</v>
      </c>
      <c r="U84" s="475">
        <v>99.374574731438642</v>
      </c>
      <c r="V84" s="475">
        <v>1.731720208838937</v>
      </c>
      <c r="W84" s="475">
        <v>1.106294940277575</v>
      </c>
      <c r="X84" s="470">
        <v>100</v>
      </c>
      <c r="Y84" s="476">
        <v>3.7120887179464024</v>
      </c>
      <c r="Z84" s="477">
        <v>63.778586707311369</v>
      </c>
      <c r="AA84" s="478">
        <v>31.883899306180862</v>
      </c>
    </row>
    <row r="85" spans="1:27" s="332" customFormat="1" ht="21.75" customHeight="1">
      <c r="A85" s="331"/>
      <c r="C85" s="306" t="s">
        <v>225</v>
      </c>
      <c r="D85" s="479">
        <v>3.9726805230775799</v>
      </c>
      <c r="E85" s="480">
        <v>0.31884474730300494</v>
      </c>
      <c r="F85" s="481">
        <v>0</v>
      </c>
      <c r="G85" s="480">
        <v>5.4698475756022429</v>
      </c>
      <c r="H85" s="482">
        <v>2.5929141874678625</v>
      </c>
      <c r="I85" s="483">
        <v>38.407561428242708</v>
      </c>
      <c r="J85" s="484">
        <v>4.0236232201970186</v>
      </c>
      <c r="K85" s="480">
        <v>1.0782914388531022</v>
      </c>
      <c r="L85" s="480">
        <v>11.266062028921183</v>
      </c>
      <c r="M85" s="485">
        <v>0.51471319839515184</v>
      </c>
      <c r="N85" s="483">
        <v>0.56570943382808569</v>
      </c>
      <c r="O85" s="480">
        <v>8.1865052496462329</v>
      </c>
      <c r="P85" s="480">
        <v>1.3955767804273469</v>
      </c>
      <c r="Q85" s="480">
        <v>4.5360825870493038</v>
      </c>
      <c r="R85" s="485">
        <v>4.7886235793058436</v>
      </c>
      <c r="S85" s="483">
        <v>7.9120453912504747</v>
      </c>
      <c r="T85" s="485">
        <v>4.3454933618714673</v>
      </c>
      <c r="U85" s="486">
        <v>99.374574731438642</v>
      </c>
      <c r="V85" s="486">
        <v>1.731720208838937</v>
      </c>
      <c r="W85" s="486">
        <v>1.106294940277575</v>
      </c>
      <c r="X85" s="481">
        <v>100</v>
      </c>
      <c r="Y85" s="487">
        <v>4.2915252703805837</v>
      </c>
      <c r="Z85" s="488">
        <v>43.877409003844946</v>
      </c>
      <c r="AA85" s="489">
        <v>51.205640457213079</v>
      </c>
    </row>
    <row r="86" spans="1:27" s="332" customFormat="1" ht="21.75" customHeight="1">
      <c r="A86" s="331"/>
      <c r="C86" s="306" t="s">
        <v>226</v>
      </c>
      <c r="D86" s="479">
        <v>4.195216275879134</v>
      </c>
      <c r="E86" s="480">
        <v>0.31851620430794075</v>
      </c>
      <c r="F86" s="481">
        <v>0</v>
      </c>
      <c r="G86" s="480">
        <v>7.4837600915337106</v>
      </c>
      <c r="H86" s="482">
        <v>4.2296787146018833</v>
      </c>
      <c r="I86" s="483">
        <v>12.395438177253403</v>
      </c>
      <c r="J86" s="484">
        <v>11.607690287793785</v>
      </c>
      <c r="K86" s="480">
        <v>9.2736014331427814</v>
      </c>
      <c r="L86" s="480">
        <v>1.0693037599969606</v>
      </c>
      <c r="M86" s="485">
        <v>5.9166918803283522E-2</v>
      </c>
      <c r="N86" s="483">
        <v>2.9160178362437605</v>
      </c>
      <c r="O86" s="480">
        <v>9.4441723143426799</v>
      </c>
      <c r="P86" s="480">
        <v>2.1467688031389076</v>
      </c>
      <c r="Q86" s="480">
        <v>8.7924844055134024</v>
      </c>
      <c r="R86" s="485">
        <v>5.4722147224983164</v>
      </c>
      <c r="S86" s="483">
        <v>12.976737176550726</v>
      </c>
      <c r="T86" s="485">
        <v>6.9938076098379733</v>
      </c>
      <c r="U86" s="486">
        <v>99.374574731438642</v>
      </c>
      <c r="V86" s="486">
        <v>1.7317202088389365</v>
      </c>
      <c r="W86" s="486">
        <v>1.106294940277575</v>
      </c>
      <c r="X86" s="481">
        <v>100</v>
      </c>
      <c r="Y86" s="487">
        <v>4.513732480187076</v>
      </c>
      <c r="Z86" s="488">
        <v>19.879198268787114</v>
      </c>
      <c r="AA86" s="489">
        <v>74.981643982464448</v>
      </c>
    </row>
    <row r="87" spans="1:27" s="332" customFormat="1" ht="21.75" customHeight="1">
      <c r="A87" s="331"/>
      <c r="C87" s="306" t="s">
        <v>227</v>
      </c>
      <c r="D87" s="479">
        <v>0.96177801198779211</v>
      </c>
      <c r="E87" s="480">
        <v>0</v>
      </c>
      <c r="F87" s="481">
        <v>0.10988149016061051</v>
      </c>
      <c r="G87" s="480">
        <v>22.696902394680325</v>
      </c>
      <c r="H87" s="482">
        <v>1.1715529734667105</v>
      </c>
      <c r="I87" s="483">
        <v>8.5836922932684878</v>
      </c>
      <c r="J87" s="484">
        <v>28.369969490266971</v>
      </c>
      <c r="K87" s="480">
        <v>3.1989687368370121</v>
      </c>
      <c r="L87" s="480">
        <v>2.4410415030693224</v>
      </c>
      <c r="M87" s="485">
        <v>0.3824391186001912</v>
      </c>
      <c r="N87" s="483">
        <v>1.3048436028473287</v>
      </c>
      <c r="O87" s="480">
        <v>8.2232558841889443</v>
      </c>
      <c r="P87" s="480">
        <v>6.0823395100922761</v>
      </c>
      <c r="Q87" s="480">
        <v>1.6171811351615364</v>
      </c>
      <c r="R87" s="485">
        <v>1.455337792708963</v>
      </c>
      <c r="S87" s="483">
        <v>7.7959589112961538</v>
      </c>
      <c r="T87" s="485">
        <v>4.9794318828060007</v>
      </c>
      <c r="U87" s="486">
        <v>99.374574731438642</v>
      </c>
      <c r="V87" s="486">
        <v>1.731720208838937</v>
      </c>
      <c r="W87" s="486">
        <v>1.1062949402775752</v>
      </c>
      <c r="X87" s="481">
        <v>100</v>
      </c>
      <c r="Y87" s="487">
        <v>1.0716595021484028</v>
      </c>
      <c r="Z87" s="488">
        <v>31.280594687948813</v>
      </c>
      <c r="AA87" s="489">
        <v>67.022320541341415</v>
      </c>
    </row>
    <row r="88" spans="1:27" s="332" customFormat="1" ht="21.75" customHeight="1">
      <c r="A88" s="331"/>
      <c r="C88" s="317" t="s">
        <v>228</v>
      </c>
      <c r="D88" s="490">
        <v>1.698548735267303</v>
      </c>
      <c r="E88" s="491">
        <v>2.7111926943105998E-2</v>
      </c>
      <c r="F88" s="492">
        <v>0</v>
      </c>
      <c r="G88" s="491">
        <v>22.356051721641933</v>
      </c>
      <c r="H88" s="493">
        <v>1.6583903299006817</v>
      </c>
      <c r="I88" s="494">
        <v>13.102016734707453</v>
      </c>
      <c r="J88" s="495">
        <v>8.1284766813436349</v>
      </c>
      <c r="K88" s="491">
        <v>19.381349916451978</v>
      </c>
      <c r="L88" s="491">
        <v>0.67808077682083623</v>
      </c>
      <c r="M88" s="496">
        <v>1.8886014273176357</v>
      </c>
      <c r="N88" s="494">
        <v>1.3403615554107857</v>
      </c>
      <c r="O88" s="491">
        <v>6.581933670330713</v>
      </c>
      <c r="P88" s="491">
        <v>4.8331857770575679</v>
      </c>
      <c r="Q88" s="491">
        <v>5.6741260616506954</v>
      </c>
      <c r="R88" s="496">
        <v>1.6744237824676398</v>
      </c>
      <c r="S88" s="494">
        <v>7.5127093438134187</v>
      </c>
      <c r="T88" s="496">
        <v>2.8392062903132631</v>
      </c>
      <c r="U88" s="497">
        <v>99.374574731438642</v>
      </c>
      <c r="V88" s="497">
        <v>1.731720208838937</v>
      </c>
      <c r="W88" s="497">
        <v>1.106294940277575</v>
      </c>
      <c r="X88" s="492">
        <v>100</v>
      </c>
      <c r="Y88" s="498">
        <v>1.7256606622104091</v>
      </c>
      <c r="Z88" s="499">
        <v>35.458068456349388</v>
      </c>
      <c r="AA88" s="500">
        <v>62.190845612878853</v>
      </c>
    </row>
    <row r="89" spans="1:27" s="332" customFormat="1" ht="21.75" customHeight="1">
      <c r="A89" s="331"/>
      <c r="C89" s="264" t="s">
        <v>229</v>
      </c>
      <c r="D89" s="468">
        <v>3.5909062636244085</v>
      </c>
      <c r="E89" s="469">
        <v>0.21997473246412186</v>
      </c>
      <c r="F89" s="470">
        <v>0.56459447224980652</v>
      </c>
      <c r="G89" s="469">
        <v>18.176682990407503</v>
      </c>
      <c r="H89" s="471">
        <v>2.4317525404411922</v>
      </c>
      <c r="I89" s="472">
        <v>11.788287552504711</v>
      </c>
      <c r="J89" s="473">
        <v>4.2982133694067937</v>
      </c>
      <c r="K89" s="469">
        <v>12.002471339908482</v>
      </c>
      <c r="L89" s="469">
        <v>0.75819369512891555</v>
      </c>
      <c r="M89" s="474">
        <v>2.7558006346638908E-2</v>
      </c>
      <c r="N89" s="472">
        <v>3.226604713113491</v>
      </c>
      <c r="O89" s="469">
        <v>10.346805397298239</v>
      </c>
      <c r="P89" s="469">
        <v>4.516840604376692</v>
      </c>
      <c r="Q89" s="469">
        <v>3.4818652759926203</v>
      </c>
      <c r="R89" s="474">
        <v>4.0150046132606958</v>
      </c>
      <c r="S89" s="472">
        <v>14.793136924712611</v>
      </c>
      <c r="T89" s="474">
        <v>5.1356822402017333</v>
      </c>
      <c r="U89" s="475">
        <v>99.374574731438656</v>
      </c>
      <c r="V89" s="475">
        <v>1.7317202088389372</v>
      </c>
      <c r="W89" s="475">
        <v>1.1062949402775752</v>
      </c>
      <c r="X89" s="470">
        <v>100</v>
      </c>
      <c r="Y89" s="476">
        <v>4.3754754683383368</v>
      </c>
      <c r="Z89" s="477">
        <v>29.964970542912212</v>
      </c>
      <c r="AA89" s="478">
        <v>65.034128720188107</v>
      </c>
    </row>
    <row r="90" spans="1:27" s="332" customFormat="1" ht="21.75" customHeight="1">
      <c r="A90" s="331"/>
      <c r="C90" s="306" t="s">
        <v>230</v>
      </c>
      <c r="D90" s="479">
        <v>13.043720846283193</v>
      </c>
      <c r="E90" s="480">
        <v>1.7329225309698437</v>
      </c>
      <c r="F90" s="481">
        <v>8.1396583113874706E-3</v>
      </c>
      <c r="G90" s="480">
        <v>4.4014106338156838</v>
      </c>
      <c r="H90" s="482">
        <v>5.1225677219963472</v>
      </c>
      <c r="I90" s="483">
        <v>19.08116961821554</v>
      </c>
      <c r="J90" s="484">
        <v>5.4370845847164446</v>
      </c>
      <c r="K90" s="480">
        <v>3.3413195690736774</v>
      </c>
      <c r="L90" s="480">
        <v>2.8772151501043837</v>
      </c>
      <c r="M90" s="485">
        <v>1.6549012859910135</v>
      </c>
      <c r="N90" s="483">
        <v>1.430181966781602</v>
      </c>
      <c r="O90" s="480">
        <v>5.6398686761507069</v>
      </c>
      <c r="P90" s="480">
        <v>2.4986375922261774</v>
      </c>
      <c r="Q90" s="480">
        <v>6.5977807385064233</v>
      </c>
      <c r="R90" s="485">
        <v>4.5358015688729516</v>
      </c>
      <c r="S90" s="483">
        <v>16.784762054992942</v>
      </c>
      <c r="T90" s="485">
        <v>5.1870905344303111</v>
      </c>
      <c r="U90" s="486">
        <v>99.374574731438642</v>
      </c>
      <c r="V90" s="486">
        <v>1.731720208838937</v>
      </c>
      <c r="W90" s="486">
        <v>1.106294940277575</v>
      </c>
      <c r="X90" s="481">
        <v>100</v>
      </c>
      <c r="Y90" s="487">
        <v>14.784783035564422</v>
      </c>
      <c r="Z90" s="488">
        <v>23.482580252031223</v>
      </c>
      <c r="AA90" s="489">
        <v>61.107211443842978</v>
      </c>
    </row>
    <row r="91" spans="1:27" s="332" customFormat="1" ht="21.75" customHeight="1">
      <c r="A91" s="331"/>
      <c r="C91" s="306" t="s">
        <v>231</v>
      </c>
      <c r="D91" s="479">
        <v>14.138029431880152</v>
      </c>
      <c r="E91" s="480">
        <v>3.2724987592131966E-2</v>
      </c>
      <c r="F91" s="481">
        <v>2.6741041888550376E-3</v>
      </c>
      <c r="G91" s="480">
        <v>1.8188529493057981</v>
      </c>
      <c r="H91" s="482">
        <v>3.6353857409374224</v>
      </c>
      <c r="I91" s="483">
        <v>8.8143488736212827</v>
      </c>
      <c r="J91" s="484">
        <v>7.7326129340606062</v>
      </c>
      <c r="K91" s="480">
        <v>7.5868431684544655</v>
      </c>
      <c r="L91" s="480">
        <v>1.6100900946557848</v>
      </c>
      <c r="M91" s="485">
        <v>0.43422260572242644</v>
      </c>
      <c r="N91" s="483">
        <v>1.3619465482621991</v>
      </c>
      <c r="O91" s="480">
        <v>11.271856148111748</v>
      </c>
      <c r="P91" s="480">
        <v>1.6214793343484337</v>
      </c>
      <c r="Q91" s="480">
        <v>6.9214911560915322</v>
      </c>
      <c r="R91" s="485">
        <v>4.2206488488710372</v>
      </c>
      <c r="S91" s="483">
        <v>22.833524993902728</v>
      </c>
      <c r="T91" s="485">
        <v>5.3378428114320409</v>
      </c>
      <c r="U91" s="486">
        <v>99.374574731438642</v>
      </c>
      <c r="V91" s="486">
        <v>1.731720208838937</v>
      </c>
      <c r="W91" s="486">
        <v>1.106294940277575</v>
      </c>
      <c r="X91" s="481">
        <v>100</v>
      </c>
      <c r="Y91" s="487">
        <v>14.173428523661139</v>
      </c>
      <c r="Z91" s="488">
        <v>10.633201822927079</v>
      </c>
      <c r="AA91" s="489">
        <v>74.567944384850421</v>
      </c>
    </row>
    <row r="92" spans="1:27" s="332" customFormat="1" ht="21.75" customHeight="1">
      <c r="A92" s="331"/>
      <c r="C92" s="306" t="s">
        <v>232</v>
      </c>
      <c r="D92" s="479">
        <v>3.4369845450020664</v>
      </c>
      <c r="E92" s="480">
        <v>0.80988172747187592</v>
      </c>
      <c r="F92" s="481">
        <v>0.11845016268353482</v>
      </c>
      <c r="G92" s="480">
        <v>22.721383270010321</v>
      </c>
      <c r="H92" s="482">
        <v>3.7769263314248276</v>
      </c>
      <c r="I92" s="483">
        <v>6.725455225255411</v>
      </c>
      <c r="J92" s="484">
        <v>7.1971940944772923</v>
      </c>
      <c r="K92" s="480">
        <v>3.0858769018772283</v>
      </c>
      <c r="L92" s="480">
        <v>2.3392218886066041</v>
      </c>
      <c r="M92" s="485">
        <v>4.0589039608734744E-2</v>
      </c>
      <c r="N92" s="483">
        <v>1.9365105885765201</v>
      </c>
      <c r="O92" s="480">
        <v>7.73351187893212</v>
      </c>
      <c r="P92" s="480">
        <v>2.4150105354233609</v>
      </c>
      <c r="Q92" s="480">
        <v>8.1328180161544452</v>
      </c>
      <c r="R92" s="485">
        <v>5.4457780277148009</v>
      </c>
      <c r="S92" s="483">
        <v>19.869868256714035</v>
      </c>
      <c r="T92" s="485">
        <v>3.5891142415054729</v>
      </c>
      <c r="U92" s="486">
        <v>99.374574731438642</v>
      </c>
      <c r="V92" s="486">
        <v>1.731720208838937</v>
      </c>
      <c r="W92" s="486">
        <v>1.1062949402775752</v>
      </c>
      <c r="X92" s="481">
        <v>100</v>
      </c>
      <c r="Y92" s="487">
        <v>4.365316435157478</v>
      </c>
      <c r="Z92" s="488">
        <v>29.44683849526573</v>
      </c>
      <c r="AA92" s="489">
        <v>65.562419801015452</v>
      </c>
    </row>
    <row r="93" spans="1:27" s="332" customFormat="1" ht="21.75" customHeight="1">
      <c r="A93" s="331"/>
      <c r="C93" s="317" t="s">
        <v>233</v>
      </c>
      <c r="D93" s="490">
        <v>4.1620014154635436</v>
      </c>
      <c r="E93" s="491">
        <v>0.61746519161542812</v>
      </c>
      <c r="F93" s="492">
        <v>1.1760705446103663</v>
      </c>
      <c r="G93" s="491">
        <v>6.7786927862838589</v>
      </c>
      <c r="H93" s="493">
        <v>2.5252987907091509</v>
      </c>
      <c r="I93" s="494">
        <v>12.677246990675714</v>
      </c>
      <c r="J93" s="495">
        <v>8.3042420463963769</v>
      </c>
      <c r="K93" s="491">
        <v>5.5103755125523337</v>
      </c>
      <c r="L93" s="491">
        <v>2.3937635556806867</v>
      </c>
      <c r="M93" s="496">
        <v>0</v>
      </c>
      <c r="N93" s="494">
        <v>1.8018846069728292</v>
      </c>
      <c r="O93" s="491">
        <v>13.830845570327993</v>
      </c>
      <c r="P93" s="491">
        <v>0.57786310582319866</v>
      </c>
      <c r="Q93" s="491">
        <v>10.14767171518092</v>
      </c>
      <c r="R93" s="496">
        <v>5.0059985162103446</v>
      </c>
      <c r="S93" s="494">
        <v>18.420601056631298</v>
      </c>
      <c r="T93" s="496">
        <v>5.444553326304594</v>
      </c>
      <c r="U93" s="497">
        <v>99.374574731438642</v>
      </c>
      <c r="V93" s="497">
        <v>1.731720208838937</v>
      </c>
      <c r="W93" s="497">
        <v>1.106294940277575</v>
      </c>
      <c r="X93" s="492">
        <v>100</v>
      </c>
      <c r="Y93" s="498">
        <v>5.9555371516893381</v>
      </c>
      <c r="Z93" s="499">
        <v>19.455939776959575</v>
      </c>
      <c r="AA93" s="500">
        <v>73.963097802789733</v>
      </c>
    </row>
    <row r="94" spans="1:27" s="332" customFormat="1" ht="21.75" customHeight="1">
      <c r="A94" s="331"/>
      <c r="C94" s="264" t="s">
        <v>234</v>
      </c>
      <c r="D94" s="468">
        <v>8.3368984013658398</v>
      </c>
      <c r="E94" s="469">
        <v>0.21591273409904355</v>
      </c>
      <c r="F94" s="470">
        <v>4.3389879470539025E-4</v>
      </c>
      <c r="G94" s="469">
        <v>22.491647481123042</v>
      </c>
      <c r="H94" s="471">
        <v>2.3751442716772804</v>
      </c>
      <c r="I94" s="472">
        <v>4.180522766750598</v>
      </c>
      <c r="J94" s="473">
        <v>17.847892942350644</v>
      </c>
      <c r="K94" s="469">
        <v>3.4481997635870885</v>
      </c>
      <c r="L94" s="469">
        <v>1.1578190801028729</v>
      </c>
      <c r="M94" s="474">
        <v>2.7789252077787747</v>
      </c>
      <c r="N94" s="472">
        <v>0.55946294365763083</v>
      </c>
      <c r="O94" s="469">
        <v>7.593121551046397</v>
      </c>
      <c r="P94" s="469">
        <v>5.8660883321799346</v>
      </c>
      <c r="Q94" s="469">
        <v>4.6677867116647596</v>
      </c>
      <c r="R94" s="474">
        <v>4.2558195749824899</v>
      </c>
      <c r="S94" s="472">
        <v>8.405472536779369</v>
      </c>
      <c r="T94" s="474">
        <v>5.1934265334981848</v>
      </c>
      <c r="U94" s="475">
        <v>99.374574731438642</v>
      </c>
      <c r="V94" s="475">
        <v>1.731720208838937</v>
      </c>
      <c r="W94" s="475">
        <v>1.106294940277575</v>
      </c>
      <c r="X94" s="470">
        <v>100</v>
      </c>
      <c r="Y94" s="476">
        <v>8.5532450342595894</v>
      </c>
      <c r="Z94" s="477">
        <v>26.672170247873638</v>
      </c>
      <c r="AA94" s="478">
        <v>64.149159449305415</v>
      </c>
    </row>
    <row r="95" spans="1:27" s="332" customFormat="1" ht="21.75" customHeight="1">
      <c r="A95" s="331"/>
      <c r="C95" s="306" t="s">
        <v>235</v>
      </c>
      <c r="D95" s="479">
        <v>9.3010479189038548</v>
      </c>
      <c r="E95" s="480">
        <v>1.0847063058328958</v>
      </c>
      <c r="F95" s="481">
        <v>7.6097284826616559E-4</v>
      </c>
      <c r="G95" s="480">
        <v>12.874418315980357</v>
      </c>
      <c r="H95" s="482">
        <v>7.3242208104245723</v>
      </c>
      <c r="I95" s="483">
        <v>8.3765103241608525</v>
      </c>
      <c r="J95" s="484">
        <v>10.569406432876125</v>
      </c>
      <c r="K95" s="480">
        <v>0.73963824376651854</v>
      </c>
      <c r="L95" s="480">
        <v>1.6223122208310126</v>
      </c>
      <c r="M95" s="485">
        <v>7.4434014569612503E-2</v>
      </c>
      <c r="N95" s="483">
        <v>3.264679688905729</v>
      </c>
      <c r="O95" s="480">
        <v>9.0720754725707433</v>
      </c>
      <c r="P95" s="480">
        <v>3.491394257847158</v>
      </c>
      <c r="Q95" s="480">
        <v>9.2092806025956353</v>
      </c>
      <c r="R95" s="485">
        <v>6.6283862916898046</v>
      </c>
      <c r="S95" s="483">
        <v>10.930477460471728</v>
      </c>
      <c r="T95" s="485">
        <v>4.8108253971637751</v>
      </c>
      <c r="U95" s="486">
        <v>99.374574731438642</v>
      </c>
      <c r="V95" s="486">
        <v>1.731720208838937</v>
      </c>
      <c r="W95" s="486">
        <v>1.1062949402775752</v>
      </c>
      <c r="X95" s="481">
        <v>100</v>
      </c>
      <c r="Y95" s="487">
        <v>10.386515197585018</v>
      </c>
      <c r="Z95" s="488">
        <v>21.250928640141208</v>
      </c>
      <c r="AA95" s="489">
        <v>67.737130893712418</v>
      </c>
    </row>
    <row r="96" spans="1:27" s="332" customFormat="1" ht="21.75" customHeight="1">
      <c r="A96" s="331"/>
      <c r="C96" s="306" t="s">
        <v>236</v>
      </c>
      <c r="D96" s="479">
        <v>7.6142345625839036</v>
      </c>
      <c r="E96" s="480">
        <v>0.39122938644797578</v>
      </c>
      <c r="F96" s="481">
        <v>9.4637651535766504E-4</v>
      </c>
      <c r="G96" s="480">
        <v>14.599935418788245</v>
      </c>
      <c r="H96" s="482">
        <v>1.5578263792175233</v>
      </c>
      <c r="I96" s="483">
        <v>23.528096606516026</v>
      </c>
      <c r="J96" s="484">
        <v>8.2412554848261035</v>
      </c>
      <c r="K96" s="480">
        <v>3.9103034800572658</v>
      </c>
      <c r="L96" s="480">
        <v>3.322990472539058</v>
      </c>
      <c r="M96" s="485">
        <v>0</v>
      </c>
      <c r="N96" s="483">
        <v>1.8841792787483862</v>
      </c>
      <c r="O96" s="480">
        <v>7.8540956572636658</v>
      </c>
      <c r="P96" s="480">
        <v>0.66469138938754824</v>
      </c>
      <c r="Q96" s="480">
        <v>8.6618138258655275</v>
      </c>
      <c r="R96" s="485">
        <v>4.3909457605624578</v>
      </c>
      <c r="S96" s="483">
        <v>6.3152414434311437</v>
      </c>
      <c r="T96" s="485">
        <v>6.436789208688463</v>
      </c>
      <c r="U96" s="486">
        <v>99.374574731438642</v>
      </c>
      <c r="V96" s="486">
        <v>1.731720208838937</v>
      </c>
      <c r="W96" s="486">
        <v>1.1062949402775752</v>
      </c>
      <c r="X96" s="481">
        <v>100</v>
      </c>
      <c r="Y96" s="487">
        <v>8.0064103255472379</v>
      </c>
      <c r="Z96" s="488">
        <v>38.128032025304279</v>
      </c>
      <c r="AA96" s="489">
        <v>53.240132380587134</v>
      </c>
    </row>
    <row r="97" spans="1:31" s="332" customFormat="1" ht="21.75" customHeight="1">
      <c r="A97" s="331"/>
      <c r="C97" s="306" t="s">
        <v>237</v>
      </c>
      <c r="D97" s="479">
        <v>3.4360880043000508</v>
      </c>
      <c r="E97" s="480">
        <v>4.6004671745224632</v>
      </c>
      <c r="F97" s="481">
        <v>2.0075375926755928E-3</v>
      </c>
      <c r="G97" s="480">
        <v>7.9675921556229063</v>
      </c>
      <c r="H97" s="482">
        <v>5.5357023361657998</v>
      </c>
      <c r="I97" s="483">
        <v>36.411068978495145</v>
      </c>
      <c r="J97" s="484">
        <v>1.069339276804625</v>
      </c>
      <c r="K97" s="480">
        <v>0.52902918662929443</v>
      </c>
      <c r="L97" s="480">
        <v>3.0855328441285361</v>
      </c>
      <c r="M97" s="485">
        <v>0.11550990254337874</v>
      </c>
      <c r="N97" s="483">
        <v>2.4623488229687608E-2</v>
      </c>
      <c r="O97" s="480">
        <v>4.6135456738005978</v>
      </c>
      <c r="P97" s="480">
        <v>0.35663341304555096</v>
      </c>
      <c r="Q97" s="480">
        <v>8.2585690394814133</v>
      </c>
      <c r="R97" s="485">
        <v>5.7771082265443567</v>
      </c>
      <c r="S97" s="483">
        <v>14.506683453837329</v>
      </c>
      <c r="T97" s="485">
        <v>3.0850740396948462</v>
      </c>
      <c r="U97" s="486">
        <v>99.374574731438642</v>
      </c>
      <c r="V97" s="486">
        <v>1.7317202088389372</v>
      </c>
      <c r="W97" s="486">
        <v>1.1062949402775752</v>
      </c>
      <c r="X97" s="481">
        <v>100</v>
      </c>
      <c r="Y97" s="487">
        <v>8.0385627164151909</v>
      </c>
      <c r="Z97" s="488">
        <v>44.378661134118055</v>
      </c>
      <c r="AA97" s="489">
        <v>46.957350880905409</v>
      </c>
    </row>
    <row r="98" spans="1:31" s="332" customFormat="1" ht="21.75" customHeight="1">
      <c r="A98" s="331"/>
      <c r="C98" s="317" t="s">
        <v>238</v>
      </c>
      <c r="D98" s="490">
        <v>10.267178693633277</v>
      </c>
      <c r="E98" s="491">
        <v>1.1701790509030496</v>
      </c>
      <c r="F98" s="492">
        <v>9.9392093772957713E-2</v>
      </c>
      <c r="G98" s="491">
        <v>5.8646485115592215</v>
      </c>
      <c r="H98" s="493">
        <v>2.1552972544624014</v>
      </c>
      <c r="I98" s="494">
        <v>25.659034161282584</v>
      </c>
      <c r="J98" s="495">
        <v>7.3806258109414689</v>
      </c>
      <c r="K98" s="491">
        <v>3.059877745452896</v>
      </c>
      <c r="L98" s="491">
        <v>2.2925023749912068</v>
      </c>
      <c r="M98" s="496">
        <v>0</v>
      </c>
      <c r="N98" s="494">
        <v>3.8500392288535315E-2</v>
      </c>
      <c r="O98" s="491">
        <v>6.4623186358368931</v>
      </c>
      <c r="P98" s="491">
        <v>3.0079143432836783</v>
      </c>
      <c r="Q98" s="491">
        <v>9.3606298503724794</v>
      </c>
      <c r="R98" s="496">
        <v>4.4509396877033325</v>
      </c>
      <c r="S98" s="494">
        <v>15.200823359904806</v>
      </c>
      <c r="T98" s="496">
        <v>2.9047127650498248</v>
      </c>
      <c r="U98" s="497">
        <v>99.374574731438628</v>
      </c>
      <c r="V98" s="497">
        <v>1.731720208838937</v>
      </c>
      <c r="W98" s="497">
        <v>1.106294940277575</v>
      </c>
      <c r="X98" s="492">
        <v>100</v>
      </c>
      <c r="Y98" s="498">
        <v>11.536749838309284</v>
      </c>
      <c r="Z98" s="499">
        <v>31.523682672841801</v>
      </c>
      <c r="AA98" s="500">
        <v>56.314142220287522</v>
      </c>
    </row>
    <row r="99" spans="1:31" s="332" customFormat="1" ht="21.75" customHeight="1">
      <c r="A99" s="331"/>
      <c r="C99" s="264" t="s">
        <v>239</v>
      </c>
      <c r="D99" s="468">
        <v>0.16147671304098185</v>
      </c>
      <c r="E99" s="469">
        <v>8.9693430103979779</v>
      </c>
      <c r="F99" s="470">
        <v>2.3367785239866001E-2</v>
      </c>
      <c r="G99" s="469">
        <v>6.4041668415288733</v>
      </c>
      <c r="H99" s="471">
        <v>14.076344447412282</v>
      </c>
      <c r="I99" s="472">
        <v>37.27681261452512</v>
      </c>
      <c r="J99" s="473">
        <v>2.8937400086069371</v>
      </c>
      <c r="K99" s="469">
        <v>0.68044180358843387</v>
      </c>
      <c r="L99" s="469">
        <v>1.3941967801778963</v>
      </c>
      <c r="M99" s="474">
        <v>0</v>
      </c>
      <c r="N99" s="472">
        <v>0.29332392637556165</v>
      </c>
      <c r="O99" s="469">
        <v>4.440034536365804</v>
      </c>
      <c r="P99" s="469">
        <v>0.45545758123004731</v>
      </c>
      <c r="Q99" s="469">
        <v>10.985719301746336</v>
      </c>
      <c r="R99" s="474">
        <v>6.1203611594755412</v>
      </c>
      <c r="S99" s="472">
        <v>4.1811527146883476</v>
      </c>
      <c r="T99" s="474">
        <v>1.0186355070386433</v>
      </c>
      <c r="U99" s="475">
        <v>99.374574731438642</v>
      </c>
      <c r="V99" s="475">
        <v>1.7317202088389372</v>
      </c>
      <c r="W99" s="475">
        <v>1.1062949402775752</v>
      </c>
      <c r="X99" s="470">
        <v>100</v>
      </c>
      <c r="Y99" s="476">
        <v>9.1541875086788274</v>
      </c>
      <c r="Z99" s="477">
        <v>43.68097945605399</v>
      </c>
      <c r="AA99" s="478">
        <v>46.539407766705828</v>
      </c>
    </row>
    <row r="100" spans="1:31" s="332" customFormat="1" ht="21.75" customHeight="1">
      <c r="A100" s="331"/>
      <c r="C100" s="306" t="s">
        <v>240</v>
      </c>
      <c r="D100" s="479">
        <v>2.8903310725050413</v>
      </c>
      <c r="E100" s="480">
        <v>2.2852578437507769</v>
      </c>
      <c r="F100" s="481">
        <v>4.309656995782566E-2</v>
      </c>
      <c r="G100" s="480">
        <v>3.6296061165985836</v>
      </c>
      <c r="H100" s="482">
        <v>3.6055294900157504</v>
      </c>
      <c r="I100" s="483">
        <v>7.9776785169156224</v>
      </c>
      <c r="J100" s="484">
        <v>3.926317048303408</v>
      </c>
      <c r="K100" s="480">
        <v>44.121601945071937</v>
      </c>
      <c r="L100" s="480">
        <v>2.2429592059795898</v>
      </c>
      <c r="M100" s="485">
        <v>0</v>
      </c>
      <c r="N100" s="483">
        <v>1.8783801542783835E-2</v>
      </c>
      <c r="O100" s="480">
        <v>5.3455073471268468</v>
      </c>
      <c r="P100" s="480">
        <v>0.32859639877261215</v>
      </c>
      <c r="Q100" s="480">
        <v>7.0092065913692121</v>
      </c>
      <c r="R100" s="485">
        <v>5.5519956413291069</v>
      </c>
      <c r="S100" s="483">
        <v>8.6368615691256547</v>
      </c>
      <c r="T100" s="485">
        <v>1.7612455730738874</v>
      </c>
      <c r="U100" s="486">
        <v>99.374574731438642</v>
      </c>
      <c r="V100" s="486">
        <v>1.731720208838937</v>
      </c>
      <c r="W100" s="486">
        <v>1.106294940277575</v>
      </c>
      <c r="X100" s="481">
        <v>100</v>
      </c>
      <c r="Y100" s="487">
        <v>5.2186854862136434</v>
      </c>
      <c r="Z100" s="488">
        <v>11.607284633514206</v>
      </c>
      <c r="AA100" s="489">
        <v>82.548604611710772</v>
      </c>
    </row>
    <row r="101" spans="1:31" s="332" customFormat="1" ht="21.75" customHeight="1">
      <c r="A101" s="331"/>
      <c r="C101" s="306" t="s">
        <v>241</v>
      </c>
      <c r="D101" s="479">
        <v>2.7509362685458441</v>
      </c>
      <c r="E101" s="480">
        <v>4.5304197214612882</v>
      </c>
      <c r="F101" s="481">
        <v>6.6568864539457012E-2</v>
      </c>
      <c r="G101" s="480">
        <v>1.772896594846924</v>
      </c>
      <c r="H101" s="482">
        <v>4.7642376176162564</v>
      </c>
      <c r="I101" s="483">
        <v>35.478399139714952</v>
      </c>
      <c r="J101" s="484">
        <v>2.9802697165499885</v>
      </c>
      <c r="K101" s="480">
        <v>1.4967511343197675</v>
      </c>
      <c r="L101" s="480">
        <v>1.9642291471168631</v>
      </c>
      <c r="M101" s="485">
        <v>0</v>
      </c>
      <c r="N101" s="483">
        <v>3.0283871303290251E-2</v>
      </c>
      <c r="O101" s="480">
        <v>6.772461670749812</v>
      </c>
      <c r="P101" s="480">
        <v>2.0116519378162256</v>
      </c>
      <c r="Q101" s="480">
        <v>8.7000720685148156</v>
      </c>
      <c r="R101" s="485">
        <v>7.2691724477509307</v>
      </c>
      <c r="S101" s="483">
        <v>13.401563938553041</v>
      </c>
      <c r="T101" s="485">
        <v>5.3846605920392001</v>
      </c>
      <c r="U101" s="486">
        <v>99.374574731438642</v>
      </c>
      <c r="V101" s="486">
        <v>1.731720208838937</v>
      </c>
      <c r="W101" s="486">
        <v>1.106294940277575</v>
      </c>
      <c r="X101" s="481">
        <v>100</v>
      </c>
      <c r="Y101" s="487">
        <v>7.3479248545465881</v>
      </c>
      <c r="Z101" s="488">
        <v>37.251295734561872</v>
      </c>
      <c r="AA101" s="489">
        <v>54.775354142330187</v>
      </c>
    </row>
    <row r="102" spans="1:31" s="332" customFormat="1" ht="21.75" customHeight="1">
      <c r="A102" s="331"/>
      <c r="C102" s="306" t="s">
        <v>242</v>
      </c>
      <c r="D102" s="479">
        <v>10.469054787564344</v>
      </c>
      <c r="E102" s="480">
        <v>0.76649490414342913</v>
      </c>
      <c r="F102" s="481">
        <v>1.1263403698920753E-3</v>
      </c>
      <c r="G102" s="480">
        <v>9.9215768423183963</v>
      </c>
      <c r="H102" s="482">
        <v>1.3445240061382147</v>
      </c>
      <c r="I102" s="483">
        <v>7.4473059584938657</v>
      </c>
      <c r="J102" s="484">
        <v>11.131246303840452</v>
      </c>
      <c r="K102" s="480">
        <v>3.00776100703089</v>
      </c>
      <c r="L102" s="480">
        <v>1.8166565487979638</v>
      </c>
      <c r="M102" s="485">
        <v>0.20119519591762527</v>
      </c>
      <c r="N102" s="483">
        <v>2.8742877802659681</v>
      </c>
      <c r="O102" s="480">
        <v>8.4295648183026266</v>
      </c>
      <c r="P102" s="480">
        <v>8.7198817873392613</v>
      </c>
      <c r="Q102" s="480">
        <v>5.2593511518994562</v>
      </c>
      <c r="R102" s="485">
        <v>6.1908985342383902</v>
      </c>
      <c r="S102" s="483">
        <v>16.587923308659164</v>
      </c>
      <c r="T102" s="485">
        <v>5.2057254561186888</v>
      </c>
      <c r="U102" s="486">
        <v>99.374574731438642</v>
      </c>
      <c r="V102" s="486">
        <v>1.731720208838937</v>
      </c>
      <c r="W102" s="486">
        <v>1.106294940277575</v>
      </c>
      <c r="X102" s="481">
        <v>100</v>
      </c>
      <c r="Y102" s="487">
        <v>11.236676032077666</v>
      </c>
      <c r="Z102" s="488">
        <v>17.368882800812262</v>
      </c>
      <c r="AA102" s="489">
        <v>70.769015898548687</v>
      </c>
    </row>
    <row r="103" spans="1:31" s="332" customFormat="1" ht="21.75" customHeight="1">
      <c r="A103" s="331"/>
      <c r="C103" s="317" t="s">
        <v>243</v>
      </c>
      <c r="D103" s="490">
        <v>1.1785086319212945</v>
      </c>
      <c r="E103" s="491">
        <v>0.17124968443518385</v>
      </c>
      <c r="F103" s="492">
        <v>9.9115112260336452E-2</v>
      </c>
      <c r="G103" s="491">
        <v>2.7928229050154161</v>
      </c>
      <c r="H103" s="493">
        <v>61.418462436137709</v>
      </c>
      <c r="I103" s="494">
        <v>6.0816741594394967</v>
      </c>
      <c r="J103" s="495">
        <v>2.0974637654242443</v>
      </c>
      <c r="K103" s="491">
        <v>2.490354633592927</v>
      </c>
      <c r="L103" s="491">
        <v>1.1265288590324232</v>
      </c>
      <c r="M103" s="496">
        <v>0.30151965643589096</v>
      </c>
      <c r="N103" s="494">
        <v>0.65460796985929315</v>
      </c>
      <c r="O103" s="491">
        <v>3.9492823048158132</v>
      </c>
      <c r="P103" s="491">
        <v>1.117316798534163</v>
      </c>
      <c r="Q103" s="491">
        <v>1.9534991146087417</v>
      </c>
      <c r="R103" s="496">
        <v>1.7378225654107966</v>
      </c>
      <c r="S103" s="494">
        <v>10.890390190762377</v>
      </c>
      <c r="T103" s="496">
        <v>1.3139559437525425</v>
      </c>
      <c r="U103" s="497">
        <v>99.374574731438642</v>
      </c>
      <c r="V103" s="497">
        <v>1.731720208838937</v>
      </c>
      <c r="W103" s="497">
        <v>1.106294940277575</v>
      </c>
      <c r="X103" s="492">
        <v>100</v>
      </c>
      <c r="Y103" s="498">
        <v>1.4488734286168148</v>
      </c>
      <c r="Z103" s="499">
        <v>8.8744970644549124</v>
      </c>
      <c r="AA103" s="500">
        <v>89.051204238366893</v>
      </c>
    </row>
    <row r="104" spans="1:31" s="332" customFormat="1" ht="21.75" customHeight="1">
      <c r="A104" s="331"/>
      <c r="C104" s="328" t="s">
        <v>244</v>
      </c>
      <c r="D104" s="490">
        <v>2.4802487336527319</v>
      </c>
      <c r="E104" s="491">
        <v>0.16064436237204449</v>
      </c>
      <c r="F104" s="492">
        <v>0.30502078588518172</v>
      </c>
      <c r="G104" s="491">
        <v>17.468073440852393</v>
      </c>
      <c r="H104" s="493">
        <v>3.0747402926777618</v>
      </c>
      <c r="I104" s="494">
        <v>7.6548889596118119</v>
      </c>
      <c r="J104" s="495">
        <v>10.290482167092105</v>
      </c>
      <c r="K104" s="491">
        <v>5.1262074519079173</v>
      </c>
      <c r="L104" s="491">
        <v>3.0094121559898936</v>
      </c>
      <c r="M104" s="496">
        <v>2.766700965665883</v>
      </c>
      <c r="N104" s="494">
        <v>3.6876003642233077</v>
      </c>
      <c r="O104" s="491">
        <v>9.654725419871097</v>
      </c>
      <c r="P104" s="491">
        <v>6.8189908060570223</v>
      </c>
      <c r="Q104" s="491">
        <v>6.3556895808906821</v>
      </c>
      <c r="R104" s="496">
        <v>4.2549140673170482</v>
      </c>
      <c r="S104" s="494">
        <v>11.801519262515983</v>
      </c>
      <c r="T104" s="496">
        <v>4.4647159148558266</v>
      </c>
      <c r="U104" s="497">
        <v>99.374574731438685</v>
      </c>
      <c r="V104" s="497">
        <v>1.7317202088389376</v>
      </c>
      <c r="W104" s="497">
        <v>1.1062949402775757</v>
      </c>
      <c r="X104" s="492">
        <v>100</v>
      </c>
      <c r="Y104" s="498">
        <v>2.9459138819099566</v>
      </c>
      <c r="Z104" s="499">
        <v>25.12296240046421</v>
      </c>
      <c r="AA104" s="500">
        <v>71.305698449064522</v>
      </c>
    </row>
    <row r="106" spans="1:31" ht="30.75">
      <c r="A106" s="333"/>
      <c r="C106" s="424"/>
      <c r="D106" s="425"/>
      <c r="E106" s="425"/>
      <c r="F106" s="425"/>
      <c r="G106" s="425"/>
      <c r="H106" s="426"/>
      <c r="I106" s="337"/>
      <c r="J106" s="426"/>
      <c r="K106" s="425"/>
      <c r="L106" s="425"/>
      <c r="M106" s="425"/>
      <c r="N106" s="425"/>
      <c r="O106" s="425"/>
      <c r="P106" s="425"/>
      <c r="Q106" s="425"/>
      <c r="R106" s="425"/>
      <c r="S106" s="425"/>
      <c r="T106" s="425"/>
      <c r="U106" s="425"/>
      <c r="V106" s="425"/>
      <c r="W106" s="425"/>
      <c r="X106" s="425"/>
      <c r="Y106" s="425"/>
      <c r="Z106" s="425"/>
      <c r="AA106" s="425"/>
    </row>
    <row r="107" spans="1:31" ht="17.25">
      <c r="A107" s="333"/>
      <c r="B107" s="425"/>
      <c r="C107" s="427"/>
      <c r="D107" s="425"/>
      <c r="E107" s="425"/>
      <c r="F107" s="425"/>
      <c r="G107" s="425"/>
      <c r="H107" s="425"/>
      <c r="I107" s="427"/>
      <c r="J107" s="425"/>
      <c r="K107" s="425"/>
      <c r="L107" s="425"/>
      <c r="M107" s="425"/>
      <c r="N107" s="425"/>
      <c r="O107" s="425"/>
      <c r="P107" s="425"/>
      <c r="Q107" s="425"/>
      <c r="R107" s="425"/>
      <c r="S107" s="425"/>
      <c r="T107" s="425"/>
      <c r="U107" s="425"/>
      <c r="V107" s="425"/>
      <c r="W107" s="425"/>
      <c r="X107" s="425"/>
      <c r="Y107" s="425"/>
      <c r="Z107" s="425"/>
      <c r="AA107" s="261"/>
    </row>
    <row r="108" spans="1:31" s="263" customFormat="1" ht="20.100000000000001" customHeight="1">
      <c r="A108" s="262"/>
      <c r="C108" s="428"/>
      <c r="D108" s="704"/>
      <c r="E108" s="704"/>
      <c r="F108" s="704"/>
      <c r="G108" s="704"/>
      <c r="H108" s="704"/>
      <c r="I108" s="704"/>
      <c r="J108" s="704"/>
      <c r="K108" s="704"/>
      <c r="L108" s="704"/>
      <c r="M108" s="704"/>
      <c r="N108" s="704"/>
      <c r="O108" s="704"/>
      <c r="P108" s="704"/>
      <c r="Q108" s="704"/>
      <c r="R108" s="704"/>
      <c r="S108" s="704"/>
      <c r="T108" s="704"/>
      <c r="U108" s="705"/>
      <c r="V108" s="705"/>
      <c r="W108" s="706"/>
      <c r="X108" s="705"/>
      <c r="Y108" s="707"/>
      <c r="Z108" s="707"/>
      <c r="AA108" s="707"/>
      <c r="AB108" s="343"/>
      <c r="AC108" s="343"/>
      <c r="AD108" s="343"/>
      <c r="AE108" s="343"/>
    </row>
    <row r="109" spans="1:31" s="263" customFormat="1" ht="65.099999999999994" customHeight="1">
      <c r="A109" s="262"/>
      <c r="C109" s="704"/>
      <c r="D109" s="283"/>
      <c r="E109" s="283"/>
      <c r="F109" s="283"/>
      <c r="G109" s="283"/>
      <c r="H109" s="429"/>
      <c r="I109" s="283"/>
      <c r="J109" s="283"/>
      <c r="K109" s="283"/>
      <c r="L109" s="429"/>
      <c r="M109" s="283"/>
      <c r="N109" s="283"/>
      <c r="O109" s="430"/>
      <c r="P109" s="429"/>
      <c r="Q109" s="431"/>
      <c r="R109" s="431"/>
      <c r="S109" s="432"/>
      <c r="T109" s="283"/>
      <c r="U109" s="704"/>
      <c r="V109" s="705"/>
      <c r="W109" s="706"/>
      <c r="X109" s="705"/>
      <c r="Y109" s="431"/>
      <c r="Z109" s="431"/>
      <c r="AA109" s="283"/>
      <c r="AB109" s="343"/>
      <c r="AC109" s="349"/>
      <c r="AD109" s="349"/>
      <c r="AE109" s="349"/>
    </row>
    <row r="110" spans="1:31" s="263" customFormat="1" ht="20.100000000000001" customHeight="1">
      <c r="A110" s="262"/>
      <c r="C110" s="704"/>
      <c r="D110" s="283"/>
      <c r="E110" s="283"/>
      <c r="F110" s="283"/>
      <c r="G110" s="283"/>
      <c r="H110" s="283"/>
      <c r="I110" s="283"/>
      <c r="J110" s="283"/>
      <c r="K110" s="283"/>
      <c r="L110" s="283"/>
      <c r="M110" s="283"/>
      <c r="N110" s="283"/>
      <c r="O110" s="283"/>
      <c r="P110" s="283"/>
      <c r="Q110" s="431"/>
      <c r="R110" s="431"/>
      <c r="S110" s="283"/>
      <c r="T110" s="283"/>
      <c r="U110" s="431"/>
      <c r="V110" s="431"/>
      <c r="W110" s="283"/>
      <c r="X110" s="431"/>
      <c r="Y110" s="431"/>
      <c r="Z110" s="431"/>
      <c r="AA110" s="283"/>
      <c r="AB110" s="343"/>
      <c r="AC110" s="349"/>
      <c r="AD110" s="349"/>
      <c r="AE110" s="349"/>
    </row>
    <row r="111" spans="1:31" ht="16.5" customHeight="1">
      <c r="A111" s="333"/>
      <c r="B111" s="425"/>
      <c r="C111" s="433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2"/>
      <c r="Z111" s="352"/>
      <c r="AA111" s="352"/>
      <c r="AB111" s="353"/>
      <c r="AC111" s="353"/>
      <c r="AD111" s="353"/>
      <c r="AE111" s="353"/>
    </row>
    <row r="112" spans="1:31" ht="16.5" customHeight="1">
      <c r="A112" s="333"/>
      <c r="B112" s="425"/>
      <c r="C112" s="433"/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2"/>
      <c r="Z112" s="352"/>
      <c r="AA112" s="352"/>
      <c r="AB112" s="353"/>
      <c r="AC112" s="353"/>
      <c r="AD112" s="353"/>
      <c r="AE112" s="353"/>
    </row>
    <row r="113" spans="1:31" ht="16.5" customHeight="1">
      <c r="A113" s="333"/>
      <c r="B113" s="425"/>
      <c r="C113" s="433"/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2"/>
      <c r="Z113" s="352"/>
      <c r="AA113" s="352"/>
      <c r="AB113" s="353"/>
      <c r="AC113" s="353"/>
      <c r="AD113" s="353"/>
      <c r="AE113" s="353"/>
    </row>
    <row r="114" spans="1:31" ht="16.5" customHeight="1">
      <c r="A114" s="333"/>
      <c r="B114" s="425"/>
      <c r="C114" s="433"/>
      <c r="D114" s="351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2"/>
      <c r="Z114" s="352"/>
      <c r="AA114" s="352"/>
      <c r="AB114" s="353"/>
      <c r="AC114" s="353"/>
      <c r="AD114" s="353"/>
      <c r="AE114" s="353"/>
    </row>
    <row r="115" spans="1:31" ht="16.5" customHeight="1">
      <c r="A115" s="333"/>
      <c r="B115" s="425"/>
      <c r="C115" s="433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2"/>
      <c r="Z115" s="352"/>
      <c r="AA115" s="352"/>
      <c r="AB115" s="353"/>
      <c r="AC115" s="353"/>
      <c r="AD115" s="353"/>
      <c r="AE115" s="353"/>
    </row>
    <row r="116" spans="1:31" ht="16.5" customHeight="1">
      <c r="A116" s="333"/>
      <c r="B116" s="425"/>
      <c r="C116" s="433"/>
      <c r="D116" s="351"/>
      <c r="E116" s="351"/>
      <c r="F116" s="351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2"/>
      <c r="Z116" s="352"/>
      <c r="AA116" s="352"/>
      <c r="AB116" s="353"/>
      <c r="AC116" s="353"/>
      <c r="AD116" s="353"/>
      <c r="AE116" s="353"/>
    </row>
    <row r="117" spans="1:31" ht="16.5" customHeight="1">
      <c r="A117" s="333"/>
      <c r="B117" s="425"/>
      <c r="C117" s="433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2"/>
      <c r="Z117" s="352"/>
      <c r="AA117" s="352"/>
      <c r="AB117" s="353"/>
      <c r="AC117" s="353"/>
      <c r="AD117" s="353"/>
      <c r="AE117" s="353"/>
    </row>
    <row r="118" spans="1:31" ht="16.5" customHeight="1">
      <c r="A118" s="333"/>
      <c r="B118" s="425"/>
      <c r="C118" s="433"/>
      <c r="D118" s="351"/>
      <c r="E118" s="351"/>
      <c r="F118" s="351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2"/>
      <c r="Z118" s="352"/>
      <c r="AA118" s="352"/>
      <c r="AB118" s="353"/>
      <c r="AC118" s="353"/>
      <c r="AD118" s="353"/>
      <c r="AE118" s="353"/>
    </row>
    <row r="119" spans="1:31" ht="16.5" customHeight="1">
      <c r="A119" s="333"/>
      <c r="B119" s="425"/>
      <c r="C119" s="433"/>
      <c r="D119" s="351"/>
      <c r="E119" s="351"/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2"/>
      <c r="Z119" s="352"/>
      <c r="AA119" s="352"/>
      <c r="AB119" s="353"/>
      <c r="AC119" s="353"/>
      <c r="AD119" s="353"/>
      <c r="AE119" s="353"/>
    </row>
    <row r="120" spans="1:31" ht="16.5" customHeight="1">
      <c r="A120" s="333"/>
      <c r="B120" s="425"/>
      <c r="C120" s="433"/>
      <c r="D120" s="351"/>
      <c r="E120" s="351"/>
      <c r="F120" s="351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2"/>
      <c r="Z120" s="352"/>
      <c r="AA120" s="352"/>
      <c r="AB120" s="353"/>
      <c r="AC120" s="353"/>
      <c r="AD120" s="353"/>
      <c r="AE120" s="353"/>
    </row>
    <row r="121" spans="1:31" ht="16.5" customHeight="1">
      <c r="A121" s="333"/>
      <c r="B121" s="425"/>
      <c r="C121" s="433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2"/>
      <c r="Z121" s="352"/>
      <c r="AA121" s="352"/>
      <c r="AB121" s="353"/>
      <c r="AC121" s="353"/>
      <c r="AD121" s="353"/>
      <c r="AE121" s="353"/>
    </row>
    <row r="122" spans="1:31" ht="16.5" customHeight="1">
      <c r="A122" s="333"/>
      <c r="B122" s="425"/>
      <c r="C122" s="433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2"/>
      <c r="Z122" s="352"/>
      <c r="AA122" s="352"/>
      <c r="AB122" s="353"/>
      <c r="AC122" s="353"/>
      <c r="AD122" s="353"/>
      <c r="AE122" s="353"/>
    </row>
    <row r="123" spans="1:31" ht="16.5" customHeight="1">
      <c r="A123" s="333"/>
      <c r="B123" s="425"/>
      <c r="C123" s="433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2"/>
      <c r="Z123" s="352"/>
      <c r="AA123" s="352"/>
      <c r="AB123" s="353"/>
      <c r="AC123" s="353"/>
      <c r="AD123" s="353"/>
      <c r="AE123" s="353"/>
    </row>
    <row r="124" spans="1:31" ht="16.5" customHeight="1">
      <c r="A124" s="333"/>
      <c r="B124" s="425"/>
      <c r="C124" s="433"/>
      <c r="D124" s="351"/>
      <c r="E124" s="351"/>
      <c r="F124" s="351"/>
      <c r="G124" s="351"/>
      <c r="H124" s="351"/>
      <c r="I124" s="351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2"/>
      <c r="Z124" s="352"/>
      <c r="AA124" s="352"/>
      <c r="AB124" s="353"/>
      <c r="AC124" s="353"/>
      <c r="AD124" s="353"/>
      <c r="AE124" s="353"/>
    </row>
    <row r="125" spans="1:31" ht="16.5" customHeight="1">
      <c r="A125" s="333"/>
      <c r="B125" s="425"/>
      <c r="C125" s="433"/>
      <c r="D125" s="351"/>
      <c r="E125" s="351"/>
      <c r="F125" s="351"/>
      <c r="G125" s="351"/>
      <c r="H125" s="351"/>
      <c r="I125" s="351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2"/>
      <c r="Z125" s="352"/>
      <c r="AA125" s="352"/>
      <c r="AB125" s="353"/>
      <c r="AC125" s="353"/>
      <c r="AD125" s="353"/>
      <c r="AE125" s="353"/>
    </row>
    <row r="126" spans="1:31" ht="16.5" customHeight="1">
      <c r="A126" s="333"/>
      <c r="B126" s="425"/>
      <c r="C126" s="433"/>
      <c r="D126" s="351"/>
      <c r="E126" s="351"/>
      <c r="F126" s="351"/>
      <c r="G126" s="351"/>
      <c r="H126" s="351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2"/>
      <c r="Z126" s="352"/>
      <c r="AA126" s="352"/>
      <c r="AB126" s="353"/>
      <c r="AC126" s="353"/>
      <c r="AD126" s="353"/>
      <c r="AE126" s="353"/>
    </row>
    <row r="127" spans="1:31" ht="16.5" customHeight="1">
      <c r="A127" s="333"/>
      <c r="B127" s="425"/>
      <c r="C127" s="433"/>
      <c r="D127" s="351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2"/>
      <c r="Z127" s="352"/>
      <c r="AA127" s="352"/>
      <c r="AB127" s="353"/>
      <c r="AC127" s="353"/>
      <c r="AD127" s="353"/>
      <c r="AE127" s="353"/>
    </row>
    <row r="128" spans="1:31" ht="16.5" customHeight="1">
      <c r="A128" s="333"/>
      <c r="B128" s="425"/>
      <c r="C128" s="433"/>
      <c r="D128" s="351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2"/>
      <c r="Z128" s="352"/>
      <c r="AA128" s="352"/>
      <c r="AB128" s="353"/>
      <c r="AC128" s="353"/>
      <c r="AD128" s="353"/>
      <c r="AE128" s="353"/>
    </row>
    <row r="129" spans="1:31" ht="16.5" customHeight="1">
      <c r="A129" s="333"/>
      <c r="B129" s="425"/>
      <c r="C129" s="433"/>
      <c r="D129" s="351"/>
      <c r="E129" s="351"/>
      <c r="F129" s="351"/>
      <c r="G129" s="351"/>
      <c r="H129" s="351"/>
      <c r="I129" s="351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2"/>
      <c r="Z129" s="352"/>
      <c r="AA129" s="352"/>
      <c r="AB129" s="353"/>
      <c r="AC129" s="353"/>
      <c r="AD129" s="353"/>
      <c r="AE129" s="353"/>
    </row>
    <row r="130" spans="1:31" ht="16.5" customHeight="1">
      <c r="A130" s="333"/>
      <c r="B130" s="425"/>
      <c r="C130" s="433"/>
      <c r="D130" s="351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2"/>
      <c r="Z130" s="352"/>
      <c r="AA130" s="352"/>
      <c r="AB130" s="353"/>
      <c r="AC130" s="353"/>
      <c r="AD130" s="353"/>
      <c r="AE130" s="353"/>
    </row>
    <row r="131" spans="1:31" ht="16.5" customHeight="1">
      <c r="A131" s="333"/>
      <c r="B131" s="425"/>
      <c r="C131" s="433"/>
      <c r="D131" s="351"/>
      <c r="E131" s="351"/>
      <c r="F131" s="351"/>
      <c r="G131" s="351"/>
      <c r="H131" s="351"/>
      <c r="I131" s="351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2"/>
      <c r="Z131" s="352"/>
      <c r="AA131" s="352"/>
      <c r="AB131" s="353"/>
      <c r="AC131" s="353"/>
      <c r="AD131" s="353"/>
      <c r="AE131" s="353"/>
    </row>
    <row r="132" spans="1:31" ht="16.5" customHeight="1">
      <c r="A132" s="333"/>
      <c r="B132" s="425"/>
      <c r="C132" s="433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2"/>
      <c r="Z132" s="352"/>
      <c r="AA132" s="352"/>
      <c r="AB132" s="353"/>
      <c r="AC132" s="353"/>
      <c r="AD132" s="353"/>
      <c r="AE132" s="353"/>
    </row>
    <row r="133" spans="1:31" ht="16.5" customHeight="1">
      <c r="A133" s="333"/>
      <c r="B133" s="425"/>
      <c r="C133" s="433"/>
      <c r="D133" s="351"/>
      <c r="E133" s="351"/>
      <c r="F133" s="351"/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2"/>
      <c r="Z133" s="352"/>
      <c r="AA133" s="352"/>
      <c r="AB133" s="353"/>
      <c r="AC133" s="353"/>
      <c r="AD133" s="353"/>
      <c r="AE133" s="353"/>
    </row>
    <row r="134" spans="1:31" ht="16.5" customHeight="1">
      <c r="A134" s="333"/>
      <c r="B134" s="425"/>
      <c r="C134" s="433"/>
      <c r="D134" s="351"/>
      <c r="E134" s="351"/>
      <c r="F134" s="351"/>
      <c r="G134" s="351"/>
      <c r="H134" s="351"/>
      <c r="I134" s="351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2"/>
      <c r="Z134" s="352"/>
      <c r="AA134" s="352"/>
      <c r="AB134" s="353"/>
      <c r="AC134" s="353"/>
      <c r="AD134" s="353"/>
      <c r="AE134" s="353"/>
    </row>
    <row r="135" spans="1:31" ht="16.5" customHeight="1">
      <c r="A135" s="333"/>
      <c r="B135" s="425"/>
      <c r="C135" s="433"/>
      <c r="D135" s="351"/>
      <c r="E135" s="351"/>
      <c r="F135" s="351"/>
      <c r="G135" s="351"/>
      <c r="H135" s="351"/>
      <c r="I135" s="351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2"/>
      <c r="Z135" s="352"/>
      <c r="AA135" s="352"/>
      <c r="AB135" s="353"/>
      <c r="AC135" s="353"/>
      <c r="AD135" s="353"/>
      <c r="AE135" s="353"/>
    </row>
    <row r="136" spans="1:31" ht="16.5" customHeight="1">
      <c r="A136" s="333"/>
      <c r="B136" s="425"/>
      <c r="C136" s="433"/>
      <c r="D136" s="351"/>
      <c r="E136" s="351"/>
      <c r="F136" s="351"/>
      <c r="G136" s="351"/>
      <c r="H136" s="351"/>
      <c r="I136" s="351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2"/>
      <c r="Z136" s="352"/>
      <c r="AA136" s="352"/>
      <c r="AB136" s="353"/>
      <c r="AC136" s="353"/>
      <c r="AD136" s="353"/>
      <c r="AE136" s="353"/>
    </row>
    <row r="137" spans="1:31" ht="16.5" customHeight="1">
      <c r="A137" s="333"/>
      <c r="B137" s="425"/>
      <c r="C137" s="433"/>
      <c r="D137" s="351"/>
      <c r="E137" s="351"/>
      <c r="F137" s="351"/>
      <c r="G137" s="351"/>
      <c r="H137" s="351"/>
      <c r="I137" s="351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2"/>
      <c r="Z137" s="352"/>
      <c r="AA137" s="352"/>
      <c r="AB137" s="353"/>
      <c r="AC137" s="353"/>
      <c r="AD137" s="353"/>
      <c r="AE137" s="353"/>
    </row>
    <row r="138" spans="1:31" ht="16.5" customHeight="1">
      <c r="A138" s="333"/>
      <c r="B138" s="425"/>
      <c r="C138" s="433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2"/>
      <c r="Z138" s="352"/>
      <c r="AA138" s="352"/>
      <c r="AB138" s="353"/>
      <c r="AC138" s="353"/>
      <c r="AD138" s="353"/>
      <c r="AE138" s="353"/>
    </row>
    <row r="139" spans="1:31" ht="16.5" customHeight="1">
      <c r="A139" s="333"/>
      <c r="B139" s="425"/>
      <c r="C139" s="433"/>
      <c r="D139" s="351"/>
      <c r="E139" s="351"/>
      <c r="F139" s="351"/>
      <c r="G139" s="351"/>
      <c r="H139" s="351"/>
      <c r="I139" s="351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2"/>
      <c r="Z139" s="352"/>
      <c r="AA139" s="352"/>
      <c r="AB139" s="353"/>
      <c r="AC139" s="353"/>
      <c r="AD139" s="353"/>
      <c r="AE139" s="353"/>
    </row>
    <row r="140" spans="1:31" ht="16.5" customHeight="1">
      <c r="A140" s="333"/>
      <c r="B140" s="425"/>
      <c r="C140" s="433"/>
      <c r="D140" s="351"/>
      <c r="E140" s="351"/>
      <c r="F140" s="351"/>
      <c r="G140" s="351"/>
      <c r="H140" s="351"/>
      <c r="I140" s="351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2"/>
      <c r="Z140" s="352"/>
      <c r="AA140" s="352"/>
      <c r="AB140" s="353"/>
      <c r="AC140" s="353"/>
      <c r="AD140" s="353"/>
      <c r="AE140" s="353"/>
    </row>
    <row r="141" spans="1:31" ht="16.5" customHeight="1">
      <c r="A141" s="333"/>
      <c r="B141" s="425"/>
      <c r="C141" s="433"/>
      <c r="D141" s="351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2"/>
      <c r="Z141" s="352"/>
      <c r="AA141" s="352"/>
      <c r="AB141" s="353"/>
      <c r="AC141" s="353"/>
      <c r="AD141" s="353"/>
      <c r="AE141" s="353"/>
    </row>
    <row r="142" spans="1:31" ht="16.5" customHeight="1">
      <c r="A142" s="333"/>
      <c r="B142" s="425"/>
      <c r="C142" s="433"/>
      <c r="D142" s="351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2"/>
      <c r="Z142" s="352"/>
      <c r="AA142" s="352"/>
      <c r="AB142" s="353"/>
      <c r="AC142" s="353"/>
      <c r="AD142" s="353"/>
      <c r="AE142" s="353"/>
    </row>
    <row r="143" spans="1:31" ht="16.5" customHeight="1">
      <c r="A143" s="333"/>
      <c r="B143" s="425"/>
      <c r="C143" s="433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2"/>
      <c r="Z143" s="352"/>
      <c r="AA143" s="352"/>
      <c r="AB143" s="353"/>
      <c r="AC143" s="353"/>
      <c r="AD143" s="353"/>
      <c r="AE143" s="353"/>
    </row>
    <row r="144" spans="1:31" ht="16.5" customHeight="1">
      <c r="A144" s="333"/>
      <c r="B144" s="425"/>
      <c r="C144" s="433"/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2"/>
      <c r="Z144" s="352"/>
      <c r="AA144" s="352"/>
      <c r="AB144" s="353"/>
      <c r="AC144" s="353"/>
      <c r="AD144" s="353"/>
      <c r="AE144" s="353"/>
    </row>
    <row r="145" spans="1:31" ht="16.5" customHeight="1">
      <c r="A145" s="333"/>
      <c r="B145" s="425"/>
      <c r="C145" s="433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2"/>
      <c r="Z145" s="352"/>
      <c r="AA145" s="352"/>
      <c r="AB145" s="353"/>
      <c r="AC145" s="353"/>
      <c r="AD145" s="353"/>
      <c r="AE145" s="353"/>
    </row>
    <row r="146" spans="1:31" ht="16.5" customHeight="1">
      <c r="A146" s="333"/>
      <c r="B146" s="425"/>
      <c r="C146" s="433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2"/>
      <c r="Z146" s="352"/>
      <c r="AA146" s="352"/>
      <c r="AB146" s="353"/>
      <c r="AC146" s="353"/>
      <c r="AD146" s="353"/>
      <c r="AE146" s="353"/>
    </row>
    <row r="147" spans="1:31" ht="16.5" customHeight="1">
      <c r="A147" s="333"/>
      <c r="B147" s="425"/>
      <c r="C147" s="433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2"/>
      <c r="Z147" s="352"/>
      <c r="AA147" s="352"/>
      <c r="AB147" s="353"/>
      <c r="AC147" s="353"/>
      <c r="AD147" s="353"/>
      <c r="AE147" s="353"/>
    </row>
    <row r="148" spans="1:31" ht="16.5" customHeight="1">
      <c r="A148" s="333"/>
      <c r="B148" s="425"/>
      <c r="C148" s="433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2"/>
      <c r="Z148" s="352"/>
      <c r="AA148" s="352"/>
      <c r="AB148" s="353"/>
      <c r="AC148" s="353"/>
      <c r="AD148" s="353"/>
      <c r="AE148" s="353"/>
    </row>
    <row r="149" spans="1:31" ht="16.5" customHeight="1">
      <c r="A149" s="333"/>
      <c r="B149" s="425"/>
      <c r="C149" s="433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2"/>
      <c r="Z149" s="352"/>
      <c r="AA149" s="352"/>
      <c r="AB149" s="353"/>
      <c r="AC149" s="353"/>
      <c r="AD149" s="353"/>
      <c r="AE149" s="353"/>
    </row>
    <row r="150" spans="1:31" ht="16.5" customHeight="1">
      <c r="A150" s="333"/>
      <c r="B150" s="425"/>
      <c r="C150" s="433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2"/>
      <c r="Z150" s="352"/>
      <c r="AA150" s="352"/>
      <c r="AB150" s="353"/>
      <c r="AC150" s="353"/>
      <c r="AD150" s="353"/>
      <c r="AE150" s="353"/>
    </row>
    <row r="151" spans="1:31" ht="16.5" customHeight="1">
      <c r="A151" s="333"/>
      <c r="B151" s="425"/>
      <c r="C151" s="433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2"/>
      <c r="Z151" s="352"/>
      <c r="AA151" s="352"/>
      <c r="AB151" s="353"/>
      <c r="AC151" s="353"/>
      <c r="AD151" s="353"/>
      <c r="AE151" s="353"/>
    </row>
    <row r="152" spans="1:31" ht="16.5" customHeight="1">
      <c r="A152" s="333"/>
      <c r="B152" s="425"/>
      <c r="C152" s="433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2"/>
      <c r="Z152" s="352"/>
      <c r="AA152" s="352"/>
      <c r="AB152" s="353"/>
      <c r="AC152" s="353"/>
      <c r="AD152" s="353"/>
      <c r="AE152" s="353"/>
    </row>
    <row r="153" spans="1:31" ht="16.5" customHeight="1">
      <c r="A153" s="333"/>
      <c r="B153" s="425"/>
      <c r="C153" s="433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2"/>
      <c r="Z153" s="352"/>
      <c r="AA153" s="352"/>
      <c r="AB153" s="353"/>
      <c r="AC153" s="353"/>
      <c r="AD153" s="353"/>
      <c r="AE153" s="353"/>
    </row>
    <row r="154" spans="1:31" ht="16.5" customHeight="1">
      <c r="A154" s="333"/>
      <c r="B154" s="425"/>
      <c r="C154" s="433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2"/>
      <c r="Z154" s="352"/>
      <c r="AA154" s="352"/>
      <c r="AB154" s="353"/>
      <c r="AC154" s="353"/>
      <c r="AD154" s="353"/>
      <c r="AE154" s="353"/>
    </row>
    <row r="155" spans="1:31" ht="16.5" customHeight="1">
      <c r="A155" s="333"/>
      <c r="B155" s="425"/>
      <c r="C155" s="433"/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2"/>
      <c r="Z155" s="352"/>
      <c r="AA155" s="352"/>
      <c r="AB155" s="353"/>
      <c r="AC155" s="353"/>
      <c r="AD155" s="353"/>
      <c r="AE155" s="353"/>
    </row>
    <row r="156" spans="1:31" ht="16.5" customHeight="1">
      <c r="A156" s="333"/>
      <c r="B156" s="425"/>
      <c r="C156" s="434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6"/>
      <c r="Z156" s="356"/>
      <c r="AA156" s="356"/>
      <c r="AB156" s="353"/>
      <c r="AC156" s="353"/>
      <c r="AD156" s="353"/>
      <c r="AE156" s="353"/>
    </row>
    <row r="157" spans="1:31"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</row>
  </sheetData>
  <mergeCells count="21">
    <mergeCell ref="Y56:AA56"/>
    <mergeCell ref="C57:C58"/>
    <mergeCell ref="D108:T108"/>
    <mergeCell ref="U108:U109"/>
    <mergeCell ref="V108:V109"/>
    <mergeCell ref="W108:W109"/>
    <mergeCell ref="X108:X109"/>
    <mergeCell ref="Y108:AA108"/>
    <mergeCell ref="C109:C110"/>
    <mergeCell ref="X56:X57"/>
    <mergeCell ref="C5:C6"/>
    <mergeCell ref="D56:T56"/>
    <mergeCell ref="U56:U57"/>
    <mergeCell ref="V56:V57"/>
    <mergeCell ref="W56:W57"/>
    <mergeCell ref="Y4:AA4"/>
    <mergeCell ref="D4:T4"/>
    <mergeCell ref="U4:U5"/>
    <mergeCell ref="V4:V5"/>
    <mergeCell ref="W4:W5"/>
    <mergeCell ref="X4:X5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3" manualBreakCount="3">
    <brk id="1" min="1" max="26" man="1"/>
    <brk id="53" min="1" max="26" man="1"/>
    <brk id="105" min="1" max="2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B2:AM166"/>
  <sheetViews>
    <sheetView showGridLines="0" view="pageBreakPreview" zoomScale="60" zoomScaleNormal="70" workbookViewId="0">
      <selection activeCell="I63" sqref="I63"/>
    </sheetView>
  </sheetViews>
  <sheetFormatPr defaultRowHeight="12"/>
  <cols>
    <col min="1" max="1" width="1.375" style="425" customWidth="1"/>
    <col min="2" max="2" width="3.375" style="425" customWidth="1"/>
    <col min="3" max="3" width="11.5" style="425" customWidth="1"/>
    <col min="4" max="38" width="10.625" style="425" customWidth="1"/>
    <col min="39" max="16384" width="9" style="425"/>
  </cols>
  <sheetData>
    <row r="2" spans="2:38" s="332" customFormat="1" ht="20.100000000000001" customHeight="1">
      <c r="C2" s="501"/>
      <c r="D2" s="256" t="s">
        <v>263</v>
      </c>
      <c r="I2" s="502"/>
      <c r="J2" s="503"/>
      <c r="U2" s="256"/>
      <c r="V2" s="256" t="s">
        <v>263</v>
      </c>
    </row>
    <row r="3" spans="2:38" s="332" customFormat="1" ht="20.100000000000001" customHeight="1">
      <c r="C3" s="504"/>
      <c r="D3" s="505"/>
      <c r="E3" s="505"/>
      <c r="F3" s="505"/>
      <c r="G3" s="505"/>
      <c r="H3" s="505"/>
      <c r="I3" s="506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7" t="s">
        <v>264</v>
      </c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7" t="s">
        <v>264</v>
      </c>
      <c r="AK3" s="508" t="s">
        <v>265</v>
      </c>
      <c r="AL3" s="508" t="s">
        <v>266</v>
      </c>
    </row>
    <row r="4" spans="2:38" s="332" customFormat="1" ht="20.100000000000001" customHeight="1">
      <c r="B4" s="505"/>
      <c r="C4" s="742"/>
      <c r="D4" s="730" t="s">
        <v>267</v>
      </c>
      <c r="E4" s="725"/>
      <c r="F4" s="725"/>
      <c r="G4" s="725"/>
      <c r="H4" s="726"/>
      <c r="I4" s="730" t="s">
        <v>268</v>
      </c>
      <c r="J4" s="731"/>
      <c r="K4" s="731"/>
      <c r="L4" s="732"/>
      <c r="M4" s="732"/>
      <c r="N4" s="732"/>
      <c r="O4" s="732"/>
      <c r="P4" s="732"/>
      <c r="Q4" s="732"/>
      <c r="R4" s="732"/>
      <c r="S4" s="732"/>
      <c r="T4" s="732"/>
      <c r="U4" s="733"/>
      <c r="V4" s="734" t="s">
        <v>269</v>
      </c>
      <c r="W4" s="725"/>
      <c r="X4" s="726"/>
      <c r="Y4" s="730" t="s">
        <v>270</v>
      </c>
      <c r="Z4" s="725"/>
      <c r="AA4" s="725"/>
      <c r="AB4" s="725"/>
      <c r="AC4" s="725"/>
      <c r="AD4" s="725"/>
      <c r="AE4" s="725"/>
      <c r="AF4" s="725"/>
      <c r="AG4" s="725"/>
      <c r="AH4" s="725"/>
      <c r="AI4" s="726"/>
      <c r="AJ4" s="735" t="s">
        <v>271</v>
      </c>
      <c r="AK4" s="708" t="s">
        <v>272</v>
      </c>
      <c r="AL4" s="710" t="s">
        <v>273</v>
      </c>
    </row>
    <row r="5" spans="2:38" s="332" customFormat="1" ht="20.100000000000001" customHeight="1">
      <c r="B5" s="505"/>
      <c r="C5" s="743"/>
      <c r="D5" s="712" t="s">
        <v>274</v>
      </c>
      <c r="E5" s="509" t="s">
        <v>275</v>
      </c>
      <c r="F5" s="714" t="s">
        <v>276</v>
      </c>
      <c r="G5" s="715"/>
      <c r="H5" s="716"/>
      <c r="I5" s="717"/>
      <c r="J5" s="718"/>
      <c r="K5" s="719"/>
      <c r="L5" s="720" t="s">
        <v>277</v>
      </c>
      <c r="M5" s="721"/>
      <c r="N5" s="722"/>
      <c r="O5" s="720" t="s">
        <v>278</v>
      </c>
      <c r="P5" s="723"/>
      <c r="Q5" s="723"/>
      <c r="R5" s="723"/>
      <c r="S5" s="723"/>
      <c r="T5" s="723"/>
      <c r="U5" s="722"/>
      <c r="V5" s="724" t="s">
        <v>279</v>
      </c>
      <c r="W5" s="725"/>
      <c r="X5" s="726"/>
      <c r="Y5" s="727" t="s">
        <v>280</v>
      </c>
      <c r="Z5" s="730" t="s">
        <v>281</v>
      </c>
      <c r="AA5" s="725"/>
      <c r="AB5" s="726"/>
      <c r="AC5" s="730" t="s">
        <v>282</v>
      </c>
      <c r="AD5" s="725"/>
      <c r="AE5" s="726"/>
      <c r="AF5" s="730" t="s">
        <v>283</v>
      </c>
      <c r="AG5" s="724"/>
      <c r="AH5" s="724"/>
      <c r="AI5" s="737"/>
      <c r="AJ5" s="736"/>
      <c r="AK5" s="709"/>
      <c r="AL5" s="711"/>
    </row>
    <row r="6" spans="2:38" s="332" customFormat="1" ht="20.100000000000001" customHeight="1">
      <c r="B6" s="505"/>
      <c r="C6" s="743"/>
      <c r="D6" s="712"/>
      <c r="E6" s="738" t="s">
        <v>284</v>
      </c>
      <c r="F6" s="510"/>
      <c r="G6" s="740" t="s">
        <v>285</v>
      </c>
      <c r="H6" s="740" t="s">
        <v>286</v>
      </c>
      <c r="I6" s="712" t="s">
        <v>287</v>
      </c>
      <c r="J6" s="748" t="s">
        <v>288</v>
      </c>
      <c r="K6" s="740" t="s">
        <v>289</v>
      </c>
      <c r="L6" s="727" t="s">
        <v>290</v>
      </c>
      <c r="M6" s="740" t="s">
        <v>291</v>
      </c>
      <c r="N6" s="745" t="s">
        <v>292</v>
      </c>
      <c r="O6" s="727" t="s">
        <v>293</v>
      </c>
      <c r="P6" s="511" t="s">
        <v>294</v>
      </c>
      <c r="Q6" s="512"/>
      <c r="R6" s="513"/>
      <c r="S6" s="514" t="s">
        <v>295</v>
      </c>
      <c r="T6" s="514" t="s">
        <v>296</v>
      </c>
      <c r="U6" s="515" t="s">
        <v>297</v>
      </c>
      <c r="V6" s="727" t="s">
        <v>298</v>
      </c>
      <c r="W6" s="740" t="s">
        <v>291</v>
      </c>
      <c r="X6" s="745" t="s">
        <v>292</v>
      </c>
      <c r="Y6" s="728"/>
      <c r="Z6" s="727" t="s">
        <v>299</v>
      </c>
      <c r="AA6" s="514" t="s">
        <v>300</v>
      </c>
      <c r="AB6" s="514" t="s">
        <v>301</v>
      </c>
      <c r="AC6" s="727" t="s">
        <v>302</v>
      </c>
      <c r="AD6" s="514" t="s">
        <v>303</v>
      </c>
      <c r="AE6" s="514" t="s">
        <v>301</v>
      </c>
      <c r="AF6" s="727" t="s">
        <v>304</v>
      </c>
      <c r="AG6" s="514" t="s">
        <v>303</v>
      </c>
      <c r="AH6" s="514" t="s">
        <v>305</v>
      </c>
      <c r="AI6" s="514" t="s">
        <v>306</v>
      </c>
      <c r="AJ6" s="736"/>
      <c r="AK6" s="709"/>
      <c r="AL6" s="711"/>
    </row>
    <row r="7" spans="2:38" s="332" customFormat="1" ht="60" customHeight="1">
      <c r="B7" s="505"/>
      <c r="C7" s="743"/>
      <c r="D7" s="713"/>
      <c r="E7" s="739"/>
      <c r="F7" s="516" t="s">
        <v>307</v>
      </c>
      <c r="G7" s="741"/>
      <c r="H7" s="741"/>
      <c r="I7" s="747"/>
      <c r="J7" s="713"/>
      <c r="K7" s="741"/>
      <c r="L7" s="729"/>
      <c r="M7" s="741"/>
      <c r="N7" s="746"/>
      <c r="O7" s="741"/>
      <c r="P7" s="517" t="s">
        <v>308</v>
      </c>
      <c r="Q7" s="518" t="s">
        <v>309</v>
      </c>
      <c r="R7" s="519" t="s">
        <v>310</v>
      </c>
      <c r="S7" s="520" t="s">
        <v>311</v>
      </c>
      <c r="T7" s="520" t="s">
        <v>312</v>
      </c>
      <c r="U7" s="521" t="s">
        <v>313</v>
      </c>
      <c r="V7" s="729"/>
      <c r="W7" s="741"/>
      <c r="X7" s="746"/>
      <c r="Y7" s="729"/>
      <c r="Z7" s="741"/>
      <c r="AA7" s="520" t="s">
        <v>314</v>
      </c>
      <c r="AB7" s="520" t="s">
        <v>315</v>
      </c>
      <c r="AC7" s="741"/>
      <c r="AD7" s="520" t="s">
        <v>316</v>
      </c>
      <c r="AE7" s="520" t="s">
        <v>317</v>
      </c>
      <c r="AF7" s="741"/>
      <c r="AG7" s="520" t="s">
        <v>318</v>
      </c>
      <c r="AH7" s="522" t="s">
        <v>319</v>
      </c>
      <c r="AI7" s="520" t="s">
        <v>320</v>
      </c>
      <c r="AJ7" s="523" t="s">
        <v>321</v>
      </c>
      <c r="AK7" s="524"/>
      <c r="AL7" s="516" t="s">
        <v>322</v>
      </c>
    </row>
    <row r="8" spans="2:38" s="332" customFormat="1" ht="20.100000000000001" customHeight="1">
      <c r="B8" s="505"/>
      <c r="C8" s="744"/>
      <c r="D8" s="525" t="s">
        <v>323</v>
      </c>
      <c r="E8" s="525" t="s">
        <v>324</v>
      </c>
      <c r="F8" s="525" t="s">
        <v>325</v>
      </c>
      <c r="G8" s="525" t="s">
        <v>183</v>
      </c>
      <c r="H8" s="525" t="s">
        <v>184</v>
      </c>
      <c r="I8" s="525" t="s">
        <v>326</v>
      </c>
      <c r="J8" s="525" t="s">
        <v>327</v>
      </c>
      <c r="K8" s="525" t="s">
        <v>328</v>
      </c>
      <c r="L8" s="525" t="s">
        <v>329</v>
      </c>
      <c r="M8" s="525" t="s">
        <v>189</v>
      </c>
      <c r="N8" s="525" t="s">
        <v>190</v>
      </c>
      <c r="O8" s="525" t="s">
        <v>330</v>
      </c>
      <c r="P8" s="525" t="s">
        <v>331</v>
      </c>
      <c r="Q8" s="525" t="s">
        <v>193</v>
      </c>
      <c r="R8" s="526" t="s">
        <v>194</v>
      </c>
      <c r="S8" s="525" t="s">
        <v>195</v>
      </c>
      <c r="T8" s="525" t="s">
        <v>196</v>
      </c>
      <c r="U8" s="526" t="s">
        <v>332</v>
      </c>
      <c r="V8" s="525" t="s">
        <v>333</v>
      </c>
      <c r="W8" s="525" t="s">
        <v>198</v>
      </c>
      <c r="X8" s="525" t="s">
        <v>334</v>
      </c>
      <c r="Y8" s="525" t="s">
        <v>335</v>
      </c>
      <c r="Z8" s="525" t="s">
        <v>336</v>
      </c>
      <c r="AA8" s="525" t="s">
        <v>337</v>
      </c>
      <c r="AB8" s="525" t="s">
        <v>338</v>
      </c>
      <c r="AC8" s="525" t="s">
        <v>339</v>
      </c>
      <c r="AD8" s="525" t="s">
        <v>340</v>
      </c>
      <c r="AE8" s="525" t="s">
        <v>341</v>
      </c>
      <c r="AF8" s="525" t="s">
        <v>342</v>
      </c>
      <c r="AG8" s="525" t="s">
        <v>343</v>
      </c>
      <c r="AH8" s="525" t="s">
        <v>344</v>
      </c>
      <c r="AI8" s="525" t="s">
        <v>345</v>
      </c>
      <c r="AJ8" s="525" t="s">
        <v>346</v>
      </c>
      <c r="AK8" s="527" t="s">
        <v>347</v>
      </c>
      <c r="AL8" s="526" t="s">
        <v>348</v>
      </c>
    </row>
    <row r="9" spans="2:38" s="332" customFormat="1" ht="15" customHeight="1">
      <c r="B9" s="505"/>
      <c r="C9" s="528" t="s">
        <v>199</v>
      </c>
      <c r="D9" s="529">
        <v>1505635.3393166154</v>
      </c>
      <c r="E9" s="529">
        <v>1272753.1909801175</v>
      </c>
      <c r="F9" s="530">
        <v>232882.14833649775</v>
      </c>
      <c r="G9" s="531">
        <v>216801.48420862888</v>
      </c>
      <c r="H9" s="530">
        <v>16080.664127868868</v>
      </c>
      <c r="I9" s="529">
        <v>109269.85233785164</v>
      </c>
      <c r="J9" s="529">
        <v>117484.58921403388</v>
      </c>
      <c r="K9" s="530">
        <v>8214.7368761822436</v>
      </c>
      <c r="L9" s="529">
        <v>-1178.7860406791087</v>
      </c>
      <c r="M9" s="530">
        <v>3520.2827861146343</v>
      </c>
      <c r="N9" s="532">
        <v>4699.068826793743</v>
      </c>
      <c r="O9" s="529">
        <v>107740.07662357487</v>
      </c>
      <c r="P9" s="529">
        <v>28718.080700001054</v>
      </c>
      <c r="Q9" s="529">
        <v>31896.823281986228</v>
      </c>
      <c r="R9" s="530">
        <v>3178.7425819851728</v>
      </c>
      <c r="S9" s="530">
        <v>24685.675090927965</v>
      </c>
      <c r="T9" s="530">
        <v>49184.831491333302</v>
      </c>
      <c r="U9" s="532">
        <v>5151.4893413125574</v>
      </c>
      <c r="V9" s="531">
        <v>2708.5617549558742</v>
      </c>
      <c r="W9" s="530">
        <v>3045.487222359201</v>
      </c>
      <c r="X9" s="530">
        <v>336.92546740332688</v>
      </c>
      <c r="Y9" s="529">
        <v>404855.40490930877</v>
      </c>
      <c r="Z9" s="529">
        <v>237397.33768370771</v>
      </c>
      <c r="AA9" s="530">
        <v>210413.02716817401</v>
      </c>
      <c r="AB9" s="530">
        <v>26984.310515533689</v>
      </c>
      <c r="AC9" s="529">
        <v>10742.582897382197</v>
      </c>
      <c r="AD9" s="530">
        <v>-6372.0535055461096</v>
      </c>
      <c r="AE9" s="530">
        <v>17114.636402928307</v>
      </c>
      <c r="AF9" s="531">
        <v>156715.48432821885</v>
      </c>
      <c r="AG9" s="530">
        <v>5742.5480931823622</v>
      </c>
      <c r="AH9" s="530">
        <v>65355.505185522859</v>
      </c>
      <c r="AI9" s="530">
        <v>85617.431049513631</v>
      </c>
      <c r="AJ9" s="529">
        <v>2019760.5965637758</v>
      </c>
      <c r="AK9" s="533">
        <v>738865</v>
      </c>
      <c r="AL9" s="530">
        <v>2733.5989613309275</v>
      </c>
    </row>
    <row r="10" spans="2:38" s="332" customFormat="1" ht="15" customHeight="1">
      <c r="B10" s="505"/>
      <c r="C10" s="534" t="s">
        <v>200</v>
      </c>
      <c r="D10" s="535">
        <v>202957.34056478221</v>
      </c>
      <c r="E10" s="535">
        <v>171542.87178783451</v>
      </c>
      <c r="F10" s="536">
        <v>31414.468776947706</v>
      </c>
      <c r="G10" s="537">
        <v>29245.279232940269</v>
      </c>
      <c r="H10" s="536">
        <v>2169.1895440074354</v>
      </c>
      <c r="I10" s="535">
        <v>18329.320296206464</v>
      </c>
      <c r="J10" s="535">
        <v>19919.551308072332</v>
      </c>
      <c r="K10" s="536">
        <v>1590.2310118658686</v>
      </c>
      <c r="L10" s="535">
        <v>-352.21943645379724</v>
      </c>
      <c r="M10" s="536">
        <v>712.80006163187568</v>
      </c>
      <c r="N10" s="538">
        <v>1065.0194980856729</v>
      </c>
      <c r="O10" s="535">
        <v>18305.424123656863</v>
      </c>
      <c r="P10" s="535">
        <v>4322.2942700442054</v>
      </c>
      <c r="Q10" s="535">
        <v>4800.7197258254319</v>
      </c>
      <c r="R10" s="536">
        <v>478.42545578122616</v>
      </c>
      <c r="S10" s="536">
        <v>1975.2555520408257</v>
      </c>
      <c r="T10" s="536">
        <v>7613.1340937913847</v>
      </c>
      <c r="U10" s="538">
        <v>4394.7402077804472</v>
      </c>
      <c r="V10" s="537">
        <v>376.11560900339634</v>
      </c>
      <c r="W10" s="536">
        <v>422.90166700236585</v>
      </c>
      <c r="X10" s="536">
        <v>46.78605799896954</v>
      </c>
      <c r="Y10" s="535">
        <v>68797.430912087453</v>
      </c>
      <c r="Z10" s="535">
        <v>39800.23193890621</v>
      </c>
      <c r="AA10" s="536">
        <v>36998.021736036011</v>
      </c>
      <c r="AB10" s="536">
        <v>2802.2102028701961</v>
      </c>
      <c r="AC10" s="535">
        <v>656.85348727419387</v>
      </c>
      <c r="AD10" s="536">
        <v>-1120.4314546216378</v>
      </c>
      <c r="AE10" s="536">
        <v>1777.2849418958317</v>
      </c>
      <c r="AF10" s="537">
        <v>28340.345485907052</v>
      </c>
      <c r="AG10" s="536">
        <v>3480.7890628968262</v>
      </c>
      <c r="AH10" s="536">
        <v>10994.94911261491</v>
      </c>
      <c r="AI10" s="536">
        <v>13864.607310395317</v>
      </c>
      <c r="AJ10" s="535">
        <v>290084.0917730761</v>
      </c>
      <c r="AK10" s="539">
        <v>123067</v>
      </c>
      <c r="AL10" s="536">
        <v>2357.1232887213964</v>
      </c>
    </row>
    <row r="11" spans="2:38" s="332" customFormat="1" ht="15" customHeight="1">
      <c r="B11" s="505"/>
      <c r="C11" s="534" t="s">
        <v>201</v>
      </c>
      <c r="D11" s="535">
        <v>47309.759084481513</v>
      </c>
      <c r="E11" s="535">
        <v>39993.551090128334</v>
      </c>
      <c r="F11" s="536">
        <v>7316.2079943531826</v>
      </c>
      <c r="G11" s="537">
        <v>6811.0190638696504</v>
      </c>
      <c r="H11" s="536">
        <v>505.18893048353254</v>
      </c>
      <c r="I11" s="535">
        <v>3370.3258206971377</v>
      </c>
      <c r="J11" s="535">
        <v>3893.6498679142501</v>
      </c>
      <c r="K11" s="536">
        <v>523.32404721711225</v>
      </c>
      <c r="L11" s="535">
        <v>-112.47371915994785</v>
      </c>
      <c r="M11" s="536">
        <v>270.78158997154088</v>
      </c>
      <c r="N11" s="538">
        <v>383.25530913148873</v>
      </c>
      <c r="O11" s="535">
        <v>3395.4514246168515</v>
      </c>
      <c r="P11" s="535">
        <v>1167.2759584657224</v>
      </c>
      <c r="Q11" s="535">
        <v>1296.4792235746756</v>
      </c>
      <c r="R11" s="536">
        <v>129.20326510895319</v>
      </c>
      <c r="S11" s="536">
        <v>372.69583121167329</v>
      </c>
      <c r="T11" s="536">
        <v>1749.5369488326176</v>
      </c>
      <c r="U11" s="538">
        <v>105.94268610683842</v>
      </c>
      <c r="V11" s="537">
        <v>87.348115240234137</v>
      </c>
      <c r="W11" s="536">
        <v>98.21358821690437</v>
      </c>
      <c r="X11" s="536">
        <v>10.865472976670231</v>
      </c>
      <c r="Y11" s="535">
        <v>16882.646958232428</v>
      </c>
      <c r="Z11" s="535">
        <v>10491.169692958963</v>
      </c>
      <c r="AA11" s="536">
        <v>9260.5815905073487</v>
      </c>
      <c r="AB11" s="536">
        <v>1230.5881024516148</v>
      </c>
      <c r="AC11" s="535">
        <v>500.04980246303876</v>
      </c>
      <c r="AD11" s="536">
        <v>-280.44328899856964</v>
      </c>
      <c r="AE11" s="536">
        <v>780.4930914616084</v>
      </c>
      <c r="AF11" s="537">
        <v>5891.4274628104249</v>
      </c>
      <c r="AG11" s="536">
        <v>336.47325188627508</v>
      </c>
      <c r="AH11" s="536">
        <v>2870.4822539861448</v>
      </c>
      <c r="AI11" s="536">
        <v>2684.4719569380045</v>
      </c>
      <c r="AJ11" s="535">
        <v>67562.731863411085</v>
      </c>
      <c r="AK11" s="539">
        <v>31108</v>
      </c>
      <c r="AL11" s="536">
        <v>2171.8764261093961</v>
      </c>
    </row>
    <row r="12" spans="2:38" s="332" customFormat="1" ht="15" customHeight="1">
      <c r="B12" s="505"/>
      <c r="C12" s="534" t="s">
        <v>202</v>
      </c>
      <c r="D12" s="535">
        <v>80708.577065377933</v>
      </c>
      <c r="E12" s="535">
        <v>68224.102185826268</v>
      </c>
      <c r="F12" s="536">
        <v>12484.47487955167</v>
      </c>
      <c r="G12" s="537">
        <v>11622.413752131955</v>
      </c>
      <c r="H12" s="536">
        <v>862.06112741971492</v>
      </c>
      <c r="I12" s="535">
        <v>5873.5137441716006</v>
      </c>
      <c r="J12" s="535">
        <v>6452.4321127156745</v>
      </c>
      <c r="K12" s="536">
        <v>578.91836854407427</v>
      </c>
      <c r="L12" s="535">
        <v>-110.79395955303352</v>
      </c>
      <c r="M12" s="536">
        <v>250.31375295557046</v>
      </c>
      <c r="N12" s="538">
        <v>361.10771250860398</v>
      </c>
      <c r="O12" s="535">
        <v>5857.8435365309006</v>
      </c>
      <c r="P12" s="535">
        <v>1825.6694946412633</v>
      </c>
      <c r="Q12" s="535">
        <v>2027.7489241084047</v>
      </c>
      <c r="R12" s="536">
        <v>202.07942946714135</v>
      </c>
      <c r="S12" s="536">
        <v>548.47447173008914</v>
      </c>
      <c r="T12" s="536">
        <v>2827.1906189981501</v>
      </c>
      <c r="U12" s="538">
        <v>656.50895116139793</v>
      </c>
      <c r="V12" s="537">
        <v>126.46416719373421</v>
      </c>
      <c r="W12" s="536">
        <v>142.19539376206311</v>
      </c>
      <c r="X12" s="536">
        <v>15.731226568328893</v>
      </c>
      <c r="Y12" s="535">
        <v>19085.02994153773</v>
      </c>
      <c r="Z12" s="535">
        <v>9706.7079703700383</v>
      </c>
      <c r="AA12" s="536">
        <v>8841.8669850896949</v>
      </c>
      <c r="AB12" s="536">
        <v>864.84098528034326</v>
      </c>
      <c r="AC12" s="535">
        <v>280.7570613374117</v>
      </c>
      <c r="AD12" s="536">
        <v>-267.7631241571483</v>
      </c>
      <c r="AE12" s="536">
        <v>548.52018549456</v>
      </c>
      <c r="AF12" s="537">
        <v>9097.564909830282</v>
      </c>
      <c r="AG12" s="536">
        <v>281.28563702156373</v>
      </c>
      <c r="AH12" s="536">
        <v>2714.4252652217137</v>
      </c>
      <c r="AI12" s="536">
        <v>6101.8540075870042</v>
      </c>
      <c r="AJ12" s="535">
        <v>105667.12075108726</v>
      </c>
      <c r="AK12" s="539">
        <v>50832</v>
      </c>
      <c r="AL12" s="536">
        <v>2078.7519820405896</v>
      </c>
    </row>
    <row r="13" spans="2:38" s="332" customFormat="1" ht="15" customHeight="1">
      <c r="B13" s="505"/>
      <c r="C13" s="540" t="s">
        <v>203</v>
      </c>
      <c r="D13" s="541">
        <v>35373.204259048493</v>
      </c>
      <c r="E13" s="541">
        <v>29906.532115273654</v>
      </c>
      <c r="F13" s="542">
        <v>5466.6721437748383</v>
      </c>
      <c r="G13" s="543">
        <v>5089.1948692428305</v>
      </c>
      <c r="H13" s="542">
        <v>377.47727453200832</v>
      </c>
      <c r="I13" s="541">
        <v>3040.5657406942428</v>
      </c>
      <c r="J13" s="541">
        <v>3393.7793952035499</v>
      </c>
      <c r="K13" s="542">
        <v>353.21365450930705</v>
      </c>
      <c r="L13" s="541">
        <v>-66.795144494908925</v>
      </c>
      <c r="M13" s="542">
        <v>178.20653763329742</v>
      </c>
      <c r="N13" s="544">
        <v>245.00168212820634</v>
      </c>
      <c r="O13" s="541">
        <v>3028.7151107403524</v>
      </c>
      <c r="P13" s="541">
        <v>889.24853458372274</v>
      </c>
      <c r="Q13" s="541">
        <v>987.67754216183334</v>
      </c>
      <c r="R13" s="542">
        <v>98.429007578110586</v>
      </c>
      <c r="S13" s="542">
        <v>645.95339460401749</v>
      </c>
      <c r="T13" s="542">
        <v>1351.4002102003906</v>
      </c>
      <c r="U13" s="544">
        <v>142.11297135222154</v>
      </c>
      <c r="V13" s="543">
        <v>78.645774448799898</v>
      </c>
      <c r="W13" s="542">
        <v>88.428739251790034</v>
      </c>
      <c r="X13" s="542">
        <v>9.7829648029901417</v>
      </c>
      <c r="Y13" s="541">
        <v>12072.03570066165</v>
      </c>
      <c r="Z13" s="541">
        <v>7247.7944309243612</v>
      </c>
      <c r="AA13" s="542">
        <v>6522.6703869430939</v>
      </c>
      <c r="AB13" s="542">
        <v>725.12404398126773</v>
      </c>
      <c r="AC13" s="541">
        <v>262.3759398961364</v>
      </c>
      <c r="AD13" s="542">
        <v>-197.52961717252984</v>
      </c>
      <c r="AE13" s="542">
        <v>459.90555706866627</v>
      </c>
      <c r="AF13" s="543">
        <v>4561.8653298411537</v>
      </c>
      <c r="AG13" s="542">
        <v>205.91760014958987</v>
      </c>
      <c r="AH13" s="542">
        <v>2011.3850336189118</v>
      </c>
      <c r="AI13" s="542">
        <v>2344.5626960726518</v>
      </c>
      <c r="AJ13" s="541">
        <v>50485.80570040438</v>
      </c>
      <c r="AK13" s="545">
        <v>23557</v>
      </c>
      <c r="AL13" s="542">
        <v>2143.1339177486257</v>
      </c>
    </row>
    <row r="14" spans="2:38" s="332" customFormat="1" ht="15" customHeight="1">
      <c r="B14" s="505"/>
      <c r="C14" s="528" t="s">
        <v>204</v>
      </c>
      <c r="D14" s="529">
        <v>104516.04112664991</v>
      </c>
      <c r="E14" s="529">
        <v>88334.556523098596</v>
      </c>
      <c r="F14" s="530">
        <v>16181.484603551311</v>
      </c>
      <c r="G14" s="531">
        <v>15064.142545095174</v>
      </c>
      <c r="H14" s="530">
        <v>1117.3420584561375</v>
      </c>
      <c r="I14" s="529">
        <v>9726.2855312782413</v>
      </c>
      <c r="J14" s="529">
        <v>10634.591656710123</v>
      </c>
      <c r="K14" s="530">
        <v>908.30612543188238</v>
      </c>
      <c r="L14" s="529">
        <v>-163.35713859233135</v>
      </c>
      <c r="M14" s="530">
        <v>471.33894294738445</v>
      </c>
      <c r="N14" s="532">
        <v>634.69608153971581</v>
      </c>
      <c r="O14" s="529">
        <v>9665.9611402931441</v>
      </c>
      <c r="P14" s="529">
        <v>2220.5299276111177</v>
      </c>
      <c r="Q14" s="529">
        <v>2466.3156090849375</v>
      </c>
      <c r="R14" s="530">
        <v>245.78568147381989</v>
      </c>
      <c r="S14" s="530">
        <v>669.9190860195223</v>
      </c>
      <c r="T14" s="530">
        <v>4064.5774390663164</v>
      </c>
      <c r="U14" s="532">
        <v>2710.9346875961883</v>
      </c>
      <c r="V14" s="531">
        <v>223.68152957742629</v>
      </c>
      <c r="W14" s="530">
        <v>251.505891995773</v>
      </c>
      <c r="X14" s="530">
        <v>27.824362418346709</v>
      </c>
      <c r="Y14" s="529">
        <v>31536.932090385388</v>
      </c>
      <c r="Z14" s="529">
        <v>16105.547456013519</v>
      </c>
      <c r="AA14" s="530">
        <v>14505.345767390834</v>
      </c>
      <c r="AB14" s="530">
        <v>1600.2016886226838</v>
      </c>
      <c r="AC14" s="529">
        <v>575.64491300393479</v>
      </c>
      <c r="AD14" s="530">
        <v>-439.27336909794468</v>
      </c>
      <c r="AE14" s="530">
        <v>1014.9182821018795</v>
      </c>
      <c r="AF14" s="531">
        <v>14855.739721367931</v>
      </c>
      <c r="AG14" s="530">
        <v>2861.9726280700629</v>
      </c>
      <c r="AH14" s="530">
        <v>4178.2088744069815</v>
      </c>
      <c r="AI14" s="530">
        <v>7815.5582188908866</v>
      </c>
      <c r="AJ14" s="529">
        <v>145779.25874831353</v>
      </c>
      <c r="AK14" s="533">
        <v>64292</v>
      </c>
      <c r="AL14" s="530">
        <v>2267.4556515322829</v>
      </c>
    </row>
    <row r="15" spans="2:38" s="332" customFormat="1" ht="15" customHeight="1">
      <c r="B15" s="505"/>
      <c r="C15" s="534" t="s">
        <v>205</v>
      </c>
      <c r="D15" s="535">
        <v>73462.016852812987</v>
      </c>
      <c r="E15" s="535">
        <v>62084.220115196462</v>
      </c>
      <c r="F15" s="536">
        <v>11377.796737616522</v>
      </c>
      <c r="G15" s="537">
        <v>10592.15245719531</v>
      </c>
      <c r="H15" s="536">
        <v>785.64428042121074</v>
      </c>
      <c r="I15" s="535">
        <v>6290.8354652323169</v>
      </c>
      <c r="J15" s="535">
        <v>6943.5680348435772</v>
      </c>
      <c r="K15" s="536">
        <v>652.73256961126037</v>
      </c>
      <c r="L15" s="535">
        <v>-144.70844606197875</v>
      </c>
      <c r="M15" s="536">
        <v>305.90444888444546</v>
      </c>
      <c r="N15" s="538">
        <v>450.61289494642421</v>
      </c>
      <c r="O15" s="535">
        <v>6302.4942399900528</v>
      </c>
      <c r="P15" s="535">
        <v>1676.509758226845</v>
      </c>
      <c r="Q15" s="535">
        <v>1862.0790173030318</v>
      </c>
      <c r="R15" s="536">
        <v>185.56925907618691</v>
      </c>
      <c r="S15" s="536">
        <v>793.08871001783086</v>
      </c>
      <c r="T15" s="536">
        <v>3052.3659207537808</v>
      </c>
      <c r="U15" s="538">
        <v>780.5298509915965</v>
      </c>
      <c r="V15" s="537">
        <v>133.04967130424194</v>
      </c>
      <c r="W15" s="536">
        <v>149.60008689289114</v>
      </c>
      <c r="X15" s="536">
        <v>16.550415588649194</v>
      </c>
      <c r="Y15" s="535">
        <v>24154.880845849766</v>
      </c>
      <c r="Z15" s="535">
        <v>13153.031999291439</v>
      </c>
      <c r="AA15" s="536">
        <v>11950.699453270412</v>
      </c>
      <c r="AB15" s="536">
        <v>1202.3325460210278</v>
      </c>
      <c r="AC15" s="535">
        <v>400.66256621310077</v>
      </c>
      <c r="AD15" s="536">
        <v>-361.90960878137975</v>
      </c>
      <c r="AE15" s="536">
        <v>762.57217499448052</v>
      </c>
      <c r="AF15" s="537">
        <v>10601.186280345224</v>
      </c>
      <c r="AG15" s="536">
        <v>2012.5077205793878</v>
      </c>
      <c r="AH15" s="536">
        <v>3472.872933857645</v>
      </c>
      <c r="AI15" s="536">
        <v>5115.8056259081923</v>
      </c>
      <c r="AJ15" s="535">
        <v>103907.73316389507</v>
      </c>
      <c r="AK15" s="539">
        <v>49025</v>
      </c>
      <c r="AL15" s="536">
        <v>2119.4846132360035</v>
      </c>
    </row>
    <row r="16" spans="2:38" s="332" customFormat="1" ht="15" customHeight="1">
      <c r="B16" s="505"/>
      <c r="C16" s="534" t="s">
        <v>206</v>
      </c>
      <c r="D16" s="535">
        <v>72935.574156932387</v>
      </c>
      <c r="E16" s="535">
        <v>61645.25032644529</v>
      </c>
      <c r="F16" s="536">
        <v>11290.323830487099</v>
      </c>
      <c r="G16" s="537">
        <v>10510.719611315255</v>
      </c>
      <c r="H16" s="536">
        <v>779.60421917184419</v>
      </c>
      <c r="I16" s="535">
        <v>8848.0598868931247</v>
      </c>
      <c r="J16" s="535">
        <v>9496.6594576674706</v>
      </c>
      <c r="K16" s="536">
        <v>648.59957077434558</v>
      </c>
      <c r="L16" s="535">
        <v>-150.90397345295548</v>
      </c>
      <c r="M16" s="536">
        <v>312.32852478589848</v>
      </c>
      <c r="N16" s="538">
        <v>463.23249823885396</v>
      </c>
      <c r="O16" s="535">
        <v>8883.9653394412417</v>
      </c>
      <c r="P16" s="535">
        <v>1545.4459615658834</v>
      </c>
      <c r="Q16" s="535">
        <v>1716.5080508992528</v>
      </c>
      <c r="R16" s="536">
        <v>171.06208933336947</v>
      </c>
      <c r="S16" s="536">
        <v>2335.9806322666318</v>
      </c>
      <c r="T16" s="536">
        <v>2793.5439380523876</v>
      </c>
      <c r="U16" s="538">
        <v>2208.9948075563398</v>
      </c>
      <c r="V16" s="537">
        <v>114.99852090483874</v>
      </c>
      <c r="W16" s="536">
        <v>129.30350410696082</v>
      </c>
      <c r="X16" s="536">
        <v>14.30498320212207</v>
      </c>
      <c r="Y16" s="535">
        <v>34145.028417268928</v>
      </c>
      <c r="Z16" s="535">
        <v>20052.786369038633</v>
      </c>
      <c r="AA16" s="536">
        <v>19029.884915525301</v>
      </c>
      <c r="AB16" s="536">
        <v>1022.9014535133326</v>
      </c>
      <c r="AC16" s="535">
        <v>72.476607119406935</v>
      </c>
      <c r="AD16" s="536">
        <v>-576.29247826559049</v>
      </c>
      <c r="AE16" s="536">
        <v>648.76908538499742</v>
      </c>
      <c r="AF16" s="537">
        <v>14019.765441110885</v>
      </c>
      <c r="AG16" s="536">
        <v>3679.1990328456081</v>
      </c>
      <c r="AH16" s="536">
        <v>5382.5748485634604</v>
      </c>
      <c r="AI16" s="536">
        <v>4957.991559701818</v>
      </c>
      <c r="AJ16" s="535">
        <v>115928.66246109444</v>
      </c>
      <c r="AK16" s="539">
        <v>46416</v>
      </c>
      <c r="AL16" s="536">
        <v>2497.6013112093769</v>
      </c>
    </row>
    <row r="17" spans="2:38" s="332" customFormat="1" ht="15" customHeight="1">
      <c r="B17" s="505"/>
      <c r="C17" s="534" t="s">
        <v>207</v>
      </c>
      <c r="D17" s="535">
        <v>61750.465423599839</v>
      </c>
      <c r="E17" s="535">
        <v>52191.957869521902</v>
      </c>
      <c r="F17" s="536">
        <v>9558.507554077938</v>
      </c>
      <c r="G17" s="537">
        <v>8898.4863775353333</v>
      </c>
      <c r="H17" s="536">
        <v>660.02117654260496</v>
      </c>
      <c r="I17" s="535">
        <v>4461.0417886083069</v>
      </c>
      <c r="J17" s="535">
        <v>4855.3645818263503</v>
      </c>
      <c r="K17" s="536">
        <v>394.32279321804322</v>
      </c>
      <c r="L17" s="535">
        <v>-73.481271061697868</v>
      </c>
      <c r="M17" s="536">
        <v>181.51266488616994</v>
      </c>
      <c r="N17" s="538">
        <v>254.99393594786781</v>
      </c>
      <c r="O17" s="535">
        <v>4469.6159452161874</v>
      </c>
      <c r="P17" s="535">
        <v>1185.811120057856</v>
      </c>
      <c r="Q17" s="535">
        <v>1317.0660023355319</v>
      </c>
      <c r="R17" s="536">
        <v>131.25488227767605</v>
      </c>
      <c r="S17" s="536">
        <v>563.0894312881062</v>
      </c>
      <c r="T17" s="536">
        <v>2247.0108131153283</v>
      </c>
      <c r="U17" s="538">
        <v>473.70458075489682</v>
      </c>
      <c r="V17" s="537">
        <v>64.907114453818025</v>
      </c>
      <c r="W17" s="536">
        <v>72.98108944631737</v>
      </c>
      <c r="X17" s="536">
        <v>8.0739749924993447</v>
      </c>
      <c r="Y17" s="535">
        <v>19760.541522793399</v>
      </c>
      <c r="Z17" s="535">
        <v>11944.022864075161</v>
      </c>
      <c r="AA17" s="536">
        <v>11146.770885725773</v>
      </c>
      <c r="AB17" s="536">
        <v>797.25197834938842</v>
      </c>
      <c r="AC17" s="535">
        <v>168.08846745801344</v>
      </c>
      <c r="AD17" s="536">
        <v>-337.56379751686552</v>
      </c>
      <c r="AE17" s="536">
        <v>505.65226497487896</v>
      </c>
      <c r="AF17" s="537">
        <v>7648.4301912602259</v>
      </c>
      <c r="AG17" s="536">
        <v>688.2341359270298</v>
      </c>
      <c r="AH17" s="536">
        <v>3351.8521978956323</v>
      </c>
      <c r="AI17" s="536">
        <v>3608.3438574375641</v>
      </c>
      <c r="AJ17" s="535">
        <v>85972.048735001546</v>
      </c>
      <c r="AK17" s="539">
        <v>36122</v>
      </c>
      <c r="AL17" s="536">
        <v>2380.0467508720876</v>
      </c>
    </row>
    <row r="18" spans="2:38" s="332" customFormat="1" ht="15" customHeight="1">
      <c r="B18" s="505"/>
      <c r="C18" s="540" t="s">
        <v>208</v>
      </c>
      <c r="D18" s="541">
        <v>36728.880098675945</v>
      </c>
      <c r="E18" s="541">
        <v>31042.485472072713</v>
      </c>
      <c r="F18" s="542">
        <v>5686.3946266032299</v>
      </c>
      <c r="G18" s="543">
        <v>5293.7453714237417</v>
      </c>
      <c r="H18" s="542">
        <v>392.6492551794878</v>
      </c>
      <c r="I18" s="541">
        <v>2993.3399928184008</v>
      </c>
      <c r="J18" s="541">
        <v>3378.1225522833674</v>
      </c>
      <c r="K18" s="542">
        <v>384.78255946496654</v>
      </c>
      <c r="L18" s="541">
        <v>-94.358659597105373</v>
      </c>
      <c r="M18" s="542">
        <v>184.39396430844494</v>
      </c>
      <c r="N18" s="544">
        <v>278.75262390555031</v>
      </c>
      <c r="O18" s="541">
        <v>3019.6375998951116</v>
      </c>
      <c r="P18" s="541">
        <v>881.43038585528757</v>
      </c>
      <c r="Q18" s="541">
        <v>978.99401936696995</v>
      </c>
      <c r="R18" s="542">
        <v>97.56363351168244</v>
      </c>
      <c r="S18" s="542">
        <v>312.8269578799804</v>
      </c>
      <c r="T18" s="542">
        <v>1584.1514662821728</v>
      </c>
      <c r="U18" s="544">
        <v>241.22878987767064</v>
      </c>
      <c r="V18" s="543">
        <v>68.061052520394838</v>
      </c>
      <c r="W18" s="542">
        <v>76.527354568128658</v>
      </c>
      <c r="X18" s="542">
        <v>8.466302047733814</v>
      </c>
      <c r="Y18" s="541">
        <v>11595.12060339484</v>
      </c>
      <c r="Z18" s="541">
        <v>6009.5152670270427</v>
      </c>
      <c r="AA18" s="542">
        <v>5300.9922916994328</v>
      </c>
      <c r="AB18" s="542">
        <v>708.52297532760986</v>
      </c>
      <c r="AC18" s="541">
        <v>288.84356222628537</v>
      </c>
      <c r="AD18" s="542">
        <v>-160.53286704629181</v>
      </c>
      <c r="AE18" s="542">
        <v>449.37642927257718</v>
      </c>
      <c r="AF18" s="543">
        <v>5296.7617741415115</v>
      </c>
      <c r="AG18" s="542">
        <v>479.41372531973775</v>
      </c>
      <c r="AH18" s="542">
        <v>1608.529256975839</v>
      </c>
      <c r="AI18" s="542">
        <v>3208.8187918459348</v>
      </c>
      <c r="AJ18" s="541">
        <v>51317.340694889186</v>
      </c>
      <c r="AK18" s="545">
        <v>24563</v>
      </c>
      <c r="AL18" s="542">
        <v>2089.2130722993602</v>
      </c>
    </row>
    <row r="19" spans="2:38" s="332" customFormat="1" ht="15" customHeight="1">
      <c r="B19" s="505"/>
      <c r="C19" s="528" t="s">
        <v>209</v>
      </c>
      <c r="D19" s="529">
        <v>91206.896739509597</v>
      </c>
      <c r="E19" s="529">
        <v>77086.575724108945</v>
      </c>
      <c r="F19" s="530">
        <v>14120.321015400659</v>
      </c>
      <c r="G19" s="531">
        <v>13145.303646107694</v>
      </c>
      <c r="H19" s="530">
        <v>975.0173692929659</v>
      </c>
      <c r="I19" s="529">
        <v>6030.6658135383122</v>
      </c>
      <c r="J19" s="529">
        <v>6953.8715896951007</v>
      </c>
      <c r="K19" s="530">
        <v>923.20577615678872</v>
      </c>
      <c r="L19" s="529">
        <v>-250.31095808415449</v>
      </c>
      <c r="M19" s="530">
        <v>446.31879402875774</v>
      </c>
      <c r="N19" s="532">
        <v>696.62975211291223</v>
      </c>
      <c r="O19" s="529">
        <v>6142.8282963263573</v>
      </c>
      <c r="P19" s="529">
        <v>1891.7284591781556</v>
      </c>
      <c r="Q19" s="529">
        <v>2101.1198133414086</v>
      </c>
      <c r="R19" s="530">
        <v>209.39135416325311</v>
      </c>
      <c r="S19" s="530">
        <v>528.17499288603256</v>
      </c>
      <c r="T19" s="530">
        <v>3535.3202920741014</v>
      </c>
      <c r="U19" s="532">
        <v>187.60455218806769</v>
      </c>
      <c r="V19" s="531">
        <v>138.14847529610947</v>
      </c>
      <c r="W19" s="530">
        <v>155.33314517673284</v>
      </c>
      <c r="X19" s="530">
        <v>17.184669880623385</v>
      </c>
      <c r="Y19" s="529">
        <v>33983.832592806102</v>
      </c>
      <c r="Z19" s="529">
        <v>19240.095954671913</v>
      </c>
      <c r="AA19" s="530">
        <v>18348.106461446685</v>
      </c>
      <c r="AB19" s="530">
        <v>891.98949322522731</v>
      </c>
      <c r="AC19" s="529">
        <v>10.09315701377534</v>
      </c>
      <c r="AD19" s="530">
        <v>-555.64580611422582</v>
      </c>
      <c r="AE19" s="530">
        <v>565.73896312800116</v>
      </c>
      <c r="AF19" s="531">
        <v>14733.643481120413</v>
      </c>
      <c r="AG19" s="530">
        <v>2152.9805291838802</v>
      </c>
      <c r="AH19" s="530">
        <v>5350.5260388361576</v>
      </c>
      <c r="AI19" s="530">
        <v>7230.1369131003758</v>
      </c>
      <c r="AJ19" s="529">
        <v>131221.39514585401</v>
      </c>
      <c r="AK19" s="533">
        <v>57032</v>
      </c>
      <c r="AL19" s="530">
        <v>2300.8380408516973</v>
      </c>
    </row>
    <row r="20" spans="2:38" s="332" customFormat="1" ht="15" customHeight="1">
      <c r="B20" s="505"/>
      <c r="C20" s="534" t="s">
        <v>210</v>
      </c>
      <c r="D20" s="535">
        <v>38896.617373402521</v>
      </c>
      <c r="E20" s="535">
        <v>32888.589525667136</v>
      </c>
      <c r="F20" s="536">
        <v>6008.0278477353859</v>
      </c>
      <c r="G20" s="537">
        <v>5593.1696090063415</v>
      </c>
      <c r="H20" s="536">
        <v>414.85823872904484</v>
      </c>
      <c r="I20" s="535">
        <v>3561.9440977401423</v>
      </c>
      <c r="J20" s="535">
        <v>3981.4945603998253</v>
      </c>
      <c r="K20" s="536">
        <v>419.55046265968303</v>
      </c>
      <c r="L20" s="535">
        <v>-108.55279541726375</v>
      </c>
      <c r="M20" s="536">
        <v>205.93442231009018</v>
      </c>
      <c r="N20" s="538">
        <v>314.48721772735394</v>
      </c>
      <c r="O20" s="535">
        <v>3606.5333085365282</v>
      </c>
      <c r="P20" s="535">
        <v>877.30170057173154</v>
      </c>
      <c r="Q20" s="535">
        <v>974.40833878990702</v>
      </c>
      <c r="R20" s="536">
        <v>97.106638218175476</v>
      </c>
      <c r="S20" s="536">
        <v>389.65716681541733</v>
      </c>
      <c r="T20" s="536">
        <v>1591.5352278719433</v>
      </c>
      <c r="U20" s="538">
        <v>748.03921327743569</v>
      </c>
      <c r="V20" s="537">
        <v>63.963584620878294</v>
      </c>
      <c r="W20" s="536">
        <v>71.92019133503193</v>
      </c>
      <c r="X20" s="536">
        <v>7.9566067141536374</v>
      </c>
      <c r="Y20" s="535">
        <v>15631.018654872834</v>
      </c>
      <c r="Z20" s="535">
        <v>8729.2246242854435</v>
      </c>
      <c r="AA20" s="536">
        <v>8237.4333167490731</v>
      </c>
      <c r="AB20" s="536">
        <v>491.7913075363702</v>
      </c>
      <c r="AC20" s="535">
        <v>62.456947751576109</v>
      </c>
      <c r="AD20" s="536">
        <v>-249.45872672009401</v>
      </c>
      <c r="AE20" s="536">
        <v>311.91567447167012</v>
      </c>
      <c r="AF20" s="537">
        <v>6839.3370828358147</v>
      </c>
      <c r="AG20" s="536">
        <v>1607.0394082467337</v>
      </c>
      <c r="AH20" s="536">
        <v>2333.1067800384712</v>
      </c>
      <c r="AI20" s="536">
        <v>2899.1908945506098</v>
      </c>
      <c r="AJ20" s="535">
        <v>58089.580126015499</v>
      </c>
      <c r="AK20" s="539">
        <v>24930</v>
      </c>
      <c r="AL20" s="536">
        <v>2330.1075060575813</v>
      </c>
    </row>
    <row r="21" spans="2:38" s="332" customFormat="1" ht="15" customHeight="1">
      <c r="B21" s="505"/>
      <c r="C21" s="534" t="s">
        <v>211</v>
      </c>
      <c r="D21" s="535">
        <v>110137.18428917255</v>
      </c>
      <c r="E21" s="535">
        <v>93099.073191422067</v>
      </c>
      <c r="F21" s="536">
        <v>17038.111097750494</v>
      </c>
      <c r="G21" s="537">
        <v>15861.618421547792</v>
      </c>
      <c r="H21" s="536">
        <v>1176.4926762027019</v>
      </c>
      <c r="I21" s="535">
        <v>9492.4208407966544</v>
      </c>
      <c r="J21" s="535">
        <v>10697.763304398328</v>
      </c>
      <c r="K21" s="536">
        <v>1205.3424636016734</v>
      </c>
      <c r="L21" s="535">
        <v>-289.07666432721862</v>
      </c>
      <c r="M21" s="536">
        <v>579.16388985722904</v>
      </c>
      <c r="N21" s="538">
        <v>868.24055418444766</v>
      </c>
      <c r="O21" s="535">
        <v>9562.9073099370962</v>
      </c>
      <c r="P21" s="535">
        <v>2799.8635328249525</v>
      </c>
      <c r="Q21" s="535">
        <v>3109.7744049515077</v>
      </c>
      <c r="R21" s="536">
        <v>309.9108721265552</v>
      </c>
      <c r="S21" s="536">
        <v>850.11985922721101</v>
      </c>
      <c r="T21" s="536">
        <v>4513.4855000572934</v>
      </c>
      <c r="U21" s="538">
        <v>1399.4384178276391</v>
      </c>
      <c r="V21" s="537">
        <v>218.59019518677547</v>
      </c>
      <c r="W21" s="536">
        <v>245.78123247744585</v>
      </c>
      <c r="X21" s="536">
        <v>27.19103729067038</v>
      </c>
      <c r="Y21" s="535">
        <v>35922.82076130253</v>
      </c>
      <c r="Z21" s="535">
        <v>18968.470353292028</v>
      </c>
      <c r="AA21" s="536">
        <v>17234.82289335976</v>
      </c>
      <c r="AB21" s="536">
        <v>1733.6474599322687</v>
      </c>
      <c r="AC21" s="535">
        <v>577.62383162634228</v>
      </c>
      <c r="AD21" s="536">
        <v>-521.93162711035006</v>
      </c>
      <c r="AE21" s="536">
        <v>1099.5554587366923</v>
      </c>
      <c r="AF21" s="537">
        <v>16376.726576384159</v>
      </c>
      <c r="AG21" s="536">
        <v>2366.701980049676</v>
      </c>
      <c r="AH21" s="536">
        <v>5073.8129391970306</v>
      </c>
      <c r="AI21" s="536">
        <v>8936.2116571374518</v>
      </c>
      <c r="AJ21" s="535">
        <v>155552.42589127173</v>
      </c>
      <c r="AK21" s="539">
        <v>75783</v>
      </c>
      <c r="AL21" s="536">
        <v>2052.6031681415584</v>
      </c>
    </row>
    <row r="22" spans="2:38" s="332" customFormat="1" ht="15" customHeight="1">
      <c r="B22" s="505"/>
      <c r="C22" s="534" t="s">
        <v>212</v>
      </c>
      <c r="D22" s="535">
        <v>121505.88118551727</v>
      </c>
      <c r="E22" s="535">
        <v>102701.55553420173</v>
      </c>
      <c r="F22" s="536">
        <v>18804.325651315532</v>
      </c>
      <c r="G22" s="537">
        <v>17505.874709026266</v>
      </c>
      <c r="H22" s="536">
        <v>1298.4509422892656</v>
      </c>
      <c r="I22" s="535">
        <v>7302.563515322202</v>
      </c>
      <c r="J22" s="535">
        <v>8031.1987226871715</v>
      </c>
      <c r="K22" s="536">
        <v>728.63520736496969</v>
      </c>
      <c r="L22" s="535">
        <v>-182.37172373594177</v>
      </c>
      <c r="M22" s="536">
        <v>315.68656807269559</v>
      </c>
      <c r="N22" s="538">
        <v>498.05829180863736</v>
      </c>
      <c r="O22" s="535">
        <v>7373.0916710173133</v>
      </c>
      <c r="P22" s="535">
        <v>1957.436046244107</v>
      </c>
      <c r="Q22" s="535">
        <v>2174.1004318870032</v>
      </c>
      <c r="R22" s="536">
        <v>216.66438564289615</v>
      </c>
      <c r="S22" s="536">
        <v>730.0101998658555</v>
      </c>
      <c r="T22" s="536">
        <v>4004.9284831769592</v>
      </c>
      <c r="U22" s="538">
        <v>680.71694173039168</v>
      </c>
      <c r="V22" s="537">
        <v>111.84356804083086</v>
      </c>
      <c r="W22" s="536">
        <v>125.75609795426702</v>
      </c>
      <c r="X22" s="536">
        <v>13.912529913436154</v>
      </c>
      <c r="Y22" s="535">
        <v>43407.299925086423</v>
      </c>
      <c r="Z22" s="535">
        <v>26798.899045428676</v>
      </c>
      <c r="AA22" s="536">
        <v>26213.01888146545</v>
      </c>
      <c r="AB22" s="536">
        <v>585.88016396322382</v>
      </c>
      <c r="AC22" s="535">
        <v>-422.23231258568921</v>
      </c>
      <c r="AD22" s="536">
        <v>-793.82327749644423</v>
      </c>
      <c r="AE22" s="536">
        <v>371.59096491075502</v>
      </c>
      <c r="AF22" s="537">
        <v>17030.633192243433</v>
      </c>
      <c r="AG22" s="536">
        <v>866.66931972015129</v>
      </c>
      <c r="AH22" s="536">
        <v>7844.6195447332566</v>
      </c>
      <c r="AI22" s="536">
        <v>8319.344327790026</v>
      </c>
      <c r="AJ22" s="535">
        <v>172215.7446259259</v>
      </c>
      <c r="AK22" s="539">
        <v>61772</v>
      </c>
      <c r="AL22" s="536">
        <v>2787.925672245126</v>
      </c>
    </row>
    <row r="23" spans="2:38" s="332" customFormat="1" ht="15" customHeight="1">
      <c r="B23" s="505"/>
      <c r="C23" s="540" t="s">
        <v>213</v>
      </c>
      <c r="D23" s="541">
        <v>12347.102316949808</v>
      </c>
      <c r="E23" s="541">
        <v>10434.457757371645</v>
      </c>
      <c r="F23" s="542">
        <v>1912.6445595781624</v>
      </c>
      <c r="G23" s="543">
        <v>1780.5752061379362</v>
      </c>
      <c r="H23" s="542">
        <v>132.06935344022619</v>
      </c>
      <c r="I23" s="541">
        <v>972.54093179854817</v>
      </c>
      <c r="J23" s="541">
        <v>1091.386395742564</v>
      </c>
      <c r="K23" s="542">
        <v>118.84546394401586</v>
      </c>
      <c r="L23" s="541">
        <v>-15.617065740128098</v>
      </c>
      <c r="M23" s="542">
        <v>65.624097884479468</v>
      </c>
      <c r="N23" s="544">
        <v>81.241163624607566</v>
      </c>
      <c r="O23" s="541">
        <v>954.66844781432928</v>
      </c>
      <c r="P23" s="541">
        <v>302.09678064145243</v>
      </c>
      <c r="Q23" s="541">
        <v>335.53522350039958</v>
      </c>
      <c r="R23" s="542">
        <v>33.438442858947177</v>
      </c>
      <c r="S23" s="542">
        <v>112.41288072166725</v>
      </c>
      <c r="T23" s="542">
        <v>505.51508443952605</v>
      </c>
      <c r="U23" s="544">
        <v>34.643702011683551</v>
      </c>
      <c r="V23" s="543">
        <v>33.489549724347029</v>
      </c>
      <c r="W23" s="542">
        <v>37.655407184808141</v>
      </c>
      <c r="X23" s="542">
        <v>4.1658574604611154</v>
      </c>
      <c r="Y23" s="541">
        <v>3521.1990568214578</v>
      </c>
      <c r="Z23" s="541">
        <v>1849.306500958101</v>
      </c>
      <c r="AA23" s="542">
        <v>1801.3049658633236</v>
      </c>
      <c r="AB23" s="542">
        <v>48.001535094777516</v>
      </c>
      <c r="AC23" s="541">
        <v>-24.10522516128265</v>
      </c>
      <c r="AD23" s="542">
        <v>-54.549909655133312</v>
      </c>
      <c r="AE23" s="542">
        <v>30.444684493850662</v>
      </c>
      <c r="AF23" s="543">
        <v>1695.9977810246396</v>
      </c>
      <c r="AG23" s="542">
        <v>169.60059779403582</v>
      </c>
      <c r="AH23" s="542">
        <v>526.407039272259</v>
      </c>
      <c r="AI23" s="542">
        <v>999.99014395834479</v>
      </c>
      <c r="AJ23" s="541">
        <v>16840.842305569815</v>
      </c>
      <c r="AK23" s="545">
        <v>9392</v>
      </c>
      <c r="AL23" s="542">
        <v>1793.1050154993416</v>
      </c>
    </row>
    <row r="24" spans="2:38" s="332" customFormat="1" ht="15" customHeight="1">
      <c r="B24" s="505"/>
      <c r="C24" s="528" t="s">
        <v>214</v>
      </c>
      <c r="D24" s="529">
        <v>7557.4283117228315</v>
      </c>
      <c r="E24" s="529">
        <v>6386.6122329777199</v>
      </c>
      <c r="F24" s="530">
        <v>1170.8160787451118</v>
      </c>
      <c r="G24" s="531">
        <v>1089.9704654067968</v>
      </c>
      <c r="H24" s="530">
        <v>80.845613338314962</v>
      </c>
      <c r="I24" s="529">
        <v>713.70847077771339</v>
      </c>
      <c r="J24" s="529">
        <v>782.78595042681297</v>
      </c>
      <c r="K24" s="530">
        <v>69.077479649099587</v>
      </c>
      <c r="L24" s="529">
        <v>-9.1674584895072257</v>
      </c>
      <c r="M24" s="530">
        <v>40.663210596631153</v>
      </c>
      <c r="N24" s="532">
        <v>49.830669086138379</v>
      </c>
      <c r="O24" s="529">
        <v>709.94320779745101</v>
      </c>
      <c r="P24" s="529">
        <v>159.34968307170536</v>
      </c>
      <c r="Q24" s="529">
        <v>176.98775674025148</v>
      </c>
      <c r="R24" s="530">
        <v>17.638073668546138</v>
      </c>
      <c r="S24" s="530">
        <v>17.076235461653305</v>
      </c>
      <c r="T24" s="530">
        <v>312.63789233681541</v>
      </c>
      <c r="U24" s="532">
        <v>220.87939692727699</v>
      </c>
      <c r="V24" s="531">
        <v>12.932721469769566</v>
      </c>
      <c r="W24" s="530">
        <v>14.541458364184638</v>
      </c>
      <c r="X24" s="530">
        <v>1.6087368944150724</v>
      </c>
      <c r="Y24" s="529">
        <v>2263.5625259924373</v>
      </c>
      <c r="Z24" s="529">
        <v>1043.6535601529808</v>
      </c>
      <c r="AA24" s="530">
        <v>984.47392479958933</v>
      </c>
      <c r="AB24" s="530">
        <v>59.179635353391596</v>
      </c>
      <c r="AC24" s="529">
        <v>7.7209615669659186</v>
      </c>
      <c r="AD24" s="530">
        <v>-29.813365683979853</v>
      </c>
      <c r="AE24" s="530">
        <v>37.534327250945772</v>
      </c>
      <c r="AF24" s="531">
        <v>1212.1880042724902</v>
      </c>
      <c r="AG24" s="530">
        <v>231.19925891408454</v>
      </c>
      <c r="AH24" s="530">
        <v>274.09651407555367</v>
      </c>
      <c r="AI24" s="530">
        <v>706.89223128285187</v>
      </c>
      <c r="AJ24" s="529">
        <v>10534.699308492982</v>
      </c>
      <c r="AK24" s="533">
        <v>5045</v>
      </c>
      <c r="AL24" s="530">
        <v>2088.1465428132769</v>
      </c>
    </row>
    <row r="25" spans="2:38" s="332" customFormat="1" ht="15" customHeight="1">
      <c r="B25" s="505"/>
      <c r="C25" s="534" t="s">
        <v>215</v>
      </c>
      <c r="D25" s="535">
        <v>12837.731562635661</v>
      </c>
      <c r="E25" s="535">
        <v>10852.752900732785</v>
      </c>
      <c r="F25" s="536">
        <v>1984.9786619028766</v>
      </c>
      <c r="G25" s="537">
        <v>1847.9145915520442</v>
      </c>
      <c r="H25" s="536">
        <v>137.06407035083248</v>
      </c>
      <c r="I25" s="535">
        <v>1016.2584152299103</v>
      </c>
      <c r="J25" s="535">
        <v>1135.8925326740075</v>
      </c>
      <c r="K25" s="536">
        <v>119.63411744409717</v>
      </c>
      <c r="L25" s="535">
        <v>-20.080249325080416</v>
      </c>
      <c r="M25" s="536">
        <v>62.906304953672418</v>
      </c>
      <c r="N25" s="538">
        <v>82.986554278752834</v>
      </c>
      <c r="O25" s="535">
        <v>1015.5430098824884</v>
      </c>
      <c r="P25" s="535">
        <v>307.71882017650705</v>
      </c>
      <c r="Q25" s="535">
        <v>341.77955449895308</v>
      </c>
      <c r="R25" s="536">
        <v>34.060734322446045</v>
      </c>
      <c r="S25" s="536">
        <v>91.322709434366345</v>
      </c>
      <c r="T25" s="536">
        <v>523.48349234601926</v>
      </c>
      <c r="U25" s="538">
        <v>93.017987925595719</v>
      </c>
      <c r="V25" s="537">
        <v>20.79565467250244</v>
      </c>
      <c r="W25" s="536">
        <v>23.382483515400729</v>
      </c>
      <c r="X25" s="536">
        <v>2.5868288428982891</v>
      </c>
      <c r="Y25" s="535">
        <v>8284.8485849490207</v>
      </c>
      <c r="Z25" s="535">
        <v>5501.4373345708336</v>
      </c>
      <c r="AA25" s="536">
        <v>5408.352844154203</v>
      </c>
      <c r="AB25" s="536">
        <v>93.084490416630658</v>
      </c>
      <c r="AC25" s="535">
        <v>-104.74584839673435</v>
      </c>
      <c r="AD25" s="536">
        <v>-163.78412574369179</v>
      </c>
      <c r="AE25" s="536">
        <v>59.038277346957443</v>
      </c>
      <c r="AF25" s="537">
        <v>2888.1570987749219</v>
      </c>
      <c r="AG25" s="536">
        <v>248.64693863165255</v>
      </c>
      <c r="AH25" s="536">
        <v>1607.2078185997088</v>
      </c>
      <c r="AI25" s="536">
        <v>1032.3023415435603</v>
      </c>
      <c r="AJ25" s="535">
        <v>22138.838562814592</v>
      </c>
      <c r="AK25" s="539">
        <v>8979</v>
      </c>
      <c r="AL25" s="536">
        <v>2465.6240742637924</v>
      </c>
    </row>
    <row r="26" spans="2:38" s="332" customFormat="1" ht="15" customHeight="1">
      <c r="B26" s="505"/>
      <c r="C26" s="534" t="s">
        <v>216</v>
      </c>
      <c r="D26" s="535">
        <v>24872.698294679907</v>
      </c>
      <c r="E26" s="535">
        <v>21061.327791318152</v>
      </c>
      <c r="F26" s="536">
        <v>3811.3705033617548</v>
      </c>
      <c r="G26" s="537">
        <v>3548.1928859736317</v>
      </c>
      <c r="H26" s="536">
        <v>263.17761738812288</v>
      </c>
      <c r="I26" s="535">
        <v>1951.5956470926069</v>
      </c>
      <c r="J26" s="535">
        <v>2111.9696562483209</v>
      </c>
      <c r="K26" s="536">
        <v>160.37400915571411</v>
      </c>
      <c r="L26" s="535">
        <v>-20.083575028102572</v>
      </c>
      <c r="M26" s="536">
        <v>73.876943955455189</v>
      </c>
      <c r="N26" s="538">
        <v>93.960518983557762</v>
      </c>
      <c r="O26" s="535">
        <v>1940.6987089571626</v>
      </c>
      <c r="P26" s="535">
        <v>565.19066200846305</v>
      </c>
      <c r="Q26" s="535">
        <v>627.75040069833403</v>
      </c>
      <c r="R26" s="536">
        <v>62.559738689870926</v>
      </c>
      <c r="S26" s="536">
        <v>88.587790448077655</v>
      </c>
      <c r="T26" s="536">
        <v>877.95740283019268</v>
      </c>
      <c r="U26" s="538">
        <v>408.96285367042935</v>
      </c>
      <c r="V26" s="537">
        <v>30.98051316354643</v>
      </c>
      <c r="W26" s="536">
        <v>34.834264645831851</v>
      </c>
      <c r="X26" s="536">
        <v>3.8537514822854217</v>
      </c>
      <c r="Y26" s="535">
        <v>9963.9040837189077</v>
      </c>
      <c r="Z26" s="535">
        <v>6220.0019529390374</v>
      </c>
      <c r="AA26" s="536">
        <v>5899.9791558661163</v>
      </c>
      <c r="AB26" s="536">
        <v>320.02279707292121</v>
      </c>
      <c r="AC26" s="535">
        <v>24.300215452925556</v>
      </c>
      <c r="AD26" s="536">
        <v>-178.67231591482027</v>
      </c>
      <c r="AE26" s="536">
        <v>202.97253136774583</v>
      </c>
      <c r="AF26" s="537">
        <v>3719.6019153269444</v>
      </c>
      <c r="AG26" s="536">
        <v>106.80308182530641</v>
      </c>
      <c r="AH26" s="536">
        <v>1795.3301196391558</v>
      </c>
      <c r="AI26" s="536">
        <v>1817.4687138624824</v>
      </c>
      <c r="AJ26" s="535">
        <v>36788.198025491423</v>
      </c>
      <c r="AK26" s="539">
        <v>15372</v>
      </c>
      <c r="AL26" s="536">
        <v>2393.1952917962158</v>
      </c>
    </row>
    <row r="27" spans="2:38" s="332" customFormat="1" ht="15" customHeight="1">
      <c r="B27" s="505"/>
      <c r="C27" s="534" t="s">
        <v>217</v>
      </c>
      <c r="D27" s="535">
        <v>13064.267655795247</v>
      </c>
      <c r="E27" s="535">
        <v>11053.486506242676</v>
      </c>
      <c r="F27" s="536">
        <v>2010.7811495525714</v>
      </c>
      <c r="G27" s="537">
        <v>1871.9354006122805</v>
      </c>
      <c r="H27" s="536">
        <v>138.84574894029092</v>
      </c>
      <c r="I27" s="535">
        <v>1691.6375839780178</v>
      </c>
      <c r="J27" s="535">
        <v>1809.3596278438238</v>
      </c>
      <c r="K27" s="536">
        <v>117.72204386580587</v>
      </c>
      <c r="L27" s="535">
        <v>-10.77135951857467</v>
      </c>
      <c r="M27" s="536">
        <v>70.772971005886987</v>
      </c>
      <c r="N27" s="538">
        <v>81.544330524461657</v>
      </c>
      <c r="O27" s="535">
        <v>1678.5899807176361</v>
      </c>
      <c r="P27" s="535">
        <v>300.07636018354208</v>
      </c>
      <c r="Q27" s="535">
        <v>333.29116704779437</v>
      </c>
      <c r="R27" s="536">
        <v>33.214806864252267</v>
      </c>
      <c r="S27" s="536">
        <v>193.91165230478765</v>
      </c>
      <c r="T27" s="536">
        <v>551.2242609711335</v>
      </c>
      <c r="U27" s="538">
        <v>633.37770725817279</v>
      </c>
      <c r="V27" s="537">
        <v>23.818962778956305</v>
      </c>
      <c r="W27" s="536">
        <v>26.781869256048257</v>
      </c>
      <c r="X27" s="536">
        <v>2.9629064770919507</v>
      </c>
      <c r="Y27" s="535">
        <v>5294.6953475698811</v>
      </c>
      <c r="Z27" s="535">
        <v>2816.4890508758745</v>
      </c>
      <c r="AA27" s="536">
        <v>2747.4109502061765</v>
      </c>
      <c r="AB27" s="536">
        <v>69.078100669697847</v>
      </c>
      <c r="AC27" s="535">
        <v>-39.388988628081307</v>
      </c>
      <c r="AD27" s="536">
        <v>-83.201357881918241</v>
      </c>
      <c r="AE27" s="536">
        <v>43.812369253836934</v>
      </c>
      <c r="AF27" s="537">
        <v>2517.5952853220879</v>
      </c>
      <c r="AG27" s="536">
        <v>676.49459833872857</v>
      </c>
      <c r="AH27" s="536">
        <v>751.46227846837462</v>
      </c>
      <c r="AI27" s="536">
        <v>1089.638408514985</v>
      </c>
      <c r="AJ27" s="535">
        <v>20050.600587343146</v>
      </c>
      <c r="AK27" s="539">
        <v>9342</v>
      </c>
      <c r="AL27" s="536">
        <v>2146.2856548215741</v>
      </c>
    </row>
    <row r="28" spans="2:38" s="332" customFormat="1" ht="15" customHeight="1">
      <c r="B28" s="505"/>
      <c r="C28" s="540" t="s">
        <v>218</v>
      </c>
      <c r="D28" s="541">
        <v>71338.975444008713</v>
      </c>
      <c r="E28" s="541">
        <v>60317.738669963219</v>
      </c>
      <c r="F28" s="542">
        <v>11021.236774045499</v>
      </c>
      <c r="G28" s="543">
        <v>10260.213191503397</v>
      </c>
      <c r="H28" s="542">
        <v>761.02358254210162</v>
      </c>
      <c r="I28" s="541">
        <v>5778.8627120481815</v>
      </c>
      <c r="J28" s="541">
        <v>6354.7112307068237</v>
      </c>
      <c r="K28" s="542">
        <v>575.84851865864266</v>
      </c>
      <c r="L28" s="541">
        <v>-128.66256874337739</v>
      </c>
      <c r="M28" s="542">
        <v>301.62841616519916</v>
      </c>
      <c r="N28" s="544">
        <v>430.29098490857655</v>
      </c>
      <c r="O28" s="541">
        <v>5844.6041666946448</v>
      </c>
      <c r="P28" s="541">
        <v>1244.3154689695184</v>
      </c>
      <c r="Q28" s="541">
        <v>1382.0460717892295</v>
      </c>
      <c r="R28" s="542">
        <v>137.73060281971118</v>
      </c>
      <c r="S28" s="542">
        <v>872.78234435958666</v>
      </c>
      <c r="T28" s="542">
        <v>2347.091361559696</v>
      </c>
      <c r="U28" s="544">
        <v>1380.4149918058436</v>
      </c>
      <c r="V28" s="543">
        <v>62.921114096913492</v>
      </c>
      <c r="W28" s="542">
        <v>70.748045027268446</v>
      </c>
      <c r="X28" s="542">
        <v>7.8269309303549575</v>
      </c>
      <c r="Y28" s="541">
        <v>23763.914059394549</v>
      </c>
      <c r="Z28" s="541">
        <v>14666.949512598729</v>
      </c>
      <c r="AA28" s="542">
        <v>13939.305188981672</v>
      </c>
      <c r="AB28" s="542">
        <v>727.64432361705622</v>
      </c>
      <c r="AC28" s="541">
        <v>39.372378513145748</v>
      </c>
      <c r="AD28" s="542">
        <v>-422.13165073346983</v>
      </c>
      <c r="AE28" s="542">
        <v>461.50402924661557</v>
      </c>
      <c r="AF28" s="543">
        <v>9057.592168282672</v>
      </c>
      <c r="AG28" s="542">
        <v>822.25891004731943</v>
      </c>
      <c r="AH28" s="542">
        <v>4169.2051054848944</v>
      </c>
      <c r="AI28" s="542">
        <v>4066.1281527504575</v>
      </c>
      <c r="AJ28" s="541">
        <v>100881.75221545144</v>
      </c>
      <c r="AK28" s="545">
        <v>35187</v>
      </c>
      <c r="AL28" s="542">
        <v>2867.0177115256042</v>
      </c>
    </row>
    <row r="29" spans="2:38" s="332" customFormat="1" ht="15" customHeight="1">
      <c r="B29" s="505"/>
      <c r="C29" s="528" t="s">
        <v>219</v>
      </c>
      <c r="D29" s="529">
        <v>99485.604936845673</v>
      </c>
      <c r="E29" s="529">
        <v>84256.815054590916</v>
      </c>
      <c r="F29" s="530">
        <v>15228.789882254756</v>
      </c>
      <c r="G29" s="531">
        <v>14177.232015240494</v>
      </c>
      <c r="H29" s="530">
        <v>1051.5578670142615</v>
      </c>
      <c r="I29" s="529">
        <v>5702.8843555422891</v>
      </c>
      <c r="J29" s="529">
        <v>6176.9920435729427</v>
      </c>
      <c r="K29" s="530">
        <v>474.107688030654</v>
      </c>
      <c r="L29" s="529">
        <v>-107.55269641636954</v>
      </c>
      <c r="M29" s="530">
        <v>184.81100274117875</v>
      </c>
      <c r="N29" s="532">
        <v>292.3636991575483</v>
      </c>
      <c r="O29" s="529">
        <v>5740.2760913063876</v>
      </c>
      <c r="P29" s="529">
        <v>1563.1026794806642</v>
      </c>
      <c r="Q29" s="529">
        <v>1736.1191529415848</v>
      </c>
      <c r="R29" s="530">
        <v>173.01647346092062</v>
      </c>
      <c r="S29" s="530">
        <v>562.84148948945972</v>
      </c>
      <c r="T29" s="530">
        <v>2872.8235450356938</v>
      </c>
      <c r="U29" s="532">
        <v>741.50837730057015</v>
      </c>
      <c r="V29" s="531">
        <v>70.160960652269722</v>
      </c>
      <c r="W29" s="530">
        <v>78.888476064454778</v>
      </c>
      <c r="X29" s="530">
        <v>8.727515412185058</v>
      </c>
      <c r="Y29" s="529">
        <v>28408.480538027514</v>
      </c>
      <c r="Z29" s="529">
        <v>18017.174872928084</v>
      </c>
      <c r="AA29" s="530">
        <v>17459.576441159814</v>
      </c>
      <c r="AB29" s="530">
        <v>557.59843176826996</v>
      </c>
      <c r="AC29" s="529">
        <v>-175.08451587195304</v>
      </c>
      <c r="AD29" s="530">
        <v>-528.73796249470172</v>
      </c>
      <c r="AE29" s="530">
        <v>353.65344662274867</v>
      </c>
      <c r="AF29" s="531">
        <v>10566.390180971381</v>
      </c>
      <c r="AG29" s="530">
        <v>336.23550664079545</v>
      </c>
      <c r="AH29" s="530">
        <v>5271.2680867635163</v>
      </c>
      <c r="AI29" s="530">
        <v>4958.886587567069</v>
      </c>
      <c r="AJ29" s="529">
        <v>133596.96983041547</v>
      </c>
      <c r="AK29" s="533">
        <v>43337</v>
      </c>
      <c r="AL29" s="530">
        <v>3082.7461483354978</v>
      </c>
    </row>
    <row r="30" spans="2:38" s="332" customFormat="1" ht="15" customHeight="1">
      <c r="B30" s="505"/>
      <c r="C30" s="534" t="s">
        <v>220</v>
      </c>
      <c r="D30" s="535">
        <v>5336.751537888902</v>
      </c>
      <c r="E30" s="535">
        <v>4512.3308590131601</v>
      </c>
      <c r="F30" s="536">
        <v>824.42067887574183</v>
      </c>
      <c r="G30" s="537">
        <v>767.49389366799505</v>
      </c>
      <c r="H30" s="536">
        <v>56.926785207746825</v>
      </c>
      <c r="I30" s="535">
        <v>770.69398874857916</v>
      </c>
      <c r="J30" s="535">
        <v>837.31768933213232</v>
      </c>
      <c r="K30" s="536">
        <v>66.623700583553102</v>
      </c>
      <c r="L30" s="535">
        <v>-9.800394003804989</v>
      </c>
      <c r="M30" s="536">
        <v>40.304584181761463</v>
      </c>
      <c r="N30" s="538">
        <v>50.104978185566452</v>
      </c>
      <c r="O30" s="535">
        <v>772.99984760585539</v>
      </c>
      <c r="P30" s="535">
        <v>140.81452147957202</v>
      </c>
      <c r="Q30" s="535">
        <v>156.40097797939532</v>
      </c>
      <c r="R30" s="536">
        <v>15.586456499823298</v>
      </c>
      <c r="S30" s="536">
        <v>121.47938661485317</v>
      </c>
      <c r="T30" s="536">
        <v>243.21343512363399</v>
      </c>
      <c r="U30" s="538">
        <v>267.49250438779626</v>
      </c>
      <c r="V30" s="537">
        <v>7.4945351465287011</v>
      </c>
      <c r="W30" s="536">
        <v>8.4268010446920538</v>
      </c>
      <c r="X30" s="536">
        <v>0.93226589816335226</v>
      </c>
      <c r="Y30" s="535">
        <v>1590.2530147655229</v>
      </c>
      <c r="Z30" s="535">
        <v>806.69759781400671</v>
      </c>
      <c r="AA30" s="536">
        <v>762.98030260844098</v>
      </c>
      <c r="AB30" s="536">
        <v>43.717295205565769</v>
      </c>
      <c r="AC30" s="535">
        <v>4.6216787294944943</v>
      </c>
      <c r="AD30" s="536">
        <v>-23.105752420989404</v>
      </c>
      <c r="AE30" s="536">
        <v>27.727431150483898</v>
      </c>
      <c r="AF30" s="537">
        <v>778.93373822202182</v>
      </c>
      <c r="AG30" s="536">
        <v>177.73280927735638</v>
      </c>
      <c r="AH30" s="536">
        <v>212.3896945128285</v>
      </c>
      <c r="AI30" s="536">
        <v>388.81123443183697</v>
      </c>
      <c r="AJ30" s="535">
        <v>7697.6985414030041</v>
      </c>
      <c r="AK30" s="539">
        <v>3750</v>
      </c>
      <c r="AL30" s="536">
        <v>2052.7196110408013</v>
      </c>
    </row>
    <row r="31" spans="2:38" s="332" customFormat="1" ht="15" customHeight="1">
      <c r="B31" s="505"/>
      <c r="C31" s="534" t="s">
        <v>221</v>
      </c>
      <c r="D31" s="535">
        <v>9061.650810284109</v>
      </c>
      <c r="E31" s="535">
        <v>7662.0826058756966</v>
      </c>
      <c r="F31" s="536">
        <v>1399.5682044084128</v>
      </c>
      <c r="G31" s="537">
        <v>1302.9271076996317</v>
      </c>
      <c r="H31" s="536">
        <v>96.641096708781205</v>
      </c>
      <c r="I31" s="535">
        <v>1071.7159659712645</v>
      </c>
      <c r="J31" s="535">
        <v>1189.5172660620619</v>
      </c>
      <c r="K31" s="536">
        <v>117.80130009079737</v>
      </c>
      <c r="L31" s="535">
        <v>-31.805830431681784</v>
      </c>
      <c r="M31" s="536">
        <v>58.000250614359416</v>
      </c>
      <c r="N31" s="538">
        <v>89.8060810460412</v>
      </c>
      <c r="O31" s="535">
        <v>1088.1083798139177</v>
      </c>
      <c r="P31" s="535">
        <v>235.59859426588412</v>
      </c>
      <c r="Q31" s="535">
        <v>261.67649590813369</v>
      </c>
      <c r="R31" s="536">
        <v>26.077901642249586</v>
      </c>
      <c r="S31" s="536">
        <v>43.264332023561991</v>
      </c>
      <c r="T31" s="536">
        <v>401.2021857642651</v>
      </c>
      <c r="U31" s="538">
        <v>408.04326776020645</v>
      </c>
      <c r="V31" s="537">
        <v>15.413416589028687</v>
      </c>
      <c r="W31" s="536">
        <v>17.330733991535276</v>
      </c>
      <c r="X31" s="536">
        <v>1.9173174025065882</v>
      </c>
      <c r="Y31" s="535">
        <v>2838.2875903080876</v>
      </c>
      <c r="Z31" s="535">
        <v>1604.4091674410197</v>
      </c>
      <c r="AA31" s="536">
        <v>1469.5904834086025</v>
      </c>
      <c r="AB31" s="536">
        <v>134.81868403241728</v>
      </c>
      <c r="AC31" s="535">
        <v>41.003520840292879</v>
      </c>
      <c r="AD31" s="536">
        <v>-44.504417419157704</v>
      </c>
      <c r="AE31" s="536">
        <v>85.507938259450583</v>
      </c>
      <c r="AF31" s="537">
        <v>1192.8749020267753</v>
      </c>
      <c r="AG31" s="536">
        <v>249.67359248558847</v>
      </c>
      <c r="AH31" s="536">
        <v>425.48594649560795</v>
      </c>
      <c r="AI31" s="536">
        <v>517.7153630455789</v>
      </c>
      <c r="AJ31" s="535">
        <v>12971.654366563462</v>
      </c>
      <c r="AK31" s="539">
        <v>6590</v>
      </c>
      <c r="AL31" s="536">
        <v>1968.3845776272324</v>
      </c>
    </row>
    <row r="32" spans="2:38" s="332" customFormat="1" ht="15" customHeight="1">
      <c r="B32" s="505"/>
      <c r="C32" s="534" t="s">
        <v>222</v>
      </c>
      <c r="D32" s="535">
        <v>1643.2989705124985</v>
      </c>
      <c r="E32" s="535">
        <v>1388.8387813384716</v>
      </c>
      <c r="F32" s="536">
        <v>254.46018917402691</v>
      </c>
      <c r="G32" s="537">
        <v>236.88954726244071</v>
      </c>
      <c r="H32" s="536">
        <v>17.570641911586193</v>
      </c>
      <c r="I32" s="535">
        <v>210.92711983563871</v>
      </c>
      <c r="J32" s="535">
        <v>241.93899256457357</v>
      </c>
      <c r="K32" s="536">
        <v>31.011872728934858</v>
      </c>
      <c r="L32" s="535">
        <v>-6.5656215083228027</v>
      </c>
      <c r="M32" s="536">
        <v>18.727683971147314</v>
      </c>
      <c r="N32" s="538">
        <v>25.293305479470117</v>
      </c>
      <c r="O32" s="535">
        <v>212.16727772194793</v>
      </c>
      <c r="P32" s="535">
        <v>45.67907122231906</v>
      </c>
      <c r="Q32" s="535">
        <v>50.735189363247393</v>
      </c>
      <c r="R32" s="536">
        <v>5.0561181409283318</v>
      </c>
      <c r="S32" s="536">
        <v>0.27061940218113695</v>
      </c>
      <c r="T32" s="536">
        <v>70.362876633952737</v>
      </c>
      <c r="U32" s="538">
        <v>95.854710463494996</v>
      </c>
      <c r="V32" s="537">
        <v>5.3254636220135767</v>
      </c>
      <c r="W32" s="536">
        <v>5.9879127305499882</v>
      </c>
      <c r="X32" s="536">
        <v>0.66244910853641181</v>
      </c>
      <c r="Y32" s="535">
        <v>702.71861797581744</v>
      </c>
      <c r="Z32" s="535">
        <v>314.21415560378597</v>
      </c>
      <c r="AA32" s="536">
        <v>313.86678550196297</v>
      </c>
      <c r="AB32" s="536">
        <v>0.34737010182300027</v>
      </c>
      <c r="AC32" s="535">
        <v>-9.2846832117431042</v>
      </c>
      <c r="AD32" s="536">
        <v>-9.5050006064205217</v>
      </c>
      <c r="AE32" s="536">
        <v>0.22031739467741787</v>
      </c>
      <c r="AF32" s="537">
        <v>397.7891455837746</v>
      </c>
      <c r="AG32" s="536">
        <v>201.80718818475941</v>
      </c>
      <c r="AH32" s="536">
        <v>69.885303986963493</v>
      </c>
      <c r="AI32" s="536">
        <v>126.09665341205167</v>
      </c>
      <c r="AJ32" s="535">
        <v>2556.9447083239547</v>
      </c>
      <c r="AK32" s="539">
        <v>1382</v>
      </c>
      <c r="AL32" s="536">
        <v>1850.1770682517763</v>
      </c>
    </row>
    <row r="33" spans="2:38" s="332" customFormat="1" ht="15" customHeight="1">
      <c r="B33" s="505"/>
      <c r="C33" s="540" t="s">
        <v>223</v>
      </c>
      <c r="D33" s="541">
        <v>8271.1234420880519</v>
      </c>
      <c r="E33" s="541">
        <v>6992.2171262418397</v>
      </c>
      <c r="F33" s="542">
        <v>1278.9063158462118</v>
      </c>
      <c r="G33" s="543">
        <v>1190.597001186261</v>
      </c>
      <c r="H33" s="542">
        <v>88.309314659950758</v>
      </c>
      <c r="I33" s="541">
        <v>682.31823992434659</v>
      </c>
      <c r="J33" s="541">
        <v>797.52129326167517</v>
      </c>
      <c r="K33" s="542">
        <v>115.20305333732856</v>
      </c>
      <c r="L33" s="541">
        <v>-27.517123416542574</v>
      </c>
      <c r="M33" s="542">
        <v>61.44113958032986</v>
      </c>
      <c r="N33" s="544">
        <v>88.958262996872435</v>
      </c>
      <c r="O33" s="541">
        <v>687.07620864648982</v>
      </c>
      <c r="P33" s="541">
        <v>211.52923750643134</v>
      </c>
      <c r="Q33" s="541">
        <v>234.94295382057638</v>
      </c>
      <c r="R33" s="542">
        <v>23.413716314145045</v>
      </c>
      <c r="S33" s="542">
        <v>75.918569273340637</v>
      </c>
      <c r="T33" s="542">
        <v>320.9664460741522</v>
      </c>
      <c r="U33" s="544">
        <v>78.661955792565664</v>
      </c>
      <c r="V33" s="543">
        <v>22.759154694399339</v>
      </c>
      <c r="W33" s="542">
        <v>25.590228720710414</v>
      </c>
      <c r="X33" s="542">
        <v>2.8310740263110747</v>
      </c>
      <c r="Y33" s="541">
        <v>3297.0482260825474</v>
      </c>
      <c r="Z33" s="541">
        <v>1676.9561088047481</v>
      </c>
      <c r="AA33" s="542">
        <v>1535.5557754839754</v>
      </c>
      <c r="AB33" s="542">
        <v>141.4003333207728</v>
      </c>
      <c r="AC33" s="541">
        <v>43.180229011630324</v>
      </c>
      <c r="AD33" s="542">
        <v>-46.502080664016098</v>
      </c>
      <c r="AE33" s="542">
        <v>89.682309675646422</v>
      </c>
      <c r="AF33" s="543">
        <v>1576.9118882661692</v>
      </c>
      <c r="AG33" s="542">
        <v>539.38742515357467</v>
      </c>
      <c r="AH33" s="542">
        <v>410.63160373856272</v>
      </c>
      <c r="AI33" s="542">
        <v>626.89285937403179</v>
      </c>
      <c r="AJ33" s="541">
        <v>12250.489908094947</v>
      </c>
      <c r="AK33" s="545">
        <v>5789</v>
      </c>
      <c r="AL33" s="542">
        <v>2116.1668523224989</v>
      </c>
    </row>
    <row r="34" spans="2:38" s="332" customFormat="1" ht="15" customHeight="1">
      <c r="B34" s="505"/>
      <c r="C34" s="528" t="s">
        <v>224</v>
      </c>
      <c r="D34" s="529">
        <v>11078.411896476271</v>
      </c>
      <c r="E34" s="529">
        <v>9362.5893600892978</v>
      </c>
      <c r="F34" s="530">
        <v>1715.8225363869733</v>
      </c>
      <c r="G34" s="531">
        <v>1597.3438719304811</v>
      </c>
      <c r="H34" s="530">
        <v>118.47866445649227</v>
      </c>
      <c r="I34" s="529">
        <v>894.04959497078596</v>
      </c>
      <c r="J34" s="529">
        <v>1004.4429951762567</v>
      </c>
      <c r="K34" s="530">
        <v>110.39340020547071</v>
      </c>
      <c r="L34" s="529">
        <v>-12.873854799927145</v>
      </c>
      <c r="M34" s="530">
        <v>72.06649562166875</v>
      </c>
      <c r="N34" s="532">
        <v>84.940350421595895</v>
      </c>
      <c r="O34" s="529">
        <v>886.93349621171626</v>
      </c>
      <c r="P34" s="529">
        <v>207.48839659061079</v>
      </c>
      <c r="Q34" s="529">
        <v>230.45484091536602</v>
      </c>
      <c r="R34" s="530">
        <v>22.966444324755226</v>
      </c>
      <c r="S34" s="530">
        <v>30.05387204446269</v>
      </c>
      <c r="T34" s="530">
        <v>453.38255192566305</v>
      </c>
      <c r="U34" s="532">
        <v>196.00867565097971</v>
      </c>
      <c r="V34" s="531">
        <v>19.989953558996788</v>
      </c>
      <c r="W34" s="530">
        <v>22.476559018116369</v>
      </c>
      <c r="X34" s="530">
        <v>2.486605459119581</v>
      </c>
      <c r="Y34" s="529">
        <v>6421.3600531657539</v>
      </c>
      <c r="Z34" s="529">
        <v>3952.5327722438819</v>
      </c>
      <c r="AA34" s="530">
        <v>3947.7895145747734</v>
      </c>
      <c r="AB34" s="530">
        <v>4.7432576691084796</v>
      </c>
      <c r="AC34" s="529">
        <v>-116.54469998681967</v>
      </c>
      <c r="AD34" s="530">
        <v>-119.55308259216589</v>
      </c>
      <c r="AE34" s="530">
        <v>3.0083826053462275</v>
      </c>
      <c r="AF34" s="531">
        <v>2585.3719809086915</v>
      </c>
      <c r="AG34" s="530">
        <v>344.10594347941424</v>
      </c>
      <c r="AH34" s="530">
        <v>1146.966685620828</v>
      </c>
      <c r="AI34" s="530">
        <v>1094.2993518084493</v>
      </c>
      <c r="AJ34" s="529">
        <v>18393.821544612809</v>
      </c>
      <c r="AK34" s="533">
        <v>6426</v>
      </c>
      <c r="AL34" s="530">
        <v>2862.406091598632</v>
      </c>
    </row>
    <row r="35" spans="2:38" s="332" customFormat="1" ht="15" customHeight="1">
      <c r="B35" s="505"/>
      <c r="C35" s="534" t="s">
        <v>225</v>
      </c>
      <c r="D35" s="535">
        <v>13599.072746692693</v>
      </c>
      <c r="E35" s="535">
        <v>11493.523615321883</v>
      </c>
      <c r="F35" s="536">
        <v>2105.5491313708098</v>
      </c>
      <c r="G35" s="537">
        <v>1960.1595915191904</v>
      </c>
      <c r="H35" s="536">
        <v>145.38953985161965</v>
      </c>
      <c r="I35" s="535">
        <v>2106.9760327124973</v>
      </c>
      <c r="J35" s="535">
        <v>2284.6586006748284</v>
      </c>
      <c r="K35" s="536">
        <v>177.68256796233138</v>
      </c>
      <c r="L35" s="535">
        <v>-16.419186518493348</v>
      </c>
      <c r="M35" s="536">
        <v>115.4851839347304</v>
      </c>
      <c r="N35" s="538">
        <v>131.90437045322375</v>
      </c>
      <c r="O35" s="535">
        <v>2072.0329645156407</v>
      </c>
      <c r="P35" s="535">
        <v>355.85753369541249</v>
      </c>
      <c r="Q35" s="535">
        <v>395.24663867406764</v>
      </c>
      <c r="R35" s="536">
        <v>39.389104978655133</v>
      </c>
      <c r="S35" s="536">
        <v>80.496421506885227</v>
      </c>
      <c r="T35" s="536">
        <v>572.16580258326417</v>
      </c>
      <c r="U35" s="538">
        <v>1063.513206730079</v>
      </c>
      <c r="V35" s="537">
        <v>51.362254715349529</v>
      </c>
      <c r="W35" s="536">
        <v>57.751347245802023</v>
      </c>
      <c r="X35" s="536">
        <v>6.3890925304524924</v>
      </c>
      <c r="Y35" s="535">
        <v>6686.6179360723763</v>
      </c>
      <c r="Z35" s="535">
        <v>3714.8311339821084</v>
      </c>
      <c r="AA35" s="536">
        <v>3699.7554030889337</v>
      </c>
      <c r="AB35" s="536">
        <v>15.075730893174812</v>
      </c>
      <c r="AC35" s="535">
        <v>-102.48003757546469</v>
      </c>
      <c r="AD35" s="536">
        <v>-112.04172908492728</v>
      </c>
      <c r="AE35" s="536">
        <v>9.5616915094625892</v>
      </c>
      <c r="AF35" s="537">
        <v>3074.2668396657327</v>
      </c>
      <c r="AG35" s="536">
        <v>426.28751495911109</v>
      </c>
      <c r="AH35" s="536">
        <v>1063.297817128027</v>
      </c>
      <c r="AI35" s="536">
        <v>1584.6815075785946</v>
      </c>
      <c r="AJ35" s="535">
        <v>22392.666715477564</v>
      </c>
      <c r="AK35" s="539">
        <v>9836</v>
      </c>
      <c r="AL35" s="536">
        <v>2276.6029600932861</v>
      </c>
    </row>
    <row r="36" spans="2:38" s="332" customFormat="1" ht="15" customHeight="1">
      <c r="B36" s="505"/>
      <c r="C36" s="534" t="s">
        <v>226</v>
      </c>
      <c r="D36" s="535">
        <v>25990.037753127828</v>
      </c>
      <c r="E36" s="535">
        <v>21965.803311929831</v>
      </c>
      <c r="F36" s="536">
        <v>4024.2344411979971</v>
      </c>
      <c r="G36" s="537">
        <v>3746.3584301642859</v>
      </c>
      <c r="H36" s="536">
        <v>277.87601103371134</v>
      </c>
      <c r="I36" s="535">
        <v>2089.5364950939484</v>
      </c>
      <c r="J36" s="535">
        <v>2368.0621611835031</v>
      </c>
      <c r="K36" s="536">
        <v>278.52566608955482</v>
      </c>
      <c r="L36" s="535">
        <v>-71.191403398816561</v>
      </c>
      <c r="M36" s="536">
        <v>141.10678915160508</v>
      </c>
      <c r="N36" s="538">
        <v>212.29819255042165</v>
      </c>
      <c r="O36" s="535">
        <v>2112.6392370899002</v>
      </c>
      <c r="P36" s="535">
        <v>544.28370248747865</v>
      </c>
      <c r="Q36" s="535">
        <v>604.52929479746319</v>
      </c>
      <c r="R36" s="536">
        <v>60.245592309984502</v>
      </c>
      <c r="S36" s="536">
        <v>99.553167677238477</v>
      </c>
      <c r="T36" s="536">
        <v>1048.0590096170631</v>
      </c>
      <c r="U36" s="538">
        <v>420.74335730812004</v>
      </c>
      <c r="V36" s="537">
        <v>48.088661402864425</v>
      </c>
      <c r="W36" s="536">
        <v>54.070542632013058</v>
      </c>
      <c r="X36" s="536">
        <v>5.9818812291486321</v>
      </c>
      <c r="Y36" s="535">
        <v>7916.4835854651046</v>
      </c>
      <c r="Z36" s="535">
        <v>4154.6685529637534</v>
      </c>
      <c r="AA36" s="536">
        <v>3866.1128102420384</v>
      </c>
      <c r="AB36" s="536">
        <v>288.55574272171509</v>
      </c>
      <c r="AC36" s="535">
        <v>65.935119686190149</v>
      </c>
      <c r="AD36" s="536">
        <v>-117.07962200291786</v>
      </c>
      <c r="AE36" s="536">
        <v>183.01474168910801</v>
      </c>
      <c r="AF36" s="537">
        <v>3695.8799128151613</v>
      </c>
      <c r="AG36" s="536">
        <v>487.47842220106986</v>
      </c>
      <c r="AH36" s="536">
        <v>1133.3799679802657</v>
      </c>
      <c r="AI36" s="536">
        <v>2075.021522633826</v>
      </c>
      <c r="AJ36" s="535">
        <v>35996.057833686878</v>
      </c>
      <c r="AK36" s="539">
        <v>16303</v>
      </c>
      <c r="AL36" s="536">
        <v>2207.9407369003793</v>
      </c>
    </row>
    <row r="37" spans="2:38" s="332" customFormat="1" ht="15" customHeight="1">
      <c r="B37" s="505"/>
      <c r="C37" s="534" t="s">
        <v>227</v>
      </c>
      <c r="D37" s="535">
        <v>17809.611196699225</v>
      </c>
      <c r="E37" s="535">
        <v>15050.72266627201</v>
      </c>
      <c r="F37" s="536">
        <v>2758.8885304272135</v>
      </c>
      <c r="G37" s="537">
        <v>2568.3854792447505</v>
      </c>
      <c r="H37" s="536">
        <v>190.50305118246291</v>
      </c>
      <c r="I37" s="535">
        <v>2133.8631696624288</v>
      </c>
      <c r="J37" s="535">
        <v>2242.2056538359157</v>
      </c>
      <c r="K37" s="536">
        <v>108.34248417348684</v>
      </c>
      <c r="L37" s="535">
        <v>-15.928806626907395</v>
      </c>
      <c r="M37" s="536">
        <v>56.315013162012413</v>
      </c>
      <c r="N37" s="538">
        <v>72.243819788919808</v>
      </c>
      <c r="O37" s="535">
        <v>2132.7836188415913</v>
      </c>
      <c r="P37" s="535">
        <v>307.01606523462522</v>
      </c>
      <c r="Q37" s="535">
        <v>340.99901312413391</v>
      </c>
      <c r="R37" s="536">
        <v>33.982947889508687</v>
      </c>
      <c r="S37" s="536">
        <v>59.95807190559615</v>
      </c>
      <c r="T37" s="536">
        <v>703.21055764802384</v>
      </c>
      <c r="U37" s="538">
        <v>1062.5989240533463</v>
      </c>
      <c r="V37" s="537">
        <v>17.008357447744881</v>
      </c>
      <c r="W37" s="536">
        <v>19.124073942803218</v>
      </c>
      <c r="X37" s="536">
        <v>2.1157164950583365</v>
      </c>
      <c r="Y37" s="535">
        <v>7901.0010724117519</v>
      </c>
      <c r="Z37" s="535">
        <v>4761.8039256807069</v>
      </c>
      <c r="AA37" s="536">
        <v>4598.2144876397742</v>
      </c>
      <c r="AB37" s="536">
        <v>163.58943804093244</v>
      </c>
      <c r="AC37" s="535">
        <v>-35.49464433510235</v>
      </c>
      <c r="AD37" s="536">
        <v>-139.25026002215944</v>
      </c>
      <c r="AE37" s="536">
        <v>103.75561568705709</v>
      </c>
      <c r="AF37" s="537">
        <v>3174.6917910661477</v>
      </c>
      <c r="AG37" s="536">
        <v>125.89889306507948</v>
      </c>
      <c r="AH37" s="536">
        <v>1385.380639909426</v>
      </c>
      <c r="AI37" s="536">
        <v>1663.4122580916423</v>
      </c>
      <c r="AJ37" s="535">
        <v>27844.475438773406</v>
      </c>
      <c r="AK37" s="539">
        <v>9547</v>
      </c>
      <c r="AL37" s="536">
        <v>2916.5680778017604</v>
      </c>
    </row>
    <row r="38" spans="2:38" s="332" customFormat="1" ht="15" customHeight="1">
      <c r="B38" s="505"/>
      <c r="C38" s="540" t="s">
        <v>228</v>
      </c>
      <c r="D38" s="541">
        <v>55326.989420699276</v>
      </c>
      <c r="E38" s="541">
        <v>46757.17275063978</v>
      </c>
      <c r="F38" s="542">
        <v>8569.8166700594938</v>
      </c>
      <c r="G38" s="543">
        <v>7978.0652434558742</v>
      </c>
      <c r="H38" s="542">
        <v>591.75142660361973</v>
      </c>
      <c r="I38" s="541">
        <v>4267.9264691015414</v>
      </c>
      <c r="J38" s="541">
        <v>4697.8641679883194</v>
      </c>
      <c r="K38" s="542">
        <v>429.93769888677758</v>
      </c>
      <c r="L38" s="541">
        <v>-61.7109307037272</v>
      </c>
      <c r="M38" s="542">
        <v>245.32598242178588</v>
      </c>
      <c r="N38" s="544">
        <v>307.03691312551308</v>
      </c>
      <c r="O38" s="541">
        <v>4259.6148170072665</v>
      </c>
      <c r="P38" s="541">
        <v>1031.644254682529</v>
      </c>
      <c r="Q38" s="541">
        <v>1145.8347382345719</v>
      </c>
      <c r="R38" s="542">
        <v>114.19048355204293</v>
      </c>
      <c r="S38" s="542">
        <v>345.06543906495563</v>
      </c>
      <c r="T38" s="542">
        <v>2091.2547889620473</v>
      </c>
      <c r="U38" s="544">
        <v>791.65033429773496</v>
      </c>
      <c r="V38" s="543">
        <v>70.022582798002205</v>
      </c>
      <c r="W38" s="542">
        <v>78.732885007223715</v>
      </c>
      <c r="X38" s="542">
        <v>8.7103022092215134</v>
      </c>
      <c r="Y38" s="541">
        <v>21134.729103329551</v>
      </c>
      <c r="Z38" s="541">
        <v>12617.519510884053</v>
      </c>
      <c r="AA38" s="542">
        <v>12227.505871887524</v>
      </c>
      <c r="AB38" s="542">
        <v>390.01363899652773</v>
      </c>
      <c r="AC38" s="541">
        <v>-122.92848863679978</v>
      </c>
      <c r="AD38" s="542">
        <v>-370.2922899007246</v>
      </c>
      <c r="AE38" s="542">
        <v>247.36380126392481</v>
      </c>
      <c r="AF38" s="543">
        <v>8640.1380810822993</v>
      </c>
      <c r="AG38" s="542">
        <v>564.25903968934779</v>
      </c>
      <c r="AH38" s="542">
        <v>3651.4451041037378</v>
      </c>
      <c r="AI38" s="542">
        <v>4424.4339372892136</v>
      </c>
      <c r="AJ38" s="541">
        <v>80729.644993130365</v>
      </c>
      <c r="AK38" s="545">
        <v>32510</v>
      </c>
      <c r="AL38" s="542">
        <v>2483.2250074786334</v>
      </c>
    </row>
    <row r="39" spans="2:38" s="332" customFormat="1" ht="15" customHeight="1">
      <c r="B39" s="505"/>
      <c r="C39" s="528" t="s">
        <v>229</v>
      </c>
      <c r="D39" s="529">
        <v>13973.995485483376</v>
      </c>
      <c r="E39" s="529">
        <v>11808.991732515527</v>
      </c>
      <c r="F39" s="530">
        <v>2165.0037529678484</v>
      </c>
      <c r="G39" s="531">
        <v>2015.5088327443075</v>
      </c>
      <c r="H39" s="530">
        <v>149.4949202235409</v>
      </c>
      <c r="I39" s="529">
        <v>2020.8555734773952</v>
      </c>
      <c r="J39" s="529">
        <v>2159.1332137051672</v>
      </c>
      <c r="K39" s="530">
        <v>138.277640227772</v>
      </c>
      <c r="L39" s="529">
        <v>-28.378328194009669</v>
      </c>
      <c r="M39" s="530">
        <v>70.623548319648506</v>
      </c>
      <c r="N39" s="532">
        <v>99.001876513658175</v>
      </c>
      <c r="O39" s="529">
        <v>2020.9890808109944</v>
      </c>
      <c r="P39" s="529">
        <v>323.0915845301721</v>
      </c>
      <c r="Q39" s="529">
        <v>358.85389707312288</v>
      </c>
      <c r="R39" s="530">
        <v>35.762312542950774</v>
      </c>
      <c r="S39" s="530">
        <v>55.918434795942524</v>
      </c>
      <c r="T39" s="530">
        <v>605.17715993306081</v>
      </c>
      <c r="U39" s="532">
        <v>1036.8019015518191</v>
      </c>
      <c r="V39" s="531">
        <v>28.244820860410744</v>
      </c>
      <c r="W39" s="530">
        <v>31.758272031573782</v>
      </c>
      <c r="X39" s="530">
        <v>3.513451171163037</v>
      </c>
      <c r="Y39" s="529">
        <v>5387.2039566927306</v>
      </c>
      <c r="Z39" s="529">
        <v>2849.1488282849828</v>
      </c>
      <c r="AA39" s="530">
        <v>2591.1148334349955</v>
      </c>
      <c r="AB39" s="530">
        <v>258.03399484998732</v>
      </c>
      <c r="AC39" s="529">
        <v>85.188350393033161</v>
      </c>
      <c r="AD39" s="530">
        <v>-78.468156557938201</v>
      </c>
      <c r="AE39" s="530">
        <v>163.65650695097136</v>
      </c>
      <c r="AF39" s="531">
        <v>2452.8667780147152</v>
      </c>
      <c r="AG39" s="530">
        <v>288.68299198975109</v>
      </c>
      <c r="AH39" s="530">
        <v>770.74147154210209</v>
      </c>
      <c r="AI39" s="530">
        <v>1393.4423144828618</v>
      </c>
      <c r="AJ39" s="529">
        <v>21382.055015653503</v>
      </c>
      <c r="AK39" s="533">
        <v>10132</v>
      </c>
      <c r="AL39" s="530">
        <v>2110.3488961363505</v>
      </c>
    </row>
    <row r="40" spans="2:38" s="332" customFormat="1" ht="15" customHeight="1">
      <c r="B40" s="505"/>
      <c r="C40" s="534" t="s">
        <v>230</v>
      </c>
      <c r="D40" s="535">
        <v>16418.40266741555</v>
      </c>
      <c r="E40" s="535">
        <v>13882.645702168718</v>
      </c>
      <c r="F40" s="536">
        <v>2535.7569652468333</v>
      </c>
      <c r="G40" s="537">
        <v>2360.6612940701871</v>
      </c>
      <c r="H40" s="536">
        <v>175.09567117664628</v>
      </c>
      <c r="I40" s="535">
        <v>2327.2660730514999</v>
      </c>
      <c r="J40" s="535">
        <v>2557.8287992763576</v>
      </c>
      <c r="K40" s="536">
        <v>230.5627262248579</v>
      </c>
      <c r="L40" s="535">
        <v>-50.70437450425959</v>
      </c>
      <c r="M40" s="536">
        <v>122.92086466587989</v>
      </c>
      <c r="N40" s="538">
        <v>173.62523917013948</v>
      </c>
      <c r="O40" s="535">
        <v>2330.7756275583915</v>
      </c>
      <c r="P40" s="535">
        <v>461.3586193454226</v>
      </c>
      <c r="Q40" s="535">
        <v>512.42541256879872</v>
      </c>
      <c r="R40" s="536">
        <v>51.066793223376145</v>
      </c>
      <c r="S40" s="536">
        <v>330.33860332950059</v>
      </c>
      <c r="T40" s="536">
        <v>710.51332738404687</v>
      </c>
      <c r="U40" s="538">
        <v>828.56507749942136</v>
      </c>
      <c r="V40" s="537">
        <v>47.194819997367823</v>
      </c>
      <c r="W40" s="536">
        <v>53.065513828710088</v>
      </c>
      <c r="X40" s="536">
        <v>5.8706938313422645</v>
      </c>
      <c r="Y40" s="535">
        <v>7222.2951435685909</v>
      </c>
      <c r="Z40" s="535">
        <v>3835.1184898498805</v>
      </c>
      <c r="AA40" s="536">
        <v>3699.2606226325111</v>
      </c>
      <c r="AB40" s="536">
        <v>135.85786721736946</v>
      </c>
      <c r="AC40" s="535">
        <v>-25.859711441129207</v>
      </c>
      <c r="AD40" s="536">
        <v>-112.02674537605594</v>
      </c>
      <c r="AE40" s="536">
        <v>86.167033934926735</v>
      </c>
      <c r="AF40" s="537">
        <v>3413.0363651598395</v>
      </c>
      <c r="AG40" s="536">
        <v>1255.3902218528513</v>
      </c>
      <c r="AH40" s="536">
        <v>974.04596611960778</v>
      </c>
      <c r="AI40" s="536">
        <v>1183.6001771873803</v>
      </c>
      <c r="AJ40" s="535">
        <v>25967.963884035642</v>
      </c>
      <c r="AK40" s="539">
        <v>13503</v>
      </c>
      <c r="AL40" s="536">
        <v>1923.1255190724758</v>
      </c>
    </row>
    <row r="41" spans="2:38" s="332" customFormat="1" ht="15" customHeight="1">
      <c r="B41" s="505"/>
      <c r="C41" s="534" t="s">
        <v>231</v>
      </c>
      <c r="D41" s="535">
        <v>15210.151216792943</v>
      </c>
      <c r="E41" s="535">
        <v>12854.026292154935</v>
      </c>
      <c r="F41" s="536">
        <v>2356.124924638008</v>
      </c>
      <c r="G41" s="537">
        <v>2193.4329629438953</v>
      </c>
      <c r="H41" s="536">
        <v>162.69196169411265</v>
      </c>
      <c r="I41" s="535">
        <v>2091.5748315323217</v>
      </c>
      <c r="J41" s="535">
        <v>2232.1088340974643</v>
      </c>
      <c r="K41" s="536">
        <v>140.53400256514269</v>
      </c>
      <c r="L41" s="535">
        <v>-26.606740276276966</v>
      </c>
      <c r="M41" s="536">
        <v>70.890903702110577</v>
      </c>
      <c r="N41" s="538">
        <v>97.497643978387543</v>
      </c>
      <c r="O41" s="535">
        <v>2079.5593331165255</v>
      </c>
      <c r="P41" s="535">
        <v>345.40405393492028</v>
      </c>
      <c r="Q41" s="535">
        <v>383.63608572363222</v>
      </c>
      <c r="R41" s="536">
        <v>38.232031788711915</v>
      </c>
      <c r="S41" s="536">
        <v>73.83978894932352</v>
      </c>
      <c r="T41" s="536">
        <v>645.53494210762949</v>
      </c>
      <c r="U41" s="538">
        <v>1014.7805481246522</v>
      </c>
      <c r="V41" s="537">
        <v>38.622238692072884</v>
      </c>
      <c r="W41" s="536">
        <v>43.426565490116111</v>
      </c>
      <c r="X41" s="536">
        <v>4.8043267980432312</v>
      </c>
      <c r="Y41" s="535">
        <v>4763.3503965251093</v>
      </c>
      <c r="Z41" s="535">
        <v>2120.150968777868</v>
      </c>
      <c r="AA41" s="536">
        <v>2040.6718763720962</v>
      </c>
      <c r="AB41" s="536">
        <v>79.479092405771695</v>
      </c>
      <c r="AC41" s="535">
        <v>-11.389653933596811</v>
      </c>
      <c r="AD41" s="536">
        <v>-61.798789545065667</v>
      </c>
      <c r="AE41" s="536">
        <v>50.409135611468855</v>
      </c>
      <c r="AF41" s="537">
        <v>2654.5890816808378</v>
      </c>
      <c r="AG41" s="536">
        <v>744.76561205288942</v>
      </c>
      <c r="AH41" s="536">
        <v>531.40284895293848</v>
      </c>
      <c r="AI41" s="536">
        <v>1378.4206206750098</v>
      </c>
      <c r="AJ41" s="535">
        <v>22065.076444850376</v>
      </c>
      <c r="AK41" s="539">
        <v>11094</v>
      </c>
      <c r="AL41" s="536">
        <v>1988.919816554027</v>
      </c>
    </row>
    <row r="42" spans="2:38" s="332" customFormat="1" ht="15" customHeight="1">
      <c r="B42" s="505"/>
      <c r="C42" s="534" t="s">
        <v>232</v>
      </c>
      <c r="D42" s="535">
        <v>19824.732255130199</v>
      </c>
      <c r="E42" s="535">
        <v>16757.377341698055</v>
      </c>
      <c r="F42" s="536">
        <v>3067.3549134321456</v>
      </c>
      <c r="G42" s="537">
        <v>2855.5520574545399</v>
      </c>
      <c r="H42" s="536">
        <v>211.80285597760562</v>
      </c>
      <c r="I42" s="535">
        <v>1822.0254196102785</v>
      </c>
      <c r="J42" s="535">
        <v>2116.3816607172607</v>
      </c>
      <c r="K42" s="536">
        <v>294.35624110698222</v>
      </c>
      <c r="L42" s="535">
        <v>-76.561532811644298</v>
      </c>
      <c r="M42" s="536">
        <v>150.94462783363412</v>
      </c>
      <c r="N42" s="538">
        <v>227.50616064527841</v>
      </c>
      <c r="O42" s="535">
        <v>1829.8598890450216</v>
      </c>
      <c r="P42" s="535">
        <v>526.71482894043277</v>
      </c>
      <c r="Q42" s="535">
        <v>585.01576042698332</v>
      </c>
      <c r="R42" s="536">
        <v>58.300931486550525</v>
      </c>
      <c r="S42" s="536">
        <v>230.5117925696097</v>
      </c>
      <c r="T42" s="536">
        <v>785.04700731618118</v>
      </c>
      <c r="U42" s="538">
        <v>287.5862602187982</v>
      </c>
      <c r="V42" s="537">
        <v>68.727063376901029</v>
      </c>
      <c r="W42" s="536">
        <v>77.27621235205433</v>
      </c>
      <c r="X42" s="536">
        <v>8.5491489751533027</v>
      </c>
      <c r="Y42" s="535">
        <v>7146.8446562123709</v>
      </c>
      <c r="Z42" s="535">
        <v>3900.1607457792179</v>
      </c>
      <c r="AA42" s="536">
        <v>3717.0456684857691</v>
      </c>
      <c r="AB42" s="536">
        <v>183.11507729344891</v>
      </c>
      <c r="AC42" s="535">
        <v>3.5742950612688418</v>
      </c>
      <c r="AD42" s="536">
        <v>-112.56533970788392</v>
      </c>
      <c r="AE42" s="536">
        <v>116.13963476915276</v>
      </c>
      <c r="AF42" s="537">
        <v>3243.109615371884</v>
      </c>
      <c r="AG42" s="536">
        <v>429.20159317645965</v>
      </c>
      <c r="AH42" s="536">
        <v>1085.0267171350606</v>
      </c>
      <c r="AI42" s="536">
        <v>1728.8813050603637</v>
      </c>
      <c r="AJ42" s="535">
        <v>28793.60233095285</v>
      </c>
      <c r="AK42" s="539">
        <v>15681</v>
      </c>
      <c r="AL42" s="536">
        <v>1836.2095740675245</v>
      </c>
    </row>
    <row r="43" spans="2:38" s="332" customFormat="1" ht="15" customHeight="1">
      <c r="B43" s="505"/>
      <c r="C43" s="540" t="s">
        <v>233</v>
      </c>
      <c r="D43" s="541">
        <v>5429.2674240450897</v>
      </c>
      <c r="E43" s="541">
        <v>4588.1645681876553</v>
      </c>
      <c r="F43" s="542">
        <v>841.10285585743407</v>
      </c>
      <c r="G43" s="543">
        <v>783.02415545618499</v>
      </c>
      <c r="H43" s="542">
        <v>58.07870040124908</v>
      </c>
      <c r="I43" s="541">
        <v>447.57297658633286</v>
      </c>
      <c r="J43" s="541">
        <v>504.25685008874279</v>
      </c>
      <c r="K43" s="542">
        <v>56.683873502409924</v>
      </c>
      <c r="L43" s="541">
        <v>-8.526726308787417</v>
      </c>
      <c r="M43" s="542">
        <v>30.079612721722867</v>
      </c>
      <c r="N43" s="544">
        <v>38.606339030510284</v>
      </c>
      <c r="O43" s="541">
        <v>442.6397519243904</v>
      </c>
      <c r="P43" s="541">
        <v>148.19344836933124</v>
      </c>
      <c r="Q43" s="541">
        <v>164.59666241499681</v>
      </c>
      <c r="R43" s="542">
        <v>16.403214045665564</v>
      </c>
      <c r="S43" s="542">
        <v>41.06158080022167</v>
      </c>
      <c r="T43" s="542">
        <v>218.58921545132642</v>
      </c>
      <c r="U43" s="544">
        <v>34.795507303511101</v>
      </c>
      <c r="V43" s="543">
        <v>13.459950970729878</v>
      </c>
      <c r="W43" s="542">
        <v>15.134271396963952</v>
      </c>
      <c r="X43" s="542">
        <v>1.674320426234073</v>
      </c>
      <c r="Y43" s="541">
        <v>1557.6402376671701</v>
      </c>
      <c r="Z43" s="541">
        <v>706.64983812138144</v>
      </c>
      <c r="AA43" s="542">
        <v>675.77652305538356</v>
      </c>
      <c r="AB43" s="542">
        <v>30.873315065997868</v>
      </c>
      <c r="AC43" s="541">
        <v>-0.88369825752235442</v>
      </c>
      <c r="AD43" s="542">
        <v>-20.464912370939615</v>
      </c>
      <c r="AE43" s="542">
        <v>19.581214113417261</v>
      </c>
      <c r="AF43" s="543">
        <v>851.87409780331109</v>
      </c>
      <c r="AG43" s="542">
        <v>111.87020322453226</v>
      </c>
      <c r="AH43" s="542">
        <v>192.88826976049918</v>
      </c>
      <c r="AI43" s="542">
        <v>547.11562481827957</v>
      </c>
      <c r="AJ43" s="541">
        <v>7434.4806382985926</v>
      </c>
      <c r="AK43" s="545">
        <v>4254</v>
      </c>
      <c r="AL43" s="542">
        <v>1747.6447198633268</v>
      </c>
    </row>
    <row r="44" spans="2:38" s="332" customFormat="1" ht="15" customHeight="1">
      <c r="B44" s="505"/>
      <c r="C44" s="528" t="s">
        <v>234</v>
      </c>
      <c r="D44" s="529">
        <v>15478.134719263726</v>
      </c>
      <c r="E44" s="529">
        <v>13082.205207283348</v>
      </c>
      <c r="F44" s="530">
        <v>2395.9295119803764</v>
      </c>
      <c r="G44" s="531">
        <v>2230.4890175868995</v>
      </c>
      <c r="H44" s="530">
        <v>165.44049439347685</v>
      </c>
      <c r="I44" s="529">
        <v>1717.3711329506227</v>
      </c>
      <c r="J44" s="529">
        <v>1862.7763650788031</v>
      </c>
      <c r="K44" s="530">
        <v>145.40523212818036</v>
      </c>
      <c r="L44" s="529">
        <v>-31.891395862068705</v>
      </c>
      <c r="M44" s="530">
        <v>73.944111719480929</v>
      </c>
      <c r="N44" s="532">
        <v>105.83550758154963</v>
      </c>
      <c r="O44" s="529">
        <v>1722.6410152927647</v>
      </c>
      <c r="P44" s="529">
        <v>327.57164728466881</v>
      </c>
      <c r="Q44" s="529">
        <v>363.82984833759525</v>
      </c>
      <c r="R44" s="530">
        <v>36.258201052926438</v>
      </c>
      <c r="S44" s="530">
        <v>78.898406377804434</v>
      </c>
      <c r="T44" s="530">
        <v>634.86976884064393</v>
      </c>
      <c r="U44" s="532">
        <v>681.30119278964753</v>
      </c>
      <c r="V44" s="531">
        <v>26.621513519926779</v>
      </c>
      <c r="W44" s="530">
        <v>29.933037013631075</v>
      </c>
      <c r="X44" s="530">
        <v>3.3115234937042963</v>
      </c>
      <c r="Y44" s="529">
        <v>5407.7019180723883</v>
      </c>
      <c r="Z44" s="529">
        <v>2995.0508456849943</v>
      </c>
      <c r="AA44" s="530">
        <v>2966.26733864882</v>
      </c>
      <c r="AB44" s="530">
        <v>28.783507036174299</v>
      </c>
      <c r="AC44" s="529">
        <v>-71.573340385282748</v>
      </c>
      <c r="AD44" s="530">
        <v>-89.829106343863472</v>
      </c>
      <c r="AE44" s="530">
        <v>18.255765958580721</v>
      </c>
      <c r="AF44" s="531">
        <v>2484.2244127726767</v>
      </c>
      <c r="AG44" s="530">
        <v>621.81768480332323</v>
      </c>
      <c r="AH44" s="530">
        <v>819.97896889720971</v>
      </c>
      <c r="AI44" s="530">
        <v>1042.4277590721438</v>
      </c>
      <c r="AJ44" s="529">
        <v>22603.207770286735</v>
      </c>
      <c r="AK44" s="533">
        <v>10288</v>
      </c>
      <c r="AL44" s="530">
        <v>2197.045856365351</v>
      </c>
    </row>
    <row r="45" spans="2:38" s="332" customFormat="1" ht="15" customHeight="1">
      <c r="B45" s="505"/>
      <c r="C45" s="534" t="s">
        <v>235</v>
      </c>
      <c r="D45" s="535">
        <v>12802.510485995139</v>
      </c>
      <c r="E45" s="535">
        <v>10822.507004271787</v>
      </c>
      <c r="F45" s="536">
        <v>1980.0034817233518</v>
      </c>
      <c r="G45" s="537">
        <v>1843.2829508065809</v>
      </c>
      <c r="H45" s="536">
        <v>136.72053091677091</v>
      </c>
      <c r="I45" s="535">
        <v>2490.4500558141708</v>
      </c>
      <c r="J45" s="535">
        <v>2646.5978289555378</v>
      </c>
      <c r="K45" s="536">
        <v>156.14777314136697</v>
      </c>
      <c r="L45" s="535">
        <v>-41.522785075624768</v>
      </c>
      <c r="M45" s="536">
        <v>78.683536639424801</v>
      </c>
      <c r="N45" s="538">
        <v>120.20632171504957</v>
      </c>
      <c r="O45" s="535">
        <v>2513.7270096875463</v>
      </c>
      <c r="P45" s="535">
        <v>304.20504546709788</v>
      </c>
      <c r="Q45" s="535">
        <v>337.87684762485713</v>
      </c>
      <c r="R45" s="536">
        <v>33.671802157759252</v>
      </c>
      <c r="S45" s="536">
        <v>320.83971112891913</v>
      </c>
      <c r="T45" s="536">
        <v>549.23507016711153</v>
      </c>
      <c r="U45" s="538">
        <v>1339.4471829244176</v>
      </c>
      <c r="V45" s="537">
        <v>18.24583120224969</v>
      </c>
      <c r="W45" s="536">
        <v>20.515480470807841</v>
      </c>
      <c r="X45" s="536">
        <v>2.2696492685581511</v>
      </c>
      <c r="Y45" s="535">
        <v>4160.8411326715905</v>
      </c>
      <c r="Z45" s="535">
        <v>2126.9362721695757</v>
      </c>
      <c r="AA45" s="536">
        <v>1929.3386904112499</v>
      </c>
      <c r="AB45" s="536">
        <v>197.5975817583257</v>
      </c>
      <c r="AC45" s="535">
        <v>66.897850588995283</v>
      </c>
      <c r="AD45" s="536">
        <v>-58.427225400805632</v>
      </c>
      <c r="AE45" s="536">
        <v>125.32507598980091</v>
      </c>
      <c r="AF45" s="537">
        <v>1967.0070099130198</v>
      </c>
      <c r="AG45" s="536">
        <v>532.02959812164829</v>
      </c>
      <c r="AH45" s="536">
        <v>535.72573759277498</v>
      </c>
      <c r="AI45" s="536">
        <v>899.25167419859656</v>
      </c>
      <c r="AJ45" s="535">
        <v>19453.801674480899</v>
      </c>
      <c r="AK45" s="539">
        <v>9076</v>
      </c>
      <c r="AL45" s="536">
        <v>2143.4334149934884</v>
      </c>
    </row>
    <row r="46" spans="2:38" s="332" customFormat="1" ht="15" customHeight="1">
      <c r="B46" s="505"/>
      <c r="C46" s="534" t="s">
        <v>236</v>
      </c>
      <c r="D46" s="535">
        <v>4603.2154759519281</v>
      </c>
      <c r="E46" s="535">
        <v>3890.5169593753949</v>
      </c>
      <c r="F46" s="536">
        <v>712.69851657653317</v>
      </c>
      <c r="G46" s="537">
        <v>663.48621949252572</v>
      </c>
      <c r="H46" s="536">
        <v>49.212297084007417</v>
      </c>
      <c r="I46" s="535">
        <v>552.00002061255998</v>
      </c>
      <c r="J46" s="535">
        <v>604.41335439028728</v>
      </c>
      <c r="K46" s="536">
        <v>52.413333777727338</v>
      </c>
      <c r="L46" s="535">
        <v>-8.5933726189818103</v>
      </c>
      <c r="M46" s="536">
        <v>29.656049489152288</v>
      </c>
      <c r="N46" s="538">
        <v>38.249422108134098</v>
      </c>
      <c r="O46" s="535">
        <v>556.23974267055848</v>
      </c>
      <c r="P46" s="535">
        <v>123.06995919705577</v>
      </c>
      <c r="Q46" s="535">
        <v>136.69230826521076</v>
      </c>
      <c r="R46" s="536">
        <v>13.622349068154985</v>
      </c>
      <c r="S46" s="536">
        <v>11.013756116701579</v>
      </c>
      <c r="T46" s="536">
        <v>207.00328169226879</v>
      </c>
      <c r="U46" s="538">
        <v>215.15274566453235</v>
      </c>
      <c r="V46" s="537">
        <v>4.3536505609833007</v>
      </c>
      <c r="W46" s="536">
        <v>4.8952131624215509</v>
      </c>
      <c r="X46" s="536">
        <v>0.54156260143824997</v>
      </c>
      <c r="Y46" s="535">
        <v>1349.9935860576461</v>
      </c>
      <c r="Z46" s="535">
        <v>673.15938272780738</v>
      </c>
      <c r="AA46" s="536">
        <v>630.0212405811302</v>
      </c>
      <c r="AB46" s="536">
        <v>43.138142146677197</v>
      </c>
      <c r="AC46" s="535">
        <v>8.2808268417465172</v>
      </c>
      <c r="AD46" s="536">
        <v>-19.079279969699119</v>
      </c>
      <c r="AE46" s="536">
        <v>27.360106811445636</v>
      </c>
      <c r="AF46" s="537">
        <v>668.55337648809234</v>
      </c>
      <c r="AG46" s="536">
        <v>146.15036390621469</v>
      </c>
      <c r="AH46" s="536">
        <v>176.15966320593569</v>
      </c>
      <c r="AI46" s="536">
        <v>346.24334937594199</v>
      </c>
      <c r="AJ46" s="535">
        <v>6505.2090826221338</v>
      </c>
      <c r="AK46" s="539">
        <v>3627</v>
      </c>
      <c r="AL46" s="536">
        <v>1793.5508912660969</v>
      </c>
    </row>
    <row r="47" spans="2:38" s="332" customFormat="1" ht="15" customHeight="1">
      <c r="B47" s="505"/>
      <c r="C47" s="534" t="s">
        <v>237</v>
      </c>
      <c r="D47" s="535">
        <v>2568.4656219325702</v>
      </c>
      <c r="E47" s="535">
        <v>2170.5175533231404</v>
      </c>
      <c r="F47" s="536">
        <v>397.94806860942981</v>
      </c>
      <c r="G47" s="537">
        <v>370.46949510195822</v>
      </c>
      <c r="H47" s="536">
        <v>27.478573507471594</v>
      </c>
      <c r="I47" s="535">
        <v>264.97837186090987</v>
      </c>
      <c r="J47" s="535">
        <v>314.4554708354197</v>
      </c>
      <c r="K47" s="536">
        <v>49.477098974509829</v>
      </c>
      <c r="L47" s="535">
        <v>-10.815249481001047</v>
      </c>
      <c r="M47" s="536">
        <v>30.1908577098461</v>
      </c>
      <c r="N47" s="538">
        <v>41.006107190847146</v>
      </c>
      <c r="O47" s="535">
        <v>269.13346877611826</v>
      </c>
      <c r="P47" s="535">
        <v>69.045673039889977</v>
      </c>
      <c r="Q47" s="535">
        <v>76.688190075985489</v>
      </c>
      <c r="R47" s="536">
        <v>7.6425170360955166</v>
      </c>
      <c r="S47" s="536">
        <v>49.019907800677011</v>
      </c>
      <c r="T47" s="536">
        <v>108.2523787836205</v>
      </c>
      <c r="U47" s="538">
        <v>42.815509151930755</v>
      </c>
      <c r="V47" s="537">
        <v>6.6601525657926226</v>
      </c>
      <c r="W47" s="536">
        <v>7.488627313359788</v>
      </c>
      <c r="X47" s="536">
        <v>0.82847474756716533</v>
      </c>
      <c r="Y47" s="535">
        <v>1082.6310509892012</v>
      </c>
      <c r="Z47" s="535">
        <v>622.17679210431231</v>
      </c>
      <c r="AA47" s="536">
        <v>621.64960653504568</v>
      </c>
      <c r="AB47" s="536">
        <v>0.52718556926661553</v>
      </c>
      <c r="AC47" s="535">
        <v>-18.491392896658567</v>
      </c>
      <c r="AD47" s="536">
        <v>-18.82575716843327</v>
      </c>
      <c r="AE47" s="536">
        <v>0.33436427177470368</v>
      </c>
      <c r="AF47" s="537">
        <v>478.9456517815475</v>
      </c>
      <c r="AG47" s="536">
        <v>126.66696658447214</v>
      </c>
      <c r="AH47" s="536">
        <v>171.73807293305649</v>
      </c>
      <c r="AI47" s="536">
        <v>180.54061226401888</v>
      </c>
      <c r="AJ47" s="535">
        <v>3916.0750447826813</v>
      </c>
      <c r="AK47" s="539">
        <v>2033</v>
      </c>
      <c r="AL47" s="536">
        <v>1926.2543260121404</v>
      </c>
    </row>
    <row r="48" spans="2:38" s="332" customFormat="1" ht="15" customHeight="1">
      <c r="B48" s="505"/>
      <c r="C48" s="540" t="s">
        <v>238</v>
      </c>
      <c r="D48" s="541">
        <v>5177.7821519446679</v>
      </c>
      <c r="E48" s="541">
        <v>4376.0184771315116</v>
      </c>
      <c r="F48" s="542">
        <v>801.76367481315663</v>
      </c>
      <c r="G48" s="543">
        <v>746.40137050305145</v>
      </c>
      <c r="H48" s="542">
        <v>55.362304310105202</v>
      </c>
      <c r="I48" s="541">
        <v>549.89092693504244</v>
      </c>
      <c r="J48" s="541">
        <v>612.55087674522485</v>
      </c>
      <c r="K48" s="542">
        <v>62.659949810182368</v>
      </c>
      <c r="L48" s="541">
        <v>-9.6996088598988806</v>
      </c>
      <c r="M48" s="542">
        <v>37.281187939423418</v>
      </c>
      <c r="N48" s="544">
        <v>46.980796799322299</v>
      </c>
      <c r="O48" s="541">
        <v>548.13657982579639</v>
      </c>
      <c r="P48" s="541">
        <v>128.77984309984566</v>
      </c>
      <c r="Q48" s="541">
        <v>143.03420693561668</v>
      </c>
      <c r="R48" s="542">
        <v>14.254363835771027</v>
      </c>
      <c r="S48" s="542">
        <v>147.35755592845385</v>
      </c>
      <c r="T48" s="542">
        <v>218.50094107107677</v>
      </c>
      <c r="U48" s="544">
        <v>53.498239726420088</v>
      </c>
      <c r="V48" s="543">
        <v>11.453955969145017</v>
      </c>
      <c r="W48" s="542">
        <v>12.87874514423406</v>
      </c>
      <c r="X48" s="542">
        <v>1.4247891750890429</v>
      </c>
      <c r="Y48" s="541">
        <v>1885.3747282795412</v>
      </c>
      <c r="Z48" s="541">
        <v>967.17930214426337</v>
      </c>
      <c r="AA48" s="542">
        <v>965.94561812308802</v>
      </c>
      <c r="AB48" s="542">
        <v>1.2336840211754037</v>
      </c>
      <c r="AC48" s="541">
        <v>-28.469806116313638</v>
      </c>
      <c r="AD48" s="542">
        <v>-29.252262775577364</v>
      </c>
      <c r="AE48" s="542">
        <v>0.78245665926372676</v>
      </c>
      <c r="AF48" s="543">
        <v>946.66523225159131</v>
      </c>
      <c r="AG48" s="542">
        <v>276.25165646074589</v>
      </c>
      <c r="AH48" s="542">
        <v>257.19684313194324</v>
      </c>
      <c r="AI48" s="542">
        <v>413.21673265890212</v>
      </c>
      <c r="AJ48" s="541">
        <v>7613.0478071592515</v>
      </c>
      <c r="AK48" s="545">
        <v>4070</v>
      </c>
      <c r="AL48" s="542">
        <v>1870.527716746745</v>
      </c>
    </row>
    <row r="49" spans="2:38" s="332" customFormat="1" ht="15" customHeight="1">
      <c r="B49" s="505"/>
      <c r="C49" s="528" t="s">
        <v>239</v>
      </c>
      <c r="D49" s="529">
        <v>1522.6274897906133</v>
      </c>
      <c r="E49" s="529">
        <v>1287.2649700921252</v>
      </c>
      <c r="F49" s="530">
        <v>235.3625196984882</v>
      </c>
      <c r="G49" s="531">
        <v>219.11058431144613</v>
      </c>
      <c r="H49" s="530">
        <v>16.251935387042071</v>
      </c>
      <c r="I49" s="529">
        <v>154.57080623023373</v>
      </c>
      <c r="J49" s="529">
        <v>187.75470965906601</v>
      </c>
      <c r="K49" s="530">
        <v>33.183903428832281</v>
      </c>
      <c r="L49" s="529">
        <v>-5.5294386557826769</v>
      </c>
      <c r="M49" s="530">
        <v>23.481066642361878</v>
      </c>
      <c r="N49" s="532">
        <v>29.010505298144555</v>
      </c>
      <c r="O49" s="529">
        <v>159.37986210178892</v>
      </c>
      <c r="P49" s="529">
        <v>36.894634448796161</v>
      </c>
      <c r="Q49" s="529">
        <v>40.978422178007506</v>
      </c>
      <c r="R49" s="530">
        <v>4.0837877292113447</v>
      </c>
      <c r="S49" s="530">
        <v>17.021809213169949</v>
      </c>
      <c r="T49" s="530">
        <v>58.394505242477472</v>
      </c>
      <c r="U49" s="532">
        <v>47.068913197345331</v>
      </c>
      <c r="V49" s="531">
        <v>0.72038278422751445</v>
      </c>
      <c r="W49" s="530">
        <v>0.80999318570389478</v>
      </c>
      <c r="X49" s="530">
        <v>8.9610401476380358E-2</v>
      </c>
      <c r="Y49" s="529">
        <v>701.9659430227855</v>
      </c>
      <c r="Z49" s="529">
        <v>399.93500033602982</v>
      </c>
      <c r="AA49" s="530">
        <v>398.90389370937362</v>
      </c>
      <c r="AB49" s="530">
        <v>1.0311066266561992</v>
      </c>
      <c r="AC49" s="529">
        <v>-11.426252988625073</v>
      </c>
      <c r="AD49" s="530">
        <v>-12.0802261556516</v>
      </c>
      <c r="AE49" s="530">
        <v>0.6539731670265273</v>
      </c>
      <c r="AF49" s="531">
        <v>313.45719567538072</v>
      </c>
      <c r="AG49" s="530">
        <v>97.517729502874502</v>
      </c>
      <c r="AH49" s="530">
        <v>108.28891069565927</v>
      </c>
      <c r="AI49" s="530">
        <v>107.6505554768469</v>
      </c>
      <c r="AJ49" s="529">
        <v>2379.1642390436327</v>
      </c>
      <c r="AK49" s="533">
        <v>931</v>
      </c>
      <c r="AL49" s="530">
        <v>2555.4932750200137</v>
      </c>
    </row>
    <row r="50" spans="2:38" s="332" customFormat="1" ht="15" customHeight="1">
      <c r="B50" s="505"/>
      <c r="C50" s="534" t="s">
        <v>240</v>
      </c>
      <c r="D50" s="535">
        <v>4463.8416762348279</v>
      </c>
      <c r="E50" s="535">
        <v>3772.2157069483733</v>
      </c>
      <c r="F50" s="536">
        <v>691.62596928645473</v>
      </c>
      <c r="G50" s="537">
        <v>643.86874532724846</v>
      </c>
      <c r="H50" s="536">
        <v>47.757223959206314</v>
      </c>
      <c r="I50" s="535">
        <v>344.81070741920513</v>
      </c>
      <c r="J50" s="535">
        <v>400.20197877822864</v>
      </c>
      <c r="K50" s="536">
        <v>55.391271359023492</v>
      </c>
      <c r="L50" s="535">
        <v>-10.627019859363038</v>
      </c>
      <c r="M50" s="536">
        <v>33.219092716338707</v>
      </c>
      <c r="N50" s="538">
        <v>43.846112575701746</v>
      </c>
      <c r="O50" s="535">
        <v>351.03150753703147</v>
      </c>
      <c r="P50" s="535">
        <v>99.351979908543967</v>
      </c>
      <c r="Q50" s="535">
        <v>110.34903686506308</v>
      </c>
      <c r="R50" s="536">
        <v>10.997056956519121</v>
      </c>
      <c r="S50" s="536">
        <v>1.7250097088752918</v>
      </c>
      <c r="T50" s="536">
        <v>175.52034164961384</v>
      </c>
      <c r="U50" s="538">
        <v>74.434176269998389</v>
      </c>
      <c r="V50" s="537">
        <v>4.406219741536713</v>
      </c>
      <c r="W50" s="536">
        <v>4.9543215683393322</v>
      </c>
      <c r="X50" s="536">
        <v>0.54810182680261932</v>
      </c>
      <c r="Y50" s="535">
        <v>1522.6313855924013</v>
      </c>
      <c r="Z50" s="535">
        <v>918.23260061143412</v>
      </c>
      <c r="AA50" s="536">
        <v>917.71394005803552</v>
      </c>
      <c r="AB50" s="536">
        <v>0.51866055339865147</v>
      </c>
      <c r="AC50" s="535">
        <v>-27.462678991929675</v>
      </c>
      <c r="AD50" s="536">
        <v>-27.791636323741045</v>
      </c>
      <c r="AE50" s="536">
        <v>0.32895733181137166</v>
      </c>
      <c r="AF50" s="537">
        <v>631.8614639728969</v>
      </c>
      <c r="AG50" s="536">
        <v>104.9353083008475</v>
      </c>
      <c r="AH50" s="536">
        <v>263.5226929882063</v>
      </c>
      <c r="AI50" s="536">
        <v>263.40346268384309</v>
      </c>
      <c r="AJ50" s="535">
        <v>6331.2837692464345</v>
      </c>
      <c r="AK50" s="539">
        <v>3238</v>
      </c>
      <c r="AL50" s="536">
        <v>1955.306908352821</v>
      </c>
    </row>
    <row r="51" spans="2:38" s="332" customFormat="1" ht="15" customHeight="1">
      <c r="B51" s="505"/>
      <c r="C51" s="534" t="s">
        <v>241</v>
      </c>
      <c r="D51" s="535">
        <v>2988.5812904203417</v>
      </c>
      <c r="E51" s="535">
        <v>2525.6795092722323</v>
      </c>
      <c r="F51" s="536">
        <v>462.90178114810959</v>
      </c>
      <c r="G51" s="537">
        <v>430.93811145506248</v>
      </c>
      <c r="H51" s="536">
        <v>31.963669693047095</v>
      </c>
      <c r="I51" s="535">
        <v>235.19697010475511</v>
      </c>
      <c r="J51" s="535">
        <v>312.02618506014488</v>
      </c>
      <c r="K51" s="536">
        <v>76.829214955389759</v>
      </c>
      <c r="L51" s="535">
        <v>-10.301090800044989</v>
      </c>
      <c r="M51" s="536">
        <v>55.442086457298387</v>
      </c>
      <c r="N51" s="538">
        <v>65.743177257343376</v>
      </c>
      <c r="O51" s="535">
        <v>232.66698534200566</v>
      </c>
      <c r="P51" s="535">
        <v>85.736102909583465</v>
      </c>
      <c r="Q51" s="535">
        <v>95.22604772794125</v>
      </c>
      <c r="R51" s="536">
        <v>9.4899448183577899</v>
      </c>
      <c r="S51" s="536">
        <v>20.408331341023285</v>
      </c>
      <c r="T51" s="536">
        <v>123.5620335867121</v>
      </c>
      <c r="U51" s="538">
        <v>2.9605175046868193</v>
      </c>
      <c r="V51" s="537">
        <v>12.831075562794455</v>
      </c>
      <c r="W51" s="536">
        <v>14.427168442483055</v>
      </c>
      <c r="X51" s="536">
        <v>1.5960928796885991</v>
      </c>
      <c r="Y51" s="535">
        <v>1424.8156766254906</v>
      </c>
      <c r="Z51" s="535">
        <v>853.36046869916674</v>
      </c>
      <c r="AA51" s="536">
        <v>852.64366184251696</v>
      </c>
      <c r="AB51" s="536">
        <v>0.71680685664981847</v>
      </c>
      <c r="AC51" s="535">
        <v>-25.366446845081512</v>
      </c>
      <c r="AD51" s="536">
        <v>-25.821077276184262</v>
      </c>
      <c r="AE51" s="536">
        <v>0.45463043110275159</v>
      </c>
      <c r="AF51" s="537">
        <v>596.82165477140552</v>
      </c>
      <c r="AG51" s="536">
        <v>127.40573415057966</v>
      </c>
      <c r="AH51" s="536">
        <v>241.20909822851496</v>
      </c>
      <c r="AI51" s="536">
        <v>228.20682239231081</v>
      </c>
      <c r="AJ51" s="535">
        <v>4648.5939371505874</v>
      </c>
      <c r="AK51" s="539">
        <v>2433</v>
      </c>
      <c r="AL51" s="536">
        <v>1910.6428019525636</v>
      </c>
    </row>
    <row r="52" spans="2:38" s="332" customFormat="1" ht="15" customHeight="1">
      <c r="B52" s="505"/>
      <c r="C52" s="534" t="s">
        <v>242</v>
      </c>
      <c r="D52" s="535">
        <v>20326.011049171721</v>
      </c>
      <c r="E52" s="535">
        <v>17177.151623017231</v>
      </c>
      <c r="F52" s="536">
        <v>3148.8594261544895</v>
      </c>
      <c r="G52" s="537">
        <v>2931.4286304513371</v>
      </c>
      <c r="H52" s="536">
        <v>217.43079570315226</v>
      </c>
      <c r="I52" s="535">
        <v>3119.5452249522082</v>
      </c>
      <c r="J52" s="535">
        <v>3334.4427861693712</v>
      </c>
      <c r="K52" s="536">
        <v>214.8975612171632</v>
      </c>
      <c r="L52" s="535">
        <v>-46.959771502835594</v>
      </c>
      <c r="M52" s="536">
        <v>110.08002325874119</v>
      </c>
      <c r="N52" s="538">
        <v>157.03979476157679</v>
      </c>
      <c r="O52" s="535">
        <v>3120.1194480978147</v>
      </c>
      <c r="P52" s="535">
        <v>470.58227795762156</v>
      </c>
      <c r="Q52" s="535">
        <v>522.67001811330056</v>
      </c>
      <c r="R52" s="536">
        <v>52.087740155678986</v>
      </c>
      <c r="S52" s="536">
        <v>78.517422638420939</v>
      </c>
      <c r="T52" s="536">
        <v>891.54164719186167</v>
      </c>
      <c r="U52" s="538">
        <v>1679.4781003099108</v>
      </c>
      <c r="V52" s="537">
        <v>46.385548357228345</v>
      </c>
      <c r="W52" s="536">
        <v>52.155574657135759</v>
      </c>
      <c r="X52" s="536">
        <v>5.7700262999074168</v>
      </c>
      <c r="Y52" s="535">
        <v>6783.5102193069115</v>
      </c>
      <c r="Z52" s="535">
        <v>3542.4962945958537</v>
      </c>
      <c r="AA52" s="536">
        <v>3367.5428918438552</v>
      </c>
      <c r="AB52" s="536">
        <v>174.95340275199848</v>
      </c>
      <c r="AC52" s="535">
        <v>8.9819870845585967</v>
      </c>
      <c r="AD52" s="536">
        <v>-101.98115476899601</v>
      </c>
      <c r="AE52" s="536">
        <v>110.9631418535546</v>
      </c>
      <c r="AF52" s="537">
        <v>3232.0319376264993</v>
      </c>
      <c r="AG52" s="536">
        <v>835.96360809510031</v>
      </c>
      <c r="AH52" s="536">
        <v>929.32035165697062</v>
      </c>
      <c r="AI52" s="536">
        <v>1466.7479778744282</v>
      </c>
      <c r="AJ52" s="535">
        <v>30229.066493430841</v>
      </c>
      <c r="AK52" s="539">
        <v>14676</v>
      </c>
      <c r="AL52" s="536">
        <v>2059.7619578516519</v>
      </c>
    </row>
    <row r="53" spans="2:38" s="332" customFormat="1" ht="15" customHeight="1">
      <c r="B53" s="505"/>
      <c r="C53" s="540" t="s">
        <v>243</v>
      </c>
      <c r="D53" s="541">
        <v>9199.328775934533</v>
      </c>
      <c r="E53" s="541">
        <v>7779.7896078881313</v>
      </c>
      <c r="F53" s="542">
        <v>1419.5391680464008</v>
      </c>
      <c r="G53" s="543">
        <v>1321.5190632819729</v>
      </c>
      <c r="H53" s="542">
        <v>98.020104764428027</v>
      </c>
      <c r="I53" s="541">
        <v>1355.881728831165</v>
      </c>
      <c r="J53" s="541">
        <v>1460.2623247057363</v>
      </c>
      <c r="K53" s="542">
        <v>104.38059587457141</v>
      </c>
      <c r="L53" s="541">
        <v>-22.419511319493367</v>
      </c>
      <c r="M53" s="542">
        <v>49.871347323287836</v>
      </c>
      <c r="N53" s="544">
        <v>72.290858642781203</v>
      </c>
      <c r="O53" s="541">
        <v>1336.7722298861067</v>
      </c>
      <c r="P53" s="541">
        <v>243.24105425884903</v>
      </c>
      <c r="Q53" s="541">
        <v>270.16488335929239</v>
      </c>
      <c r="R53" s="542">
        <v>26.923829100443363</v>
      </c>
      <c r="S53" s="542">
        <v>444.06678505618231</v>
      </c>
      <c r="T53" s="542">
        <v>390.22402527929694</v>
      </c>
      <c r="U53" s="544">
        <v>259.24036529177857</v>
      </c>
      <c r="V53" s="543">
        <v>41.529010264551637</v>
      </c>
      <c r="W53" s="542">
        <v>46.694918395898476</v>
      </c>
      <c r="X53" s="542">
        <v>5.1659081313468409</v>
      </c>
      <c r="Y53" s="541">
        <v>6553.4526725624009</v>
      </c>
      <c r="Z53" s="541">
        <v>4272.6807693714709</v>
      </c>
      <c r="AA53" s="542">
        <v>4180.4657975052814</v>
      </c>
      <c r="AB53" s="542">
        <v>92.214971866189487</v>
      </c>
      <c r="AC53" s="541">
        <v>-68.112556080928101</v>
      </c>
      <c r="AD53" s="542">
        <v>-126.59934652486329</v>
      </c>
      <c r="AE53" s="542">
        <v>58.486790443935199</v>
      </c>
      <c r="AF53" s="543">
        <v>2348.8844592718578</v>
      </c>
      <c r="AG53" s="542">
        <v>159.1622866681777</v>
      </c>
      <c r="AH53" s="542">
        <v>1248.3837975408971</v>
      </c>
      <c r="AI53" s="542">
        <v>941.33837506278292</v>
      </c>
      <c r="AJ53" s="541">
        <v>17108.663177328101</v>
      </c>
      <c r="AK53" s="545">
        <v>7114</v>
      </c>
      <c r="AL53" s="542">
        <v>2404.9287570042311</v>
      </c>
    </row>
    <row r="54" spans="2:38" s="332" customFormat="1" ht="15" customHeight="1">
      <c r="B54" s="505"/>
      <c r="C54" s="546" t="s">
        <v>244</v>
      </c>
      <c r="D54" s="541">
        <v>3122731.5816191919</v>
      </c>
      <c r="E54" s="541">
        <v>2639818.0566861616</v>
      </c>
      <c r="F54" s="541">
        <v>482913.52493303001</v>
      </c>
      <c r="G54" s="541">
        <v>449568.03128861124</v>
      </c>
      <c r="H54" s="541">
        <v>33345.493644418784</v>
      </c>
      <c r="I54" s="541">
        <v>250140.22088430575</v>
      </c>
      <c r="J54" s="541">
        <v>272548.45385400834</v>
      </c>
      <c r="K54" s="541">
        <v>22408.232969702593</v>
      </c>
      <c r="L54" s="541">
        <v>-4233.0750014708819</v>
      </c>
      <c r="M54" s="541">
        <v>10511.33193546829</v>
      </c>
      <c r="N54" s="541">
        <v>14744.406936939171</v>
      </c>
      <c r="O54" s="541">
        <v>248976.89666207015</v>
      </c>
      <c r="P54" s="541">
        <v>63173.628434260849</v>
      </c>
      <c r="Q54" s="541">
        <v>70166.181483340028</v>
      </c>
      <c r="R54" s="541">
        <v>6992.553049079178</v>
      </c>
      <c r="S54" s="541">
        <v>40096.455254268629</v>
      </c>
      <c r="T54" s="541">
        <v>110329.52878315418</v>
      </c>
      <c r="U54" s="542">
        <v>35377.284190386461</v>
      </c>
      <c r="V54" s="541">
        <v>5396.399223706504</v>
      </c>
      <c r="W54" s="541">
        <v>6067.6722073907513</v>
      </c>
      <c r="X54" s="541">
        <v>671.27298368424476</v>
      </c>
      <c r="Y54" s="541">
        <v>968769.3799354845</v>
      </c>
      <c r="Z54" s="541">
        <v>560145.91795969056</v>
      </c>
      <c r="AA54" s="541">
        <v>514219.37984208891</v>
      </c>
      <c r="AB54" s="541">
        <v>45926.538117602104</v>
      </c>
      <c r="AC54" s="541">
        <v>13556.241672208922</v>
      </c>
      <c r="AD54" s="541">
        <v>-15572.388487732072</v>
      </c>
      <c r="AE54" s="541">
        <v>29128.630159940985</v>
      </c>
      <c r="AF54" s="541">
        <v>395067.22030358471</v>
      </c>
      <c r="AG54" s="541">
        <v>38327.413404656596</v>
      </c>
      <c r="AH54" s="541">
        <v>154742.31940163017</v>
      </c>
      <c r="AI54" s="541">
        <v>201997.48749729808</v>
      </c>
      <c r="AJ54" s="541">
        <v>4341641.1824389827</v>
      </c>
      <c r="AK54" s="545">
        <v>1738301</v>
      </c>
      <c r="AL54" s="542">
        <v>2497.6348644101236</v>
      </c>
    </row>
    <row r="55" spans="2:38" s="332" customFormat="1" ht="15" customHeight="1">
      <c r="C55" s="501"/>
    </row>
    <row r="56" spans="2:38" s="332" customFormat="1" ht="20.100000000000001" customHeight="1">
      <c r="C56" s="501"/>
      <c r="D56" s="256" t="s">
        <v>349</v>
      </c>
      <c r="I56" s="502"/>
      <c r="J56" s="503"/>
      <c r="V56" s="256" t="s">
        <v>349</v>
      </c>
    </row>
    <row r="57" spans="2:38" s="332" customFormat="1" ht="20.100000000000001" customHeight="1">
      <c r="C57" s="504"/>
      <c r="D57" s="505"/>
      <c r="E57" s="505"/>
      <c r="F57" s="505"/>
      <c r="G57" s="505"/>
      <c r="H57" s="505"/>
      <c r="I57" s="506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07" t="s">
        <v>264</v>
      </c>
      <c r="V57" s="505"/>
      <c r="W57" s="505"/>
      <c r="X57" s="505"/>
      <c r="Y57" s="505"/>
      <c r="Z57" s="505"/>
      <c r="AA57" s="505"/>
      <c r="AB57" s="505"/>
      <c r="AC57" s="505"/>
      <c r="AD57" s="505"/>
      <c r="AE57" s="505"/>
      <c r="AF57" s="505"/>
      <c r="AG57" s="505"/>
      <c r="AH57" s="505"/>
      <c r="AI57" s="505"/>
      <c r="AJ57" s="507" t="s">
        <v>264</v>
      </c>
      <c r="AK57" s="508" t="s">
        <v>265</v>
      </c>
      <c r="AL57" s="508" t="s">
        <v>266</v>
      </c>
    </row>
    <row r="58" spans="2:38" s="332" customFormat="1" ht="20.100000000000001" customHeight="1">
      <c r="B58" s="505"/>
      <c r="C58" s="742"/>
      <c r="D58" s="730" t="s">
        <v>267</v>
      </c>
      <c r="E58" s="725"/>
      <c r="F58" s="725"/>
      <c r="G58" s="725"/>
      <c r="H58" s="726"/>
      <c r="I58" s="730" t="s">
        <v>350</v>
      </c>
      <c r="J58" s="731"/>
      <c r="K58" s="731"/>
      <c r="L58" s="732"/>
      <c r="M58" s="732"/>
      <c r="N58" s="732"/>
      <c r="O58" s="732"/>
      <c r="P58" s="732"/>
      <c r="Q58" s="732"/>
      <c r="R58" s="732"/>
      <c r="S58" s="732"/>
      <c r="T58" s="732"/>
      <c r="U58" s="733"/>
      <c r="V58" s="734" t="s">
        <v>350</v>
      </c>
      <c r="W58" s="725"/>
      <c r="X58" s="726"/>
      <c r="Y58" s="730" t="s">
        <v>351</v>
      </c>
      <c r="Z58" s="725"/>
      <c r="AA58" s="725"/>
      <c r="AB58" s="725"/>
      <c r="AC58" s="725"/>
      <c r="AD58" s="725"/>
      <c r="AE58" s="725"/>
      <c r="AF58" s="725"/>
      <c r="AG58" s="725"/>
      <c r="AH58" s="725"/>
      <c r="AI58" s="726"/>
      <c r="AJ58" s="735" t="s">
        <v>271</v>
      </c>
      <c r="AK58" s="708" t="s">
        <v>352</v>
      </c>
      <c r="AL58" s="710" t="s">
        <v>273</v>
      </c>
    </row>
    <row r="59" spans="2:38" s="332" customFormat="1" ht="20.100000000000001" customHeight="1">
      <c r="B59" s="505"/>
      <c r="C59" s="743"/>
      <c r="D59" s="712" t="s">
        <v>353</v>
      </c>
      <c r="E59" s="509" t="s">
        <v>354</v>
      </c>
      <c r="F59" s="714" t="s">
        <v>355</v>
      </c>
      <c r="G59" s="715"/>
      <c r="H59" s="716"/>
      <c r="I59" s="717"/>
      <c r="J59" s="718"/>
      <c r="K59" s="719"/>
      <c r="L59" s="720" t="s">
        <v>277</v>
      </c>
      <c r="M59" s="721"/>
      <c r="N59" s="722"/>
      <c r="O59" s="720" t="s">
        <v>278</v>
      </c>
      <c r="P59" s="723"/>
      <c r="Q59" s="723"/>
      <c r="R59" s="723"/>
      <c r="S59" s="723"/>
      <c r="T59" s="723"/>
      <c r="U59" s="722"/>
      <c r="V59" s="724" t="s">
        <v>356</v>
      </c>
      <c r="W59" s="725"/>
      <c r="X59" s="726"/>
      <c r="Y59" s="727" t="s">
        <v>280</v>
      </c>
      <c r="Z59" s="730" t="s">
        <v>357</v>
      </c>
      <c r="AA59" s="725"/>
      <c r="AB59" s="726"/>
      <c r="AC59" s="730" t="s">
        <v>358</v>
      </c>
      <c r="AD59" s="725"/>
      <c r="AE59" s="726"/>
      <c r="AF59" s="730" t="s">
        <v>359</v>
      </c>
      <c r="AG59" s="724"/>
      <c r="AH59" s="724"/>
      <c r="AI59" s="737"/>
      <c r="AJ59" s="736"/>
      <c r="AK59" s="709"/>
      <c r="AL59" s="711"/>
    </row>
    <row r="60" spans="2:38" s="332" customFormat="1" ht="20.100000000000001" customHeight="1">
      <c r="B60" s="505"/>
      <c r="C60" s="743"/>
      <c r="D60" s="712"/>
      <c r="E60" s="738" t="s">
        <v>360</v>
      </c>
      <c r="F60" s="510"/>
      <c r="G60" s="740" t="s">
        <v>285</v>
      </c>
      <c r="H60" s="740" t="s">
        <v>361</v>
      </c>
      <c r="I60" s="712" t="s">
        <v>362</v>
      </c>
      <c r="J60" s="748" t="s">
        <v>363</v>
      </c>
      <c r="K60" s="740" t="s">
        <v>364</v>
      </c>
      <c r="L60" s="727" t="s">
        <v>365</v>
      </c>
      <c r="M60" s="740" t="s">
        <v>291</v>
      </c>
      <c r="N60" s="745" t="s">
        <v>366</v>
      </c>
      <c r="O60" s="727" t="s">
        <v>367</v>
      </c>
      <c r="P60" s="511" t="s">
        <v>368</v>
      </c>
      <c r="Q60" s="512"/>
      <c r="R60" s="513"/>
      <c r="S60" s="514" t="s">
        <v>369</v>
      </c>
      <c r="T60" s="514" t="s">
        <v>370</v>
      </c>
      <c r="U60" s="515" t="s">
        <v>371</v>
      </c>
      <c r="V60" s="727" t="s">
        <v>372</v>
      </c>
      <c r="W60" s="740" t="s">
        <v>373</v>
      </c>
      <c r="X60" s="745" t="s">
        <v>374</v>
      </c>
      <c r="Y60" s="728"/>
      <c r="Z60" s="727" t="s">
        <v>375</v>
      </c>
      <c r="AA60" s="514" t="s">
        <v>300</v>
      </c>
      <c r="AB60" s="514" t="s">
        <v>301</v>
      </c>
      <c r="AC60" s="727" t="s">
        <v>376</v>
      </c>
      <c r="AD60" s="514" t="s">
        <v>377</v>
      </c>
      <c r="AE60" s="514" t="s">
        <v>378</v>
      </c>
      <c r="AF60" s="727" t="s">
        <v>379</v>
      </c>
      <c r="AG60" s="514" t="s">
        <v>300</v>
      </c>
      <c r="AH60" s="514" t="s">
        <v>301</v>
      </c>
      <c r="AI60" s="514" t="s">
        <v>380</v>
      </c>
      <c r="AJ60" s="736"/>
      <c r="AK60" s="709"/>
      <c r="AL60" s="711"/>
    </row>
    <row r="61" spans="2:38" s="332" customFormat="1" ht="60" customHeight="1">
      <c r="B61" s="505"/>
      <c r="C61" s="743"/>
      <c r="D61" s="713"/>
      <c r="E61" s="739"/>
      <c r="F61" s="516" t="s">
        <v>381</v>
      </c>
      <c r="G61" s="741"/>
      <c r="H61" s="741"/>
      <c r="I61" s="747"/>
      <c r="J61" s="713"/>
      <c r="K61" s="741"/>
      <c r="L61" s="729"/>
      <c r="M61" s="741"/>
      <c r="N61" s="746"/>
      <c r="O61" s="741"/>
      <c r="P61" s="517" t="s">
        <v>382</v>
      </c>
      <c r="Q61" s="518" t="s">
        <v>383</v>
      </c>
      <c r="R61" s="519" t="s">
        <v>310</v>
      </c>
      <c r="S61" s="520" t="s">
        <v>311</v>
      </c>
      <c r="T61" s="520" t="s">
        <v>384</v>
      </c>
      <c r="U61" s="521" t="s">
        <v>385</v>
      </c>
      <c r="V61" s="729"/>
      <c r="W61" s="741"/>
      <c r="X61" s="746"/>
      <c r="Y61" s="729"/>
      <c r="Z61" s="741"/>
      <c r="AA61" s="520" t="s">
        <v>386</v>
      </c>
      <c r="AB61" s="520" t="s">
        <v>387</v>
      </c>
      <c r="AC61" s="741"/>
      <c r="AD61" s="520" t="s">
        <v>388</v>
      </c>
      <c r="AE61" s="520" t="s">
        <v>387</v>
      </c>
      <c r="AF61" s="741"/>
      <c r="AG61" s="520" t="s">
        <v>389</v>
      </c>
      <c r="AH61" s="522" t="s">
        <v>319</v>
      </c>
      <c r="AI61" s="520" t="s">
        <v>390</v>
      </c>
      <c r="AJ61" s="523" t="s">
        <v>391</v>
      </c>
      <c r="AK61" s="524"/>
      <c r="AL61" s="516" t="s">
        <v>392</v>
      </c>
    </row>
    <row r="62" spans="2:38" s="332" customFormat="1" ht="20.100000000000001" customHeight="1">
      <c r="B62" s="505"/>
      <c r="C62" s="744"/>
      <c r="D62" s="525" t="s">
        <v>393</v>
      </c>
      <c r="E62" s="525" t="s">
        <v>394</v>
      </c>
      <c r="F62" s="525" t="s">
        <v>395</v>
      </c>
      <c r="G62" s="525" t="s">
        <v>183</v>
      </c>
      <c r="H62" s="525" t="s">
        <v>184</v>
      </c>
      <c r="I62" s="525" t="s">
        <v>396</v>
      </c>
      <c r="J62" s="525" t="s">
        <v>397</v>
      </c>
      <c r="K62" s="525" t="s">
        <v>398</v>
      </c>
      <c r="L62" s="525" t="s">
        <v>399</v>
      </c>
      <c r="M62" s="525" t="s">
        <v>189</v>
      </c>
      <c r="N62" s="525" t="s">
        <v>190</v>
      </c>
      <c r="O62" s="525" t="s">
        <v>400</v>
      </c>
      <c r="P62" s="525" t="s">
        <v>401</v>
      </c>
      <c r="Q62" s="525" t="s">
        <v>193</v>
      </c>
      <c r="R62" s="526" t="s">
        <v>194</v>
      </c>
      <c r="S62" s="525" t="s">
        <v>195</v>
      </c>
      <c r="T62" s="525" t="s">
        <v>196</v>
      </c>
      <c r="U62" s="526" t="s">
        <v>332</v>
      </c>
      <c r="V62" s="525" t="s">
        <v>402</v>
      </c>
      <c r="W62" s="525" t="s">
        <v>198</v>
      </c>
      <c r="X62" s="525" t="s">
        <v>334</v>
      </c>
      <c r="Y62" s="525" t="s">
        <v>403</v>
      </c>
      <c r="Z62" s="525" t="s">
        <v>404</v>
      </c>
      <c r="AA62" s="525" t="s">
        <v>337</v>
      </c>
      <c r="AB62" s="525" t="s">
        <v>338</v>
      </c>
      <c r="AC62" s="525" t="s">
        <v>405</v>
      </c>
      <c r="AD62" s="525" t="s">
        <v>340</v>
      </c>
      <c r="AE62" s="525" t="s">
        <v>341</v>
      </c>
      <c r="AF62" s="525" t="s">
        <v>406</v>
      </c>
      <c r="AG62" s="525" t="s">
        <v>343</v>
      </c>
      <c r="AH62" s="525" t="s">
        <v>344</v>
      </c>
      <c r="AI62" s="525" t="s">
        <v>345</v>
      </c>
      <c r="AJ62" s="525" t="s">
        <v>346</v>
      </c>
      <c r="AK62" s="527" t="s">
        <v>407</v>
      </c>
      <c r="AL62" s="526" t="s">
        <v>408</v>
      </c>
    </row>
    <row r="63" spans="2:38" s="547" customFormat="1" ht="15" customHeight="1">
      <c r="C63" s="528" t="s">
        <v>199</v>
      </c>
      <c r="D63" s="548">
        <v>1487584.1488746349</v>
      </c>
      <c r="E63" s="548">
        <v>1254648.365775445</v>
      </c>
      <c r="F63" s="549">
        <v>232935.78309918987</v>
      </c>
      <c r="G63" s="550">
        <v>216787.44391570461</v>
      </c>
      <c r="H63" s="549">
        <v>16148.339183485259</v>
      </c>
      <c r="I63" s="548">
        <v>104549.51809992015</v>
      </c>
      <c r="J63" s="548">
        <v>112560.72313356498</v>
      </c>
      <c r="K63" s="549">
        <v>8011.2050336448347</v>
      </c>
      <c r="L63" s="548">
        <v>-227.55307851796078</v>
      </c>
      <c r="M63" s="549">
        <v>3557.6434755020487</v>
      </c>
      <c r="N63" s="551">
        <v>3785.1965540200094</v>
      </c>
      <c r="O63" s="548">
        <v>100177.53018225437</v>
      </c>
      <c r="P63" s="548">
        <v>33099.381196551069</v>
      </c>
      <c r="Q63" s="548">
        <v>36864.840031760534</v>
      </c>
      <c r="R63" s="549">
        <v>3765.4588352094615</v>
      </c>
      <c r="S63" s="549">
        <v>17569.834686614766</v>
      </c>
      <c r="T63" s="549">
        <v>49264.114752613925</v>
      </c>
      <c r="U63" s="551">
        <v>244.19954647461202</v>
      </c>
      <c r="V63" s="550">
        <v>4599.5409961837386</v>
      </c>
      <c r="W63" s="549">
        <v>5060.0906405991027</v>
      </c>
      <c r="X63" s="549">
        <v>460.54964441536447</v>
      </c>
      <c r="Y63" s="548">
        <v>572404.80917639739</v>
      </c>
      <c r="Z63" s="548">
        <v>399853.43089095858</v>
      </c>
      <c r="AA63" s="549">
        <v>318562.18258697365</v>
      </c>
      <c r="AB63" s="549">
        <v>81291.248303984932</v>
      </c>
      <c r="AC63" s="548">
        <v>17398.575879123138</v>
      </c>
      <c r="AD63" s="549">
        <v>111.47099809185805</v>
      </c>
      <c r="AE63" s="549">
        <v>17287.104881031279</v>
      </c>
      <c r="AF63" s="550">
        <v>155152.80240631569</v>
      </c>
      <c r="AG63" s="549">
        <v>6076.3605892349369</v>
      </c>
      <c r="AH63" s="549">
        <v>65909.531380233224</v>
      </c>
      <c r="AI63" s="549">
        <v>83166.910436847538</v>
      </c>
      <c r="AJ63" s="548">
        <v>2164538.4761509523</v>
      </c>
      <c r="AK63" s="552">
        <v>740094</v>
      </c>
      <c r="AL63" s="549">
        <v>2924.6804813320364</v>
      </c>
    </row>
    <row r="64" spans="2:38" s="547" customFormat="1" ht="15" customHeight="1">
      <c r="C64" s="534" t="s">
        <v>200</v>
      </c>
      <c r="D64" s="553">
        <v>200770.8107799055</v>
      </c>
      <c r="E64" s="553">
        <v>169310.5712003056</v>
      </c>
      <c r="F64" s="554">
        <v>31460.239579599904</v>
      </c>
      <c r="G64" s="555">
        <v>29279.249554083923</v>
      </c>
      <c r="H64" s="554">
        <v>2180.9900255159805</v>
      </c>
      <c r="I64" s="553">
        <v>19145.692099207961</v>
      </c>
      <c r="J64" s="553">
        <v>20576.963223700863</v>
      </c>
      <c r="K64" s="554">
        <v>1431.2711244929028</v>
      </c>
      <c r="L64" s="553">
        <v>-164.90862318927782</v>
      </c>
      <c r="M64" s="554">
        <v>636.75388831429746</v>
      </c>
      <c r="N64" s="556">
        <v>801.66251150357527</v>
      </c>
      <c r="O64" s="553">
        <v>18694.354958419251</v>
      </c>
      <c r="P64" s="553">
        <v>4992.0288418322534</v>
      </c>
      <c r="Q64" s="553">
        <v>5559.9330874275265</v>
      </c>
      <c r="R64" s="554">
        <v>567.90424559527344</v>
      </c>
      <c r="S64" s="554">
        <v>1792.9256822108869</v>
      </c>
      <c r="T64" s="554">
        <v>7783.57186171171</v>
      </c>
      <c r="U64" s="556">
        <v>4125.8285726644026</v>
      </c>
      <c r="V64" s="555">
        <v>616.24576397798432</v>
      </c>
      <c r="W64" s="554">
        <v>677.95013137203853</v>
      </c>
      <c r="X64" s="554">
        <v>61.704367394054174</v>
      </c>
      <c r="Y64" s="553">
        <v>93942.565206221072</v>
      </c>
      <c r="Z64" s="553">
        <v>63633.647722323461</v>
      </c>
      <c r="AA64" s="554">
        <v>54917.327494696598</v>
      </c>
      <c r="AB64" s="554">
        <v>8716.3202276268639</v>
      </c>
      <c r="AC64" s="553">
        <v>1872.7979750020227</v>
      </c>
      <c r="AD64" s="554">
        <v>19.216622822766883</v>
      </c>
      <c r="AE64" s="554">
        <v>1853.5813521792559</v>
      </c>
      <c r="AF64" s="555">
        <v>28436.119508895579</v>
      </c>
      <c r="AG64" s="554">
        <v>3663.8617027521314</v>
      </c>
      <c r="AH64" s="554">
        <v>10820.728783599898</v>
      </c>
      <c r="AI64" s="554">
        <v>13951.529022543547</v>
      </c>
      <c r="AJ64" s="553">
        <v>313859.0680853345</v>
      </c>
      <c r="AK64" s="557">
        <v>124076</v>
      </c>
      <c r="AL64" s="554">
        <v>2529.5711345089662</v>
      </c>
    </row>
    <row r="65" spans="3:38" s="547" customFormat="1" ht="15" customHeight="1">
      <c r="C65" s="534" t="s">
        <v>201</v>
      </c>
      <c r="D65" s="553">
        <v>50491.952799915554</v>
      </c>
      <c r="E65" s="553">
        <v>42586.534951568741</v>
      </c>
      <c r="F65" s="554">
        <v>7905.4178483468149</v>
      </c>
      <c r="G65" s="555">
        <v>7357.3725154066115</v>
      </c>
      <c r="H65" s="554">
        <v>548.04533294020371</v>
      </c>
      <c r="I65" s="553">
        <v>3918.9632295420806</v>
      </c>
      <c r="J65" s="553">
        <v>4352.6326697246723</v>
      </c>
      <c r="K65" s="554">
        <v>433.66944018259164</v>
      </c>
      <c r="L65" s="553">
        <v>-55.20468927745523</v>
      </c>
      <c r="M65" s="554">
        <v>208.81501914129521</v>
      </c>
      <c r="N65" s="556">
        <v>264.01970841875044</v>
      </c>
      <c r="O65" s="553">
        <v>3832.1846594767285</v>
      </c>
      <c r="P65" s="553">
        <v>1366.2974605022828</v>
      </c>
      <c r="Q65" s="553">
        <v>1521.7304824558366</v>
      </c>
      <c r="R65" s="554">
        <v>155.43302195355383</v>
      </c>
      <c r="S65" s="554">
        <v>345.29645547161596</v>
      </c>
      <c r="T65" s="554">
        <v>1989.772828132152</v>
      </c>
      <c r="U65" s="556">
        <v>130.81791537067801</v>
      </c>
      <c r="V65" s="555">
        <v>141.98325934280757</v>
      </c>
      <c r="W65" s="554">
        <v>156.199969153095</v>
      </c>
      <c r="X65" s="554">
        <v>14.216709810287416</v>
      </c>
      <c r="Y65" s="553">
        <v>25021.81260694567</v>
      </c>
      <c r="Z65" s="553">
        <v>18044.615149777066</v>
      </c>
      <c r="AA65" s="554">
        <v>14944.953670335022</v>
      </c>
      <c r="AB65" s="554">
        <v>3099.6614794420452</v>
      </c>
      <c r="AC65" s="553">
        <v>664.39240181420757</v>
      </c>
      <c r="AD65" s="554">
        <v>5.2295250131078923</v>
      </c>
      <c r="AE65" s="554">
        <v>659.16287680109963</v>
      </c>
      <c r="AF65" s="555">
        <v>6312.805055354399</v>
      </c>
      <c r="AG65" s="554">
        <v>367.3871373813447</v>
      </c>
      <c r="AH65" s="554">
        <v>3050.8439675691438</v>
      </c>
      <c r="AI65" s="554">
        <v>2894.5739504039102</v>
      </c>
      <c r="AJ65" s="553">
        <v>79432.728636403306</v>
      </c>
      <c r="AK65" s="557">
        <v>31679</v>
      </c>
      <c r="AL65" s="554">
        <v>2507.4253807381324</v>
      </c>
    </row>
    <row r="66" spans="3:38" s="547" customFormat="1" ht="15" customHeight="1">
      <c r="C66" s="534" t="s">
        <v>202</v>
      </c>
      <c r="D66" s="553">
        <v>80149.139972751815</v>
      </c>
      <c r="E66" s="553">
        <v>67597.298406741014</v>
      </c>
      <c r="F66" s="554">
        <v>12551.841566010808</v>
      </c>
      <c r="G66" s="555">
        <v>11681.681591924729</v>
      </c>
      <c r="H66" s="554">
        <v>870.1599740860778</v>
      </c>
      <c r="I66" s="553">
        <v>6287.4063429303105</v>
      </c>
      <c r="J66" s="553">
        <v>6821.7203933904648</v>
      </c>
      <c r="K66" s="554">
        <v>534.31405046015448</v>
      </c>
      <c r="L66" s="553">
        <v>-46.592654313695164</v>
      </c>
      <c r="M66" s="554">
        <v>225.44942501331815</v>
      </c>
      <c r="N66" s="556">
        <v>272.04207932701331</v>
      </c>
      <c r="O66" s="553">
        <v>6125.3703513019873</v>
      </c>
      <c r="P66" s="553">
        <v>2121.8125799633717</v>
      </c>
      <c r="Q66" s="553">
        <v>2363.1946734362905</v>
      </c>
      <c r="R66" s="554">
        <v>241.38209347291874</v>
      </c>
      <c r="S66" s="554">
        <v>471.14354303752805</v>
      </c>
      <c r="T66" s="554">
        <v>2833.8912729755393</v>
      </c>
      <c r="U66" s="556">
        <v>698.52295532554774</v>
      </c>
      <c r="V66" s="555">
        <v>208.62864594201844</v>
      </c>
      <c r="W66" s="554">
        <v>229.5185236022408</v>
      </c>
      <c r="X66" s="554">
        <v>20.889877660222357</v>
      </c>
      <c r="Y66" s="553">
        <v>25309.774227152542</v>
      </c>
      <c r="Z66" s="553">
        <v>15675.419881854301</v>
      </c>
      <c r="AA66" s="554">
        <v>13515.224763710041</v>
      </c>
      <c r="AB66" s="554">
        <v>2160.1951181442605</v>
      </c>
      <c r="AC66" s="553">
        <v>464.10857033336208</v>
      </c>
      <c r="AD66" s="554">
        <v>4.7292355345262491</v>
      </c>
      <c r="AE66" s="554">
        <v>459.37933479883583</v>
      </c>
      <c r="AF66" s="555">
        <v>9170.2457749648802</v>
      </c>
      <c r="AG66" s="554">
        <v>290.62824384044558</v>
      </c>
      <c r="AH66" s="554">
        <v>2735.4637299665214</v>
      </c>
      <c r="AI66" s="554">
        <v>6144.1538011579132</v>
      </c>
      <c r="AJ66" s="553">
        <v>111746.32054283467</v>
      </c>
      <c r="AK66" s="557">
        <v>51395</v>
      </c>
      <c r="AL66" s="554">
        <v>2174.2644331712168</v>
      </c>
    </row>
    <row r="67" spans="3:38" s="547" customFormat="1" ht="15" customHeight="1">
      <c r="C67" s="540" t="s">
        <v>203</v>
      </c>
      <c r="D67" s="558">
        <v>35781.983027325012</v>
      </c>
      <c r="E67" s="558">
        <v>30183.746892409523</v>
      </c>
      <c r="F67" s="559">
        <v>5598.2361349154926</v>
      </c>
      <c r="G67" s="560">
        <v>5210.1368281749592</v>
      </c>
      <c r="H67" s="559">
        <v>388.09930674053379</v>
      </c>
      <c r="I67" s="558">
        <v>3014.9040269495699</v>
      </c>
      <c r="J67" s="558">
        <v>3330.085721986351</v>
      </c>
      <c r="K67" s="559">
        <v>315.18169503678092</v>
      </c>
      <c r="L67" s="558">
        <v>-19.352799496633594</v>
      </c>
      <c r="M67" s="559">
        <v>164.47615133860486</v>
      </c>
      <c r="N67" s="561">
        <v>183.82895083523846</v>
      </c>
      <c r="O67" s="558">
        <v>2906.9526623245674</v>
      </c>
      <c r="P67" s="558">
        <v>1042.5768100849102</v>
      </c>
      <c r="Q67" s="558">
        <v>1161.1826546354962</v>
      </c>
      <c r="R67" s="559">
        <v>118.60584455058589</v>
      </c>
      <c r="S67" s="559">
        <v>391.06191499645149</v>
      </c>
      <c r="T67" s="559">
        <v>1382.8906458979732</v>
      </c>
      <c r="U67" s="561">
        <v>90.423291345232499</v>
      </c>
      <c r="V67" s="560">
        <v>127.30416412163615</v>
      </c>
      <c r="W67" s="559">
        <v>140.05106377259267</v>
      </c>
      <c r="X67" s="559">
        <v>12.746899650956527</v>
      </c>
      <c r="Y67" s="558">
        <v>17246.853236791118</v>
      </c>
      <c r="Z67" s="558">
        <v>12167.672109354866</v>
      </c>
      <c r="AA67" s="559">
        <v>10261.820838542308</v>
      </c>
      <c r="AB67" s="559">
        <v>1905.8512708125584</v>
      </c>
      <c r="AC67" s="558">
        <v>408.88229308302806</v>
      </c>
      <c r="AD67" s="559">
        <v>3.5908073011768531</v>
      </c>
      <c r="AE67" s="559">
        <v>405.29148578185118</v>
      </c>
      <c r="AF67" s="560">
        <v>4670.2988343532215</v>
      </c>
      <c r="AG67" s="559">
        <v>207.10930593233437</v>
      </c>
      <c r="AH67" s="559">
        <v>2090.3099938546511</v>
      </c>
      <c r="AI67" s="559">
        <v>2372.8795345662356</v>
      </c>
      <c r="AJ67" s="558">
        <v>56043.740291065697</v>
      </c>
      <c r="AK67" s="562">
        <v>23944</v>
      </c>
      <c r="AL67" s="559">
        <v>2340.6172857945917</v>
      </c>
    </row>
    <row r="68" spans="3:38" s="547" customFormat="1" ht="15" customHeight="1">
      <c r="C68" s="528" t="s">
        <v>204</v>
      </c>
      <c r="D68" s="548">
        <v>104695.11394074085</v>
      </c>
      <c r="E68" s="548">
        <v>88284.944036964327</v>
      </c>
      <c r="F68" s="549">
        <v>16410.169903776521</v>
      </c>
      <c r="G68" s="550">
        <v>15272.530224122997</v>
      </c>
      <c r="H68" s="549">
        <v>1137.6396796535232</v>
      </c>
      <c r="I68" s="548">
        <v>10651.707672202381</v>
      </c>
      <c r="J68" s="548">
        <v>11429.034940539148</v>
      </c>
      <c r="K68" s="549">
        <v>777.32726833676713</v>
      </c>
      <c r="L68" s="548">
        <v>-56.479160065530209</v>
      </c>
      <c r="M68" s="549">
        <v>391.97413407710474</v>
      </c>
      <c r="N68" s="551">
        <v>448.45329414263495</v>
      </c>
      <c r="O68" s="548">
        <v>10333.404196826452</v>
      </c>
      <c r="P68" s="548">
        <v>2561.0189698396644</v>
      </c>
      <c r="Q68" s="548">
        <v>2852.3661539413006</v>
      </c>
      <c r="R68" s="549">
        <v>291.34718410163617</v>
      </c>
      <c r="S68" s="549">
        <v>619.78220990092279</v>
      </c>
      <c r="T68" s="549">
        <v>4113.681167888597</v>
      </c>
      <c r="U68" s="551">
        <v>3038.9218491972683</v>
      </c>
      <c r="V68" s="550">
        <v>374.78263544145943</v>
      </c>
      <c r="W68" s="549">
        <v>412.3094255339555</v>
      </c>
      <c r="X68" s="549">
        <v>37.52679009249605</v>
      </c>
      <c r="Y68" s="548">
        <v>42568.861724912153</v>
      </c>
      <c r="Z68" s="548">
        <v>26515.56200262707</v>
      </c>
      <c r="AA68" s="549">
        <v>22068.417603305763</v>
      </c>
      <c r="AB68" s="549">
        <v>4447.1443993213088</v>
      </c>
      <c r="AC68" s="548">
        <v>953.43591586306547</v>
      </c>
      <c r="AD68" s="549">
        <v>7.722161232608955</v>
      </c>
      <c r="AE68" s="549">
        <v>945.71375463045649</v>
      </c>
      <c r="AF68" s="550">
        <v>15099.863806422016</v>
      </c>
      <c r="AG68" s="549">
        <v>2968.2671870912673</v>
      </c>
      <c r="AH68" s="549">
        <v>4214.2384673688039</v>
      </c>
      <c r="AI68" s="549">
        <v>7917.3581519619447</v>
      </c>
      <c r="AJ68" s="548">
        <v>157915.68333785539</v>
      </c>
      <c r="AK68" s="552">
        <v>64856</v>
      </c>
      <c r="AL68" s="549">
        <v>2434.8662165081932</v>
      </c>
    </row>
    <row r="69" spans="3:38" s="547" customFormat="1" ht="15" customHeight="1">
      <c r="C69" s="534" t="s">
        <v>205</v>
      </c>
      <c r="D69" s="553">
        <v>73947.373133333182</v>
      </c>
      <c r="E69" s="553">
        <v>62352.496034492637</v>
      </c>
      <c r="F69" s="554">
        <v>11594.877098840547</v>
      </c>
      <c r="G69" s="555">
        <v>10791.058957669973</v>
      </c>
      <c r="H69" s="554">
        <v>803.81814117057343</v>
      </c>
      <c r="I69" s="553">
        <v>8001.5010942888321</v>
      </c>
      <c r="J69" s="553">
        <v>8588.3533257156723</v>
      </c>
      <c r="K69" s="554">
        <v>586.85223142684015</v>
      </c>
      <c r="L69" s="553">
        <v>-61.080968217175382</v>
      </c>
      <c r="M69" s="554">
        <v>282.46323345177166</v>
      </c>
      <c r="N69" s="556">
        <v>343.54420166894704</v>
      </c>
      <c r="O69" s="553">
        <v>7845.1112622461678</v>
      </c>
      <c r="P69" s="553">
        <v>1947.3319571208403</v>
      </c>
      <c r="Q69" s="553">
        <v>2168.8647489118375</v>
      </c>
      <c r="R69" s="554">
        <v>221.53279179099729</v>
      </c>
      <c r="S69" s="554">
        <v>762.88843984912262</v>
      </c>
      <c r="T69" s="554">
        <v>3131.3474748392368</v>
      </c>
      <c r="U69" s="556">
        <v>2003.5433904369675</v>
      </c>
      <c r="V69" s="555">
        <v>217.4708002598401</v>
      </c>
      <c r="W69" s="554">
        <v>239.24603822673595</v>
      </c>
      <c r="X69" s="554">
        <v>21.775237966895851</v>
      </c>
      <c r="Y69" s="553">
        <v>33758.081466929725</v>
      </c>
      <c r="Z69" s="553">
        <v>22171.230347579029</v>
      </c>
      <c r="AA69" s="554">
        <v>18933.812416765802</v>
      </c>
      <c r="AB69" s="554">
        <v>3237.4179308132275</v>
      </c>
      <c r="AC69" s="553">
        <v>695.08297190286953</v>
      </c>
      <c r="AD69" s="554">
        <v>6.6253029491492521</v>
      </c>
      <c r="AE69" s="554">
        <v>688.45766895372026</v>
      </c>
      <c r="AF69" s="555">
        <v>10891.768147447827</v>
      </c>
      <c r="AG69" s="554">
        <v>2060.2420587731176</v>
      </c>
      <c r="AH69" s="554">
        <v>3647.2620004626542</v>
      </c>
      <c r="AI69" s="554">
        <v>5184.2640882120559</v>
      </c>
      <c r="AJ69" s="553">
        <v>115706.95569455174</v>
      </c>
      <c r="AK69" s="557">
        <v>49713</v>
      </c>
      <c r="AL69" s="554">
        <v>2327.4989579094349</v>
      </c>
    </row>
    <row r="70" spans="3:38" s="547" customFormat="1" ht="15" customHeight="1">
      <c r="C70" s="534" t="s">
        <v>206</v>
      </c>
      <c r="D70" s="553">
        <v>72976.669092734024</v>
      </c>
      <c r="E70" s="553">
        <v>61539.712862521345</v>
      </c>
      <c r="F70" s="554">
        <v>11436.956230212683</v>
      </c>
      <c r="G70" s="555">
        <v>10644.085998018669</v>
      </c>
      <c r="H70" s="554">
        <v>792.87023219401487</v>
      </c>
      <c r="I70" s="553">
        <v>11557.684036477189</v>
      </c>
      <c r="J70" s="553">
        <v>12140.88335378452</v>
      </c>
      <c r="K70" s="554">
        <v>583.19931730733231</v>
      </c>
      <c r="L70" s="553">
        <v>-63.255588711859957</v>
      </c>
      <c r="M70" s="554">
        <v>298.61201417790511</v>
      </c>
      <c r="N70" s="556">
        <v>361.86760288976507</v>
      </c>
      <c r="O70" s="553">
        <v>11433.587710848464</v>
      </c>
      <c r="P70" s="553">
        <v>1780.6638994802126</v>
      </c>
      <c r="Q70" s="553">
        <v>1983.2361642914641</v>
      </c>
      <c r="R70" s="554">
        <v>202.57226481125142</v>
      </c>
      <c r="S70" s="554">
        <v>4747.0197792732279</v>
      </c>
      <c r="T70" s="554">
        <v>2876.3417954786555</v>
      </c>
      <c r="U70" s="556">
        <v>2029.5622366163689</v>
      </c>
      <c r="V70" s="555">
        <v>187.3519143405814</v>
      </c>
      <c r="W70" s="554">
        <v>206.11136394689723</v>
      </c>
      <c r="X70" s="554">
        <v>18.759449606315833</v>
      </c>
      <c r="Y70" s="553">
        <v>44057.519267763149</v>
      </c>
      <c r="Z70" s="553">
        <v>29692.80449398014</v>
      </c>
      <c r="AA70" s="554">
        <v>26971.977490579793</v>
      </c>
      <c r="AB70" s="554">
        <v>2720.827003400349</v>
      </c>
      <c r="AC70" s="553">
        <v>588.03930841568354</v>
      </c>
      <c r="AD70" s="554">
        <v>9.4380105854692911</v>
      </c>
      <c r="AE70" s="554">
        <v>578.60129783021421</v>
      </c>
      <c r="AF70" s="555">
        <v>13776.675465367325</v>
      </c>
      <c r="AG70" s="554">
        <v>3757.6326095936465</v>
      </c>
      <c r="AH70" s="554">
        <v>5015.4458412666536</v>
      </c>
      <c r="AI70" s="554">
        <v>5003.597014507026</v>
      </c>
      <c r="AJ70" s="553">
        <v>128591.87239697436</v>
      </c>
      <c r="AK70" s="557">
        <v>46814</v>
      </c>
      <c r="AL70" s="554">
        <v>2746.8678685216892</v>
      </c>
    </row>
    <row r="71" spans="3:38" s="547" customFormat="1" ht="15" customHeight="1">
      <c r="C71" s="534" t="s">
        <v>207</v>
      </c>
      <c r="D71" s="553">
        <v>61456.215296579008</v>
      </c>
      <c r="E71" s="553">
        <v>51825.195013154793</v>
      </c>
      <c r="F71" s="554">
        <v>9631.0202834242136</v>
      </c>
      <c r="G71" s="555">
        <v>8963.3470725911047</v>
      </c>
      <c r="H71" s="554">
        <v>667.6732108331081</v>
      </c>
      <c r="I71" s="553">
        <v>4539.1772208409657</v>
      </c>
      <c r="J71" s="553">
        <v>4895.0700464734855</v>
      </c>
      <c r="K71" s="554">
        <v>355.89282563251999</v>
      </c>
      <c r="L71" s="553">
        <v>-29.061238709391006</v>
      </c>
      <c r="M71" s="554">
        <v>160.34007878852162</v>
      </c>
      <c r="N71" s="556">
        <v>189.40131749791263</v>
      </c>
      <c r="O71" s="553">
        <v>4464.3968884836322</v>
      </c>
      <c r="P71" s="553">
        <v>1372.1068038575452</v>
      </c>
      <c r="Q71" s="553">
        <v>1528.2007095639988</v>
      </c>
      <c r="R71" s="554">
        <v>156.09390570645365</v>
      </c>
      <c r="S71" s="554">
        <v>344.54347336997768</v>
      </c>
      <c r="T71" s="554">
        <v>2238.7843066689493</v>
      </c>
      <c r="U71" s="556">
        <v>508.96230458716082</v>
      </c>
      <c r="V71" s="555">
        <v>103.84157106672396</v>
      </c>
      <c r="W71" s="554">
        <v>114.23917349487766</v>
      </c>
      <c r="X71" s="554">
        <v>10.397602428153698</v>
      </c>
      <c r="Y71" s="553">
        <v>23013.001098764333</v>
      </c>
      <c r="Z71" s="553">
        <v>15578.726188879737</v>
      </c>
      <c r="AA71" s="554">
        <v>13687.499345081833</v>
      </c>
      <c r="AB71" s="554">
        <v>1891.2268437979039</v>
      </c>
      <c r="AC71" s="553">
        <v>406.97102536534703</v>
      </c>
      <c r="AD71" s="554">
        <v>4.7895177041655392</v>
      </c>
      <c r="AE71" s="554">
        <v>402.18150766118151</v>
      </c>
      <c r="AF71" s="555">
        <v>7027.3038845192496</v>
      </c>
      <c r="AG71" s="554">
        <v>750.9743206181297</v>
      </c>
      <c r="AH71" s="554">
        <v>2703.5739925554321</v>
      </c>
      <c r="AI71" s="554">
        <v>3572.7555713456882</v>
      </c>
      <c r="AJ71" s="553">
        <v>89008.393616184301</v>
      </c>
      <c r="AK71" s="557">
        <v>36342</v>
      </c>
      <c r="AL71" s="554">
        <v>2449.1880913594268</v>
      </c>
    </row>
    <row r="72" spans="3:38" s="547" customFormat="1" ht="15" customHeight="1">
      <c r="C72" s="540" t="s">
        <v>208</v>
      </c>
      <c r="D72" s="558">
        <v>36797.885281720432</v>
      </c>
      <c r="E72" s="558">
        <v>31030.279267825048</v>
      </c>
      <c r="F72" s="559">
        <v>5767.6060138953844</v>
      </c>
      <c r="G72" s="560">
        <v>5367.7650922906869</v>
      </c>
      <c r="H72" s="559">
        <v>399.84092160469783</v>
      </c>
      <c r="I72" s="558">
        <v>3135.0029505349235</v>
      </c>
      <c r="J72" s="558">
        <v>3490.6168584711445</v>
      </c>
      <c r="K72" s="559">
        <v>355.61390793622087</v>
      </c>
      <c r="L72" s="558">
        <v>-32.49077532969153</v>
      </c>
      <c r="M72" s="559">
        <v>194.67997290534774</v>
      </c>
      <c r="N72" s="561">
        <v>227.17074823503927</v>
      </c>
      <c r="O72" s="558">
        <v>3057.2989787767142</v>
      </c>
      <c r="P72" s="558">
        <v>1032.0598953900389</v>
      </c>
      <c r="Q72" s="558">
        <v>1149.4693124569269</v>
      </c>
      <c r="R72" s="559">
        <v>117.40941706688798</v>
      </c>
      <c r="S72" s="559">
        <v>142.22114572346712</v>
      </c>
      <c r="T72" s="559">
        <v>1672.6823898141974</v>
      </c>
      <c r="U72" s="561">
        <v>210.33554784901065</v>
      </c>
      <c r="V72" s="560">
        <v>110.19474708790085</v>
      </c>
      <c r="W72" s="559">
        <v>121.22848972219445</v>
      </c>
      <c r="X72" s="559">
        <v>11.033742634293597</v>
      </c>
      <c r="Y72" s="558">
        <v>17154.465661314734</v>
      </c>
      <c r="Z72" s="558">
        <v>11116.67424402036</v>
      </c>
      <c r="AA72" s="559">
        <v>9398.4793365179321</v>
      </c>
      <c r="AB72" s="559">
        <v>1718.194907502427</v>
      </c>
      <c r="AC72" s="558">
        <v>368.67386519154525</v>
      </c>
      <c r="AD72" s="559">
        <v>3.2887076038955971</v>
      </c>
      <c r="AE72" s="559">
        <v>365.38515758764964</v>
      </c>
      <c r="AF72" s="560">
        <v>5669.1175521028281</v>
      </c>
      <c r="AG72" s="559">
        <v>543.10334411382973</v>
      </c>
      <c r="AH72" s="559">
        <v>1871.7141763692655</v>
      </c>
      <c r="AI72" s="559">
        <v>3254.3000316197331</v>
      </c>
      <c r="AJ72" s="558">
        <v>57087.353893570093</v>
      </c>
      <c r="AK72" s="562">
        <v>25062</v>
      </c>
      <c r="AL72" s="559">
        <v>2277.8450998950639</v>
      </c>
    </row>
    <row r="73" spans="3:38" s="547" customFormat="1" ht="15" customHeight="1">
      <c r="C73" s="528" t="s">
        <v>209</v>
      </c>
      <c r="D73" s="548">
        <v>90785.381849817524</v>
      </c>
      <c r="E73" s="548">
        <v>76555.96133733647</v>
      </c>
      <c r="F73" s="549">
        <v>14229.420512481056</v>
      </c>
      <c r="G73" s="550">
        <v>13242.961902460886</v>
      </c>
      <c r="H73" s="549">
        <v>986.45861002017034</v>
      </c>
      <c r="I73" s="548">
        <v>6784.8461880688919</v>
      </c>
      <c r="J73" s="548">
        <v>7577.0508321597463</v>
      </c>
      <c r="K73" s="549">
        <v>792.2046440908548</v>
      </c>
      <c r="L73" s="548">
        <v>-119.69290879145564</v>
      </c>
      <c r="M73" s="549">
        <v>400.37403918946796</v>
      </c>
      <c r="N73" s="551">
        <v>520.0669479809236</v>
      </c>
      <c r="O73" s="548">
        <v>6679.2016318569986</v>
      </c>
      <c r="P73" s="548">
        <v>2193.8284053501575</v>
      </c>
      <c r="Q73" s="548">
        <v>2443.403178449541</v>
      </c>
      <c r="R73" s="549">
        <v>249.57477309938346</v>
      </c>
      <c r="S73" s="549">
        <v>670.44073206517612</v>
      </c>
      <c r="T73" s="549">
        <v>3595.3760222417764</v>
      </c>
      <c r="U73" s="551">
        <v>219.55647219988933</v>
      </c>
      <c r="V73" s="550">
        <v>225.33746500334797</v>
      </c>
      <c r="W73" s="549">
        <v>247.90038801389568</v>
      </c>
      <c r="X73" s="549">
        <v>22.562923010547696</v>
      </c>
      <c r="Y73" s="548">
        <v>42150.545396131965</v>
      </c>
      <c r="Z73" s="548">
        <v>27400.650737135034</v>
      </c>
      <c r="AA73" s="549">
        <v>24977.778688158709</v>
      </c>
      <c r="AB73" s="549">
        <v>2422.872048976325</v>
      </c>
      <c r="AC73" s="548">
        <v>523.97946972067348</v>
      </c>
      <c r="AD73" s="549">
        <v>8.740202298577687</v>
      </c>
      <c r="AE73" s="549">
        <v>515.23926742209574</v>
      </c>
      <c r="AF73" s="550">
        <v>14225.915189276258</v>
      </c>
      <c r="AG73" s="549">
        <v>2202.6991720870574</v>
      </c>
      <c r="AH73" s="549">
        <v>4790.4137286185996</v>
      </c>
      <c r="AI73" s="549">
        <v>7232.8022885706014</v>
      </c>
      <c r="AJ73" s="548">
        <v>139720.77343401837</v>
      </c>
      <c r="AK73" s="552">
        <v>57632</v>
      </c>
      <c r="AL73" s="549">
        <v>2424.3610048934333</v>
      </c>
    </row>
    <row r="74" spans="3:38" s="547" customFormat="1" ht="15" customHeight="1">
      <c r="C74" s="534" t="s">
        <v>210</v>
      </c>
      <c r="D74" s="553">
        <v>39112.560642376244</v>
      </c>
      <c r="E74" s="553">
        <v>32995.342628510291</v>
      </c>
      <c r="F74" s="554">
        <v>6117.218013865956</v>
      </c>
      <c r="G74" s="555">
        <v>5693.1401412740524</v>
      </c>
      <c r="H74" s="554">
        <v>424.07787259190343</v>
      </c>
      <c r="I74" s="553">
        <v>3746.2782474273035</v>
      </c>
      <c r="J74" s="553">
        <v>4127.2940692884413</v>
      </c>
      <c r="K74" s="554">
        <v>381.01582186113797</v>
      </c>
      <c r="L74" s="553">
        <v>-39.677827904776876</v>
      </c>
      <c r="M74" s="554">
        <v>214.45438520738841</v>
      </c>
      <c r="N74" s="556">
        <v>254.13221311216529</v>
      </c>
      <c r="O74" s="553">
        <v>3677.9084916294501</v>
      </c>
      <c r="P74" s="553">
        <v>1020.2408864948502</v>
      </c>
      <c r="Q74" s="553">
        <v>1136.305746961011</v>
      </c>
      <c r="R74" s="554">
        <v>116.06486046616081</v>
      </c>
      <c r="S74" s="554">
        <v>388.42383559825566</v>
      </c>
      <c r="T74" s="554">
        <v>1613.041779377108</v>
      </c>
      <c r="U74" s="556">
        <v>656.20199015923629</v>
      </c>
      <c r="V74" s="555">
        <v>108.04758370262959</v>
      </c>
      <c r="W74" s="554">
        <v>118.86633198544142</v>
      </c>
      <c r="X74" s="554">
        <v>10.818748282811821</v>
      </c>
      <c r="Y74" s="553">
        <v>22863.448616171532</v>
      </c>
      <c r="Z74" s="553">
        <v>15374.358148051297</v>
      </c>
      <c r="AA74" s="554">
        <v>14036.233192689862</v>
      </c>
      <c r="AB74" s="554">
        <v>1338.1249553614339</v>
      </c>
      <c r="AC74" s="553">
        <v>289.4723930517747</v>
      </c>
      <c r="AD74" s="554">
        <v>4.9115463446827405</v>
      </c>
      <c r="AE74" s="554">
        <v>284.56084670709197</v>
      </c>
      <c r="AF74" s="555">
        <v>7199.6180750684625</v>
      </c>
      <c r="AG74" s="554">
        <v>1633.4595346386554</v>
      </c>
      <c r="AH74" s="554">
        <v>2644.4419474734559</v>
      </c>
      <c r="AI74" s="554">
        <v>2921.7165929563516</v>
      </c>
      <c r="AJ74" s="553">
        <v>65722.28750597508</v>
      </c>
      <c r="AK74" s="557">
        <v>25363</v>
      </c>
      <c r="AL74" s="554">
        <v>2591.266313368887</v>
      </c>
    </row>
    <row r="75" spans="3:38" s="547" customFormat="1" ht="15" customHeight="1">
      <c r="C75" s="534" t="s">
        <v>211</v>
      </c>
      <c r="D75" s="553">
        <v>109971.56925676623</v>
      </c>
      <c r="E75" s="553">
        <v>92749.18838299645</v>
      </c>
      <c r="F75" s="554">
        <v>17222.380873769784</v>
      </c>
      <c r="G75" s="555">
        <v>16028.434438419503</v>
      </c>
      <c r="H75" s="554">
        <v>1193.9464353502797</v>
      </c>
      <c r="I75" s="553">
        <v>10455.848842119614</v>
      </c>
      <c r="J75" s="553">
        <v>11563.404055297082</v>
      </c>
      <c r="K75" s="554">
        <v>1107.5552131774671</v>
      </c>
      <c r="L75" s="553">
        <v>-107.89902030321275</v>
      </c>
      <c r="M75" s="554">
        <v>591.4691939097944</v>
      </c>
      <c r="N75" s="556">
        <v>699.36821421300715</v>
      </c>
      <c r="O75" s="553">
        <v>10210.631015728055</v>
      </c>
      <c r="P75" s="553">
        <v>3277.270941106568</v>
      </c>
      <c r="Q75" s="553">
        <v>3650.1005341217633</v>
      </c>
      <c r="R75" s="554">
        <v>372.82959301519548</v>
      </c>
      <c r="S75" s="554">
        <v>687.19260229478118</v>
      </c>
      <c r="T75" s="554">
        <v>4765.2319345972373</v>
      </c>
      <c r="U75" s="556">
        <v>1480.935537729468</v>
      </c>
      <c r="V75" s="555">
        <v>353.11684669477313</v>
      </c>
      <c r="W75" s="554">
        <v>388.47425264403756</v>
      </c>
      <c r="X75" s="554">
        <v>35.357405949264425</v>
      </c>
      <c r="Y75" s="553">
        <v>50537.321878894771</v>
      </c>
      <c r="Z75" s="553">
        <v>32487.281417652033</v>
      </c>
      <c r="AA75" s="554">
        <v>27259.92691462384</v>
      </c>
      <c r="AB75" s="554">
        <v>5227.3545030281939</v>
      </c>
      <c r="AC75" s="553">
        <v>1121.1692025068651</v>
      </c>
      <c r="AD75" s="554">
        <v>9.5387695940794934</v>
      </c>
      <c r="AE75" s="554">
        <v>1111.6304329127856</v>
      </c>
      <c r="AF75" s="555">
        <v>16928.871258735875</v>
      </c>
      <c r="AG75" s="554">
        <v>2588.0767126498499</v>
      </c>
      <c r="AH75" s="554">
        <v>5320.5948674248521</v>
      </c>
      <c r="AI75" s="554">
        <v>9020.1996786611708</v>
      </c>
      <c r="AJ75" s="553">
        <v>170964.73997778061</v>
      </c>
      <c r="AK75" s="557">
        <v>77213</v>
      </c>
      <c r="AL75" s="554">
        <v>2214.1963138044193</v>
      </c>
    </row>
    <row r="76" spans="3:38" s="547" customFormat="1" ht="15" customHeight="1">
      <c r="C76" s="534" t="s">
        <v>212</v>
      </c>
      <c r="D76" s="553">
        <v>118957.03587012267</v>
      </c>
      <c r="E76" s="553">
        <v>100318.99651165122</v>
      </c>
      <c r="F76" s="554">
        <v>18638.03935847144</v>
      </c>
      <c r="G76" s="555">
        <v>17345.951997434331</v>
      </c>
      <c r="H76" s="554">
        <v>1292.0873610371098</v>
      </c>
      <c r="I76" s="553">
        <v>7608.7354688298255</v>
      </c>
      <c r="J76" s="553">
        <v>8239.1394218251553</v>
      </c>
      <c r="K76" s="554">
        <v>630.40395299532929</v>
      </c>
      <c r="L76" s="553">
        <v>-88.70920026819266</v>
      </c>
      <c r="M76" s="554">
        <v>269.01610108457265</v>
      </c>
      <c r="N76" s="556">
        <v>357.72530135276531</v>
      </c>
      <c r="O76" s="553">
        <v>7514.6136565847246</v>
      </c>
      <c r="P76" s="553">
        <v>2235.9962252219748</v>
      </c>
      <c r="Q76" s="553">
        <v>2490.3681028036135</v>
      </c>
      <c r="R76" s="554">
        <v>254.3718775816389</v>
      </c>
      <c r="S76" s="554">
        <v>535.33724873403708</v>
      </c>
      <c r="T76" s="554">
        <v>4002.2160277635498</v>
      </c>
      <c r="U76" s="556">
        <v>741.06415486516255</v>
      </c>
      <c r="V76" s="555">
        <v>182.83101251329359</v>
      </c>
      <c r="W76" s="554">
        <v>201.13778657421875</v>
      </c>
      <c r="X76" s="554">
        <v>18.306774060925175</v>
      </c>
      <c r="Y76" s="553">
        <v>55441.628042756871</v>
      </c>
      <c r="Z76" s="553">
        <v>38628.687786025745</v>
      </c>
      <c r="AA76" s="554">
        <v>37045.482606662816</v>
      </c>
      <c r="AB76" s="554">
        <v>1583.2051793629273</v>
      </c>
      <c r="AC76" s="553">
        <v>349.64164947497397</v>
      </c>
      <c r="AD76" s="554">
        <v>12.962922615059112</v>
      </c>
      <c r="AE76" s="554">
        <v>336.67872685991489</v>
      </c>
      <c r="AF76" s="555">
        <v>16463.298607256158</v>
      </c>
      <c r="AG76" s="554">
        <v>930.60283428682339</v>
      </c>
      <c r="AH76" s="554">
        <v>7290.5496594201813</v>
      </c>
      <c r="AI76" s="554">
        <v>8242.1461135491536</v>
      </c>
      <c r="AJ76" s="553">
        <v>182007.39938170934</v>
      </c>
      <c r="AK76" s="557">
        <v>61145</v>
      </c>
      <c r="AL76" s="554">
        <v>2976.6522100205962</v>
      </c>
    </row>
    <row r="77" spans="3:38" s="547" customFormat="1" ht="15" customHeight="1">
      <c r="C77" s="540" t="s">
        <v>213</v>
      </c>
      <c r="D77" s="558">
        <v>12652.670110651179</v>
      </c>
      <c r="E77" s="558">
        <v>10668.352451363315</v>
      </c>
      <c r="F77" s="559">
        <v>1984.3176592878635</v>
      </c>
      <c r="G77" s="560">
        <v>1846.7542751498625</v>
      </c>
      <c r="H77" s="559">
        <v>137.56338413800111</v>
      </c>
      <c r="I77" s="558">
        <v>1024.4133913588553</v>
      </c>
      <c r="J77" s="558">
        <v>1137.4061324981644</v>
      </c>
      <c r="K77" s="559">
        <v>112.99274113930908</v>
      </c>
      <c r="L77" s="558">
        <v>3.5782528264870024</v>
      </c>
      <c r="M77" s="559">
        <v>70.868609807360627</v>
      </c>
      <c r="N77" s="561">
        <v>67.290356980873625</v>
      </c>
      <c r="O77" s="558">
        <v>966.79246927267184</v>
      </c>
      <c r="P77" s="558">
        <v>354.16962248633325</v>
      </c>
      <c r="Q77" s="558">
        <v>394.46074231829328</v>
      </c>
      <c r="R77" s="559">
        <v>40.29111983196001</v>
      </c>
      <c r="S77" s="559">
        <v>63.686433543826389</v>
      </c>
      <c r="T77" s="559">
        <v>525.5433151356624</v>
      </c>
      <c r="U77" s="561">
        <v>23.393098106849816</v>
      </c>
      <c r="V77" s="560">
        <v>54.042669259696417</v>
      </c>
      <c r="W77" s="559">
        <v>59.45393358617185</v>
      </c>
      <c r="X77" s="559">
        <v>5.4112643264754317</v>
      </c>
      <c r="Y77" s="558">
        <v>4627.8120779942419</v>
      </c>
      <c r="Z77" s="558">
        <v>2859.2318182291092</v>
      </c>
      <c r="AA77" s="559">
        <v>2751.0748084491856</v>
      </c>
      <c r="AB77" s="559">
        <v>108.1570097799237</v>
      </c>
      <c r="AC77" s="558">
        <v>23.96293489127547</v>
      </c>
      <c r="AD77" s="559">
        <v>0.96265367167200522</v>
      </c>
      <c r="AE77" s="559">
        <v>23.000281219603465</v>
      </c>
      <c r="AF77" s="560">
        <v>1744.6173248738573</v>
      </c>
      <c r="AG77" s="559">
        <v>182.01581159516965</v>
      </c>
      <c r="AH77" s="559">
        <v>527.72832277061332</v>
      </c>
      <c r="AI77" s="559">
        <v>1034.8731905080745</v>
      </c>
      <c r="AJ77" s="558">
        <v>18304.895580004275</v>
      </c>
      <c r="AK77" s="562">
        <v>9584</v>
      </c>
      <c r="AL77" s="559">
        <v>1909.9431949086263</v>
      </c>
    </row>
    <row r="78" spans="3:38" s="547" customFormat="1" ht="15" customHeight="1">
      <c r="C78" s="528" t="s">
        <v>214</v>
      </c>
      <c r="D78" s="548">
        <v>7444.7100574301494</v>
      </c>
      <c r="E78" s="548">
        <v>6277.0509634684058</v>
      </c>
      <c r="F78" s="549">
        <v>1167.659093961744</v>
      </c>
      <c r="G78" s="550">
        <v>1086.7107963275155</v>
      </c>
      <c r="H78" s="549">
        <v>80.948297634228553</v>
      </c>
      <c r="I78" s="548">
        <v>801.28500698789799</v>
      </c>
      <c r="J78" s="548">
        <v>858.80344637745043</v>
      </c>
      <c r="K78" s="549">
        <v>57.518439389552491</v>
      </c>
      <c r="L78" s="548">
        <v>-1.3227766011168072</v>
      </c>
      <c r="M78" s="549">
        <v>33.054507658787898</v>
      </c>
      <c r="N78" s="551">
        <v>34.377284259904705</v>
      </c>
      <c r="O78" s="548">
        <v>781.90821652772013</v>
      </c>
      <c r="P78" s="548">
        <v>185.19785972206731</v>
      </c>
      <c r="Q78" s="548">
        <v>206.26637798261427</v>
      </c>
      <c r="R78" s="549">
        <v>21.068518260546959</v>
      </c>
      <c r="S78" s="549">
        <v>35.914604205683638</v>
      </c>
      <c r="T78" s="549">
        <v>325.31389977538822</v>
      </c>
      <c r="U78" s="551">
        <v>235.48185282458101</v>
      </c>
      <c r="V78" s="550">
        <v>20.699567061294488</v>
      </c>
      <c r="W78" s="549">
        <v>22.772203930395317</v>
      </c>
      <c r="X78" s="549">
        <v>2.0726368691008279</v>
      </c>
      <c r="Y78" s="548">
        <v>2632.0047162094716</v>
      </c>
      <c r="Z78" s="548">
        <v>1426.1835154663263</v>
      </c>
      <c r="AA78" s="549">
        <v>1295.6991749869851</v>
      </c>
      <c r="AB78" s="549">
        <v>130.48434047934109</v>
      </c>
      <c r="AC78" s="548">
        <v>28.201721083498992</v>
      </c>
      <c r="AD78" s="549">
        <v>0.45338991304519743</v>
      </c>
      <c r="AE78" s="549">
        <v>27.748331170453795</v>
      </c>
      <c r="AF78" s="550">
        <v>1177.6194796596462</v>
      </c>
      <c r="AG78" s="549">
        <v>241.53580597757525</v>
      </c>
      <c r="AH78" s="549">
        <v>233.75524119753743</v>
      </c>
      <c r="AI78" s="549">
        <v>702.32843248453355</v>
      </c>
      <c r="AJ78" s="548">
        <v>10877.999780627521</v>
      </c>
      <c r="AK78" s="552">
        <v>5094</v>
      </c>
      <c r="AL78" s="549">
        <v>2135.4534316112135</v>
      </c>
    </row>
    <row r="79" spans="3:38" s="547" customFormat="1" ht="15" customHeight="1">
      <c r="C79" s="534" t="s">
        <v>215</v>
      </c>
      <c r="D79" s="553">
        <v>13005.365029756844</v>
      </c>
      <c r="E79" s="553">
        <v>10969.092576901328</v>
      </c>
      <c r="F79" s="554">
        <v>2036.2724528555161</v>
      </c>
      <c r="G79" s="555">
        <v>1895.1072879280812</v>
      </c>
      <c r="H79" s="554">
        <v>141.16516492743503</v>
      </c>
      <c r="I79" s="553">
        <v>1137.6325095545894</v>
      </c>
      <c r="J79" s="553">
        <v>1242.8520371927443</v>
      </c>
      <c r="K79" s="554">
        <v>105.21952763815491</v>
      </c>
      <c r="L79" s="553">
        <v>-4.1424498720629046</v>
      </c>
      <c r="M79" s="554">
        <v>56.87716336529369</v>
      </c>
      <c r="N79" s="556">
        <v>61.019613237356594</v>
      </c>
      <c r="O79" s="553">
        <v>1107.5170804938202</v>
      </c>
      <c r="P79" s="553">
        <v>358.37638836428175</v>
      </c>
      <c r="Q79" s="553">
        <v>399.14607918972092</v>
      </c>
      <c r="R79" s="554">
        <v>40.76969082543917</v>
      </c>
      <c r="S79" s="554">
        <v>66.483035489735542</v>
      </c>
      <c r="T79" s="554">
        <v>564.93044570296843</v>
      </c>
      <c r="U79" s="556">
        <v>117.72721093683465</v>
      </c>
      <c r="V79" s="555">
        <v>34.257878932831943</v>
      </c>
      <c r="W79" s="554">
        <v>37.688102508191086</v>
      </c>
      <c r="X79" s="554">
        <v>3.4302235753591463</v>
      </c>
      <c r="Y79" s="553">
        <v>9470.3089636768891</v>
      </c>
      <c r="Z79" s="553">
        <v>6822.6533693113188</v>
      </c>
      <c r="AA79" s="554">
        <v>6525.6559024816015</v>
      </c>
      <c r="AB79" s="554">
        <v>296.99746682971738</v>
      </c>
      <c r="AC79" s="553">
        <v>65.441866295923106</v>
      </c>
      <c r="AD79" s="554">
        <v>2.2834517604896458</v>
      </c>
      <c r="AE79" s="554">
        <v>63.158414535433465</v>
      </c>
      <c r="AF79" s="555">
        <v>2582.2137280696461</v>
      </c>
      <c r="AG79" s="554">
        <v>249.73245082264702</v>
      </c>
      <c r="AH79" s="554">
        <v>1274.9666885724389</v>
      </c>
      <c r="AI79" s="554">
        <v>1057.5145886745599</v>
      </c>
      <c r="AJ79" s="553">
        <v>23613.306502988322</v>
      </c>
      <c r="AK79" s="557">
        <v>9145</v>
      </c>
      <c r="AL79" s="554">
        <v>2582.100219025514</v>
      </c>
    </row>
    <row r="80" spans="3:38" s="547" customFormat="1" ht="15" customHeight="1">
      <c r="C80" s="534" t="s">
        <v>216</v>
      </c>
      <c r="D80" s="553">
        <v>24957.527303350893</v>
      </c>
      <c r="E80" s="553">
        <v>21081.785197060035</v>
      </c>
      <c r="F80" s="554">
        <v>3875.7421062908597</v>
      </c>
      <c r="G80" s="555">
        <v>3607.0551862848884</v>
      </c>
      <c r="H80" s="554">
        <v>268.68692000597161</v>
      </c>
      <c r="I80" s="553">
        <v>2150.2355908031923</v>
      </c>
      <c r="J80" s="553">
        <v>2302.1013766075498</v>
      </c>
      <c r="K80" s="554">
        <v>151.8657858043573</v>
      </c>
      <c r="L80" s="553">
        <v>-3.0006679526562152</v>
      </c>
      <c r="M80" s="554">
        <v>69.849322490664832</v>
      </c>
      <c r="N80" s="556">
        <v>72.849990443321047</v>
      </c>
      <c r="O80" s="553">
        <v>2102.5361361738178</v>
      </c>
      <c r="P80" s="553">
        <v>649.9453281430475</v>
      </c>
      <c r="Q80" s="553">
        <v>723.8845466355782</v>
      </c>
      <c r="R80" s="554">
        <v>73.939218492530671</v>
      </c>
      <c r="S80" s="554">
        <v>100.38704538192191</v>
      </c>
      <c r="T80" s="554">
        <v>892.4208789299995</v>
      </c>
      <c r="U80" s="556">
        <v>459.78288371884923</v>
      </c>
      <c r="V80" s="555">
        <v>50.700122582030502</v>
      </c>
      <c r="W80" s="554">
        <v>55.776699450536093</v>
      </c>
      <c r="X80" s="554">
        <v>5.0765768685055921</v>
      </c>
      <c r="Y80" s="553">
        <v>14562.100037233162</v>
      </c>
      <c r="Z80" s="553">
        <v>10484.251369932284</v>
      </c>
      <c r="AA80" s="554">
        <v>9686.37798754297</v>
      </c>
      <c r="AB80" s="554">
        <v>797.87338238931511</v>
      </c>
      <c r="AC80" s="553">
        <v>173.06233652972452</v>
      </c>
      <c r="AD80" s="554">
        <v>3.3894488460557475</v>
      </c>
      <c r="AE80" s="554">
        <v>169.67288768366876</v>
      </c>
      <c r="AF80" s="555">
        <v>3904.7863307711514</v>
      </c>
      <c r="AG80" s="554">
        <v>115.66719614215998</v>
      </c>
      <c r="AH80" s="554">
        <v>1938.2417520785532</v>
      </c>
      <c r="AI80" s="554">
        <v>1850.8773825504384</v>
      </c>
      <c r="AJ80" s="553">
        <v>41669.862931387252</v>
      </c>
      <c r="AK80" s="557">
        <v>15492</v>
      </c>
      <c r="AL80" s="554">
        <v>2689.7665202289731</v>
      </c>
    </row>
    <row r="81" spans="3:38" s="547" customFormat="1" ht="15" customHeight="1">
      <c r="C81" s="534" t="s">
        <v>217</v>
      </c>
      <c r="D81" s="553">
        <v>13070.946484497281</v>
      </c>
      <c r="E81" s="553">
        <v>11031.837254687205</v>
      </c>
      <c r="F81" s="554">
        <v>2039.1092298100764</v>
      </c>
      <c r="G81" s="555">
        <v>1897.7474045162492</v>
      </c>
      <c r="H81" s="554">
        <v>141.3618252938272</v>
      </c>
      <c r="I81" s="553">
        <v>1837.5776105356708</v>
      </c>
      <c r="J81" s="553">
        <v>1945.9881887278195</v>
      </c>
      <c r="K81" s="554">
        <v>108.41057819214862</v>
      </c>
      <c r="L81" s="553">
        <v>-0.51527116268594852</v>
      </c>
      <c r="M81" s="554">
        <v>64.208620729963798</v>
      </c>
      <c r="N81" s="556">
        <v>64.723891892649746</v>
      </c>
      <c r="O81" s="553">
        <v>1799.7429986262587</v>
      </c>
      <c r="P81" s="553">
        <v>350.26333988538101</v>
      </c>
      <c r="Q81" s="553">
        <v>390.11007236625323</v>
      </c>
      <c r="R81" s="554">
        <v>39.846732480872213</v>
      </c>
      <c r="S81" s="554">
        <v>141.53817774706889</v>
      </c>
      <c r="T81" s="554">
        <v>577.07783427125867</v>
      </c>
      <c r="U81" s="556">
        <v>730.86364672255013</v>
      </c>
      <c r="V81" s="555">
        <v>38.349883072098216</v>
      </c>
      <c r="W81" s="554">
        <v>42.189836890724877</v>
      </c>
      <c r="X81" s="554">
        <v>3.8399538186266633</v>
      </c>
      <c r="Y81" s="553">
        <v>6628.1581329960936</v>
      </c>
      <c r="Z81" s="553">
        <v>4068.6908316882286</v>
      </c>
      <c r="AA81" s="554">
        <v>3910.2263579637965</v>
      </c>
      <c r="AB81" s="554">
        <v>158.46447372443225</v>
      </c>
      <c r="AC81" s="553">
        <v>35.06674876682434</v>
      </c>
      <c r="AD81" s="554">
        <v>1.3682629599899625</v>
      </c>
      <c r="AE81" s="554">
        <v>33.698485806834377</v>
      </c>
      <c r="AF81" s="555">
        <v>2524.4005525410403</v>
      </c>
      <c r="AG81" s="554">
        <v>714.02014922742944</v>
      </c>
      <c r="AH81" s="554">
        <v>696.79195630199581</v>
      </c>
      <c r="AI81" s="554">
        <v>1113.5884470116148</v>
      </c>
      <c r="AJ81" s="553">
        <v>21536.682228029043</v>
      </c>
      <c r="AK81" s="557">
        <v>9517</v>
      </c>
      <c r="AL81" s="554">
        <v>2262.969657247982</v>
      </c>
    </row>
    <row r="82" spans="3:38" s="547" customFormat="1" ht="15" customHeight="1">
      <c r="C82" s="540" t="s">
        <v>218</v>
      </c>
      <c r="D82" s="558">
        <v>69407.455710469483</v>
      </c>
      <c r="E82" s="558">
        <v>58550.284515671607</v>
      </c>
      <c r="F82" s="559">
        <v>10857.171194797873</v>
      </c>
      <c r="G82" s="560">
        <v>10104.494724510334</v>
      </c>
      <c r="H82" s="559">
        <v>752.67647028753879</v>
      </c>
      <c r="I82" s="558">
        <v>5605.7670850621143</v>
      </c>
      <c r="J82" s="558">
        <v>6066.5805716615796</v>
      </c>
      <c r="K82" s="559">
        <v>460.81348659946531</v>
      </c>
      <c r="L82" s="558">
        <v>-63.705776568429485</v>
      </c>
      <c r="M82" s="559">
        <v>226.06259396422706</v>
      </c>
      <c r="N82" s="561">
        <v>289.76837053265655</v>
      </c>
      <c r="O82" s="558">
        <v>5567.0389242001283</v>
      </c>
      <c r="P82" s="558">
        <v>1413.3731738983734</v>
      </c>
      <c r="Q82" s="558">
        <v>1574.1616331599082</v>
      </c>
      <c r="R82" s="559">
        <v>160.78845926153497</v>
      </c>
      <c r="S82" s="559">
        <v>572.53720659742953</v>
      </c>
      <c r="T82" s="559">
        <v>2323.0637466883554</v>
      </c>
      <c r="U82" s="561">
        <v>1258.0647970159698</v>
      </c>
      <c r="V82" s="560">
        <v>102.43393743041572</v>
      </c>
      <c r="W82" s="559">
        <v>112.6905942356895</v>
      </c>
      <c r="X82" s="559">
        <v>10.256656805273776</v>
      </c>
      <c r="Y82" s="558">
        <v>32766.459432952131</v>
      </c>
      <c r="Z82" s="558">
        <v>23304.906700054005</v>
      </c>
      <c r="AA82" s="559">
        <v>21426.101731413492</v>
      </c>
      <c r="AB82" s="559">
        <v>1878.8049686405122</v>
      </c>
      <c r="AC82" s="558">
        <v>407.03731893628509</v>
      </c>
      <c r="AD82" s="559">
        <v>7.4974026289711064</v>
      </c>
      <c r="AE82" s="559">
        <v>399.539916307314</v>
      </c>
      <c r="AF82" s="560">
        <v>9054.5154139618426</v>
      </c>
      <c r="AG82" s="559">
        <v>837.4506540154531</v>
      </c>
      <c r="AH82" s="559">
        <v>4224.0507093409115</v>
      </c>
      <c r="AI82" s="559">
        <v>3993.0140506054777</v>
      </c>
      <c r="AJ82" s="558">
        <v>107779.68222848373</v>
      </c>
      <c r="AK82" s="562">
        <v>34872</v>
      </c>
      <c r="AL82" s="559">
        <v>3090.7227067126555</v>
      </c>
    </row>
    <row r="83" spans="3:38" s="547" customFormat="1" ht="15" customHeight="1">
      <c r="C83" s="528" t="s">
        <v>219</v>
      </c>
      <c r="D83" s="548">
        <v>95870.611475713464</v>
      </c>
      <c r="E83" s="548">
        <v>80986.787204994427</v>
      </c>
      <c r="F83" s="549">
        <v>14883.824270719029</v>
      </c>
      <c r="G83" s="550">
        <v>13851.998934683756</v>
      </c>
      <c r="H83" s="549">
        <v>1031.8253360352728</v>
      </c>
      <c r="I83" s="548">
        <v>5709.9611630511417</v>
      </c>
      <c r="J83" s="548">
        <v>6132.8671275512288</v>
      </c>
      <c r="K83" s="549">
        <v>422.90596450008741</v>
      </c>
      <c r="L83" s="548">
        <v>-51.653406781553514</v>
      </c>
      <c r="M83" s="549">
        <v>157.71724522730526</v>
      </c>
      <c r="N83" s="551">
        <v>209.37065200885877</v>
      </c>
      <c r="O83" s="548">
        <v>5645.9807591125073</v>
      </c>
      <c r="P83" s="548">
        <v>1775.2552004942786</v>
      </c>
      <c r="Q83" s="548">
        <v>1977.2121597424855</v>
      </c>
      <c r="R83" s="549">
        <v>201.95695924820677</v>
      </c>
      <c r="S83" s="549">
        <v>337.84853777155183</v>
      </c>
      <c r="T83" s="549">
        <v>2819.351179063066</v>
      </c>
      <c r="U83" s="551">
        <v>713.52584178361087</v>
      </c>
      <c r="V83" s="550">
        <v>115.63381072018744</v>
      </c>
      <c r="W83" s="549">
        <v>127.21216396320928</v>
      </c>
      <c r="X83" s="549">
        <v>11.578353243021837</v>
      </c>
      <c r="Y83" s="548">
        <v>34959.501878442752</v>
      </c>
      <c r="Z83" s="548">
        <v>24810.42508120897</v>
      </c>
      <c r="AA83" s="549">
        <v>23460.406820561024</v>
      </c>
      <c r="AB83" s="549">
        <v>1350.0182606479457</v>
      </c>
      <c r="AC83" s="548">
        <v>295.29927916310152</v>
      </c>
      <c r="AD83" s="549">
        <v>8.2092448723570133</v>
      </c>
      <c r="AE83" s="549">
        <v>287.09003429074448</v>
      </c>
      <c r="AF83" s="550">
        <v>9853.7775180706776</v>
      </c>
      <c r="AG83" s="549">
        <v>319.5913015868382</v>
      </c>
      <c r="AH83" s="549">
        <v>4664.0527414218004</v>
      </c>
      <c r="AI83" s="549">
        <v>4870.133475062039</v>
      </c>
      <c r="AJ83" s="548">
        <v>136540.07451720734</v>
      </c>
      <c r="AK83" s="552">
        <v>42904</v>
      </c>
      <c r="AL83" s="549">
        <v>3182.4555872927308</v>
      </c>
    </row>
    <row r="84" spans="3:38" s="547" customFormat="1" ht="15" customHeight="1">
      <c r="C84" s="534" t="s">
        <v>220</v>
      </c>
      <c r="D84" s="553">
        <v>5352.7871332189634</v>
      </c>
      <c r="E84" s="553">
        <v>4515.5957760928059</v>
      </c>
      <c r="F84" s="554">
        <v>837.19135712615775</v>
      </c>
      <c r="G84" s="555">
        <v>779.15282901131377</v>
      </c>
      <c r="H84" s="554">
        <v>58.038528114843999</v>
      </c>
      <c r="I84" s="553">
        <v>826.73363714243726</v>
      </c>
      <c r="J84" s="553">
        <v>884.38091311566961</v>
      </c>
      <c r="K84" s="554">
        <v>57.647275973232311</v>
      </c>
      <c r="L84" s="553">
        <v>-0.64064453471035421</v>
      </c>
      <c r="M84" s="554">
        <v>37.131416487946112</v>
      </c>
      <c r="N84" s="556">
        <v>37.772061022656466</v>
      </c>
      <c r="O84" s="553">
        <v>815.50807484485313</v>
      </c>
      <c r="P84" s="553">
        <v>164.26419142465681</v>
      </c>
      <c r="Q84" s="553">
        <v>182.95124926527174</v>
      </c>
      <c r="R84" s="554">
        <v>18.687057840614933</v>
      </c>
      <c r="S84" s="554">
        <v>103.6882774380518</v>
      </c>
      <c r="T84" s="554">
        <v>280.81808522133178</v>
      </c>
      <c r="U84" s="556">
        <v>266.73752076081263</v>
      </c>
      <c r="V84" s="555">
        <v>11.866206832294541</v>
      </c>
      <c r="W84" s="554">
        <v>13.054363942255456</v>
      </c>
      <c r="X84" s="554">
        <v>1.1881571099609149</v>
      </c>
      <c r="Y84" s="553">
        <v>2582.4113561183162</v>
      </c>
      <c r="Z84" s="553">
        <v>1665.5403770914716</v>
      </c>
      <c r="AA84" s="554">
        <v>1566.4035727732587</v>
      </c>
      <c r="AB84" s="554">
        <v>99.136804318212825</v>
      </c>
      <c r="AC84" s="553">
        <v>21.630191282314279</v>
      </c>
      <c r="AD84" s="554">
        <v>0.54811455727019953</v>
      </c>
      <c r="AE84" s="554">
        <v>21.082076725044079</v>
      </c>
      <c r="AF84" s="555">
        <v>895.24078774453062</v>
      </c>
      <c r="AG84" s="554">
        <v>192.32598128367454</v>
      </c>
      <c r="AH84" s="554">
        <v>291.71510021948018</v>
      </c>
      <c r="AI84" s="554">
        <v>411.19970624137591</v>
      </c>
      <c r="AJ84" s="553">
        <v>8761.9321264797163</v>
      </c>
      <c r="AK84" s="557">
        <v>3812</v>
      </c>
      <c r="AL84" s="554">
        <v>2298.5131496536505</v>
      </c>
    </row>
    <row r="85" spans="3:38" s="547" customFormat="1" ht="15" customHeight="1">
      <c r="C85" s="534" t="s">
        <v>221</v>
      </c>
      <c r="D85" s="553">
        <v>9229.814170204525</v>
      </c>
      <c r="E85" s="553">
        <v>7786.6031362275753</v>
      </c>
      <c r="F85" s="554">
        <v>1443.2110339769504</v>
      </c>
      <c r="G85" s="555">
        <v>1343.1600200024927</v>
      </c>
      <c r="H85" s="554">
        <v>100.05101397445758</v>
      </c>
      <c r="I85" s="553">
        <v>1229.117026742465</v>
      </c>
      <c r="J85" s="553">
        <v>1335.4802135766622</v>
      </c>
      <c r="K85" s="554">
        <v>106.36318683419729</v>
      </c>
      <c r="L85" s="553">
        <v>-13.683086296093222</v>
      </c>
      <c r="M85" s="554">
        <v>58.716697049871783</v>
      </c>
      <c r="N85" s="556">
        <v>72.399783345965005</v>
      </c>
      <c r="O85" s="553">
        <v>1217.1191123327922</v>
      </c>
      <c r="P85" s="553">
        <v>275.94380937495703</v>
      </c>
      <c r="Q85" s="553">
        <v>307.33578763769736</v>
      </c>
      <c r="R85" s="554">
        <v>31.391978262740334</v>
      </c>
      <c r="S85" s="554">
        <v>40.126019889934177</v>
      </c>
      <c r="T85" s="554">
        <v>425.64051175856252</v>
      </c>
      <c r="U85" s="556">
        <v>475.40877130933836</v>
      </c>
      <c r="V85" s="555">
        <v>25.681000705765978</v>
      </c>
      <c r="W85" s="554">
        <v>28.252425931257932</v>
      </c>
      <c r="X85" s="554">
        <v>2.5714252254919523</v>
      </c>
      <c r="Y85" s="553">
        <v>4003.6010463410121</v>
      </c>
      <c r="Z85" s="553">
        <v>2690.3307317430395</v>
      </c>
      <c r="AA85" s="554">
        <v>2310.6616511584816</v>
      </c>
      <c r="AB85" s="554">
        <v>379.669080584558</v>
      </c>
      <c r="AC85" s="553">
        <v>81.547607663157066</v>
      </c>
      <c r="AD85" s="554">
        <v>0.80854468793355472</v>
      </c>
      <c r="AE85" s="554">
        <v>80.739062975223518</v>
      </c>
      <c r="AF85" s="555">
        <v>1231.7227069348153</v>
      </c>
      <c r="AG85" s="554">
        <v>265.36406802573981</v>
      </c>
      <c r="AH85" s="554">
        <v>442.78910553270555</v>
      </c>
      <c r="AI85" s="554">
        <v>523.56953337636992</v>
      </c>
      <c r="AJ85" s="553">
        <v>14462.532243288002</v>
      </c>
      <c r="AK85" s="557">
        <v>6713</v>
      </c>
      <c r="AL85" s="554">
        <v>2154.4067098596756</v>
      </c>
    </row>
    <row r="86" spans="3:38" s="547" customFormat="1" ht="15" customHeight="1">
      <c r="C86" s="534" t="s">
        <v>222</v>
      </c>
      <c r="D86" s="553">
        <v>1689.2100074358768</v>
      </c>
      <c r="E86" s="553">
        <v>1424.4103962172785</v>
      </c>
      <c r="F86" s="554">
        <v>264.79961121859833</v>
      </c>
      <c r="G86" s="555">
        <v>246.44230311968727</v>
      </c>
      <c r="H86" s="554">
        <v>18.357308098911087</v>
      </c>
      <c r="I86" s="553">
        <v>241.97509528221963</v>
      </c>
      <c r="J86" s="553">
        <v>268.75477681139506</v>
      </c>
      <c r="K86" s="554">
        <v>26.779681529175424</v>
      </c>
      <c r="L86" s="553">
        <v>-1.0330146665955056</v>
      </c>
      <c r="M86" s="554">
        <v>18.849090866129956</v>
      </c>
      <c r="N86" s="556">
        <v>19.882105532725461</v>
      </c>
      <c r="O86" s="553">
        <v>234.54835064402391</v>
      </c>
      <c r="P86" s="553">
        <v>53.185540028349244</v>
      </c>
      <c r="Q86" s="553">
        <v>59.236044731621519</v>
      </c>
      <c r="R86" s="554">
        <v>6.0505047032722743</v>
      </c>
      <c r="S86" s="554">
        <v>0.1281390594016005</v>
      </c>
      <c r="T86" s="554">
        <v>74.593982165005727</v>
      </c>
      <c r="U86" s="556">
        <v>106.64068939126736</v>
      </c>
      <c r="V86" s="555">
        <v>8.459759304791179</v>
      </c>
      <c r="W86" s="554">
        <v>9.306830597968867</v>
      </c>
      <c r="X86" s="554">
        <v>0.84707129317768759</v>
      </c>
      <c r="Y86" s="553">
        <v>1064.8258892709266</v>
      </c>
      <c r="Z86" s="553">
        <v>630.7441570082575</v>
      </c>
      <c r="AA86" s="554">
        <v>630.01445874371927</v>
      </c>
      <c r="AB86" s="554">
        <v>0.72969826453824549</v>
      </c>
      <c r="AC86" s="553">
        <v>0.37562911598763576</v>
      </c>
      <c r="AD86" s="554">
        <v>0.2204541039936227</v>
      </c>
      <c r="AE86" s="554">
        <v>0.15517501199401307</v>
      </c>
      <c r="AF86" s="555">
        <v>433.70610314668147</v>
      </c>
      <c r="AG86" s="554">
        <v>200.8699055969239</v>
      </c>
      <c r="AH86" s="554">
        <v>101.08599180881986</v>
      </c>
      <c r="AI86" s="554">
        <v>131.75020574093773</v>
      </c>
      <c r="AJ86" s="553">
        <v>2996.0109919890228</v>
      </c>
      <c r="AK86" s="557">
        <v>1408</v>
      </c>
      <c r="AL86" s="554">
        <v>2127.8487159012943</v>
      </c>
    </row>
    <row r="87" spans="3:38" s="547" customFormat="1" ht="15" customHeight="1">
      <c r="C87" s="540" t="s">
        <v>223</v>
      </c>
      <c r="D87" s="558">
        <v>8339.6700384579926</v>
      </c>
      <c r="E87" s="558">
        <v>7034.1020272294472</v>
      </c>
      <c r="F87" s="559">
        <v>1305.5680112285454</v>
      </c>
      <c r="G87" s="560">
        <v>1215.0591388177777</v>
      </c>
      <c r="H87" s="559">
        <v>90.508872410767751</v>
      </c>
      <c r="I87" s="558">
        <v>1359.9700699699351</v>
      </c>
      <c r="J87" s="558">
        <v>1457.93407729506</v>
      </c>
      <c r="K87" s="559">
        <v>97.964007325124854</v>
      </c>
      <c r="L87" s="558">
        <v>-11.956305060054284</v>
      </c>
      <c r="M87" s="559">
        <v>54.250340236416513</v>
      </c>
      <c r="N87" s="561">
        <v>66.206645296470796</v>
      </c>
      <c r="O87" s="558">
        <v>1335.0482083244706</v>
      </c>
      <c r="P87" s="558">
        <v>246.69677041398157</v>
      </c>
      <c r="Q87" s="558">
        <v>274.76154081729533</v>
      </c>
      <c r="R87" s="559">
        <v>28.064770403313769</v>
      </c>
      <c r="S87" s="559">
        <v>52.947851957479898</v>
      </c>
      <c r="T87" s="559">
        <v>338.76021996808078</v>
      </c>
      <c r="U87" s="561">
        <v>696.64336598492821</v>
      </c>
      <c r="V87" s="560">
        <v>36.878166705519092</v>
      </c>
      <c r="W87" s="559">
        <v>40.57075833085937</v>
      </c>
      <c r="X87" s="559">
        <v>3.692591625340278</v>
      </c>
      <c r="Y87" s="558">
        <v>4230.6346993764319</v>
      </c>
      <c r="Z87" s="558">
        <v>2594.7313706345053</v>
      </c>
      <c r="AA87" s="559">
        <v>2252.9339564387997</v>
      </c>
      <c r="AB87" s="559">
        <v>341.79741419570576</v>
      </c>
      <c r="AC87" s="558">
        <v>73.473755092957376</v>
      </c>
      <c r="AD87" s="559">
        <v>0.78834466388899271</v>
      </c>
      <c r="AE87" s="559">
        <v>72.685410429068384</v>
      </c>
      <c r="AF87" s="560">
        <v>1562.4295736489692</v>
      </c>
      <c r="AG87" s="559">
        <v>523.1995428578515</v>
      </c>
      <c r="AH87" s="559">
        <v>399.39679257407113</v>
      </c>
      <c r="AI87" s="559">
        <v>639.83323821704653</v>
      </c>
      <c r="AJ87" s="558">
        <v>13930.274807804359</v>
      </c>
      <c r="AK87" s="562">
        <v>5899</v>
      </c>
      <c r="AL87" s="559">
        <v>2361.4637748439327</v>
      </c>
    </row>
    <row r="88" spans="3:38" s="547" customFormat="1" ht="15" customHeight="1">
      <c r="C88" s="528" t="s">
        <v>224</v>
      </c>
      <c r="D88" s="548">
        <v>10744.507086463032</v>
      </c>
      <c r="E88" s="548">
        <v>9059.7592256459775</v>
      </c>
      <c r="F88" s="549">
        <v>1684.7478608170547</v>
      </c>
      <c r="G88" s="550">
        <v>1567.9522378640108</v>
      </c>
      <c r="H88" s="549">
        <v>116.795622953044</v>
      </c>
      <c r="I88" s="548">
        <v>993.07419442511389</v>
      </c>
      <c r="J88" s="548">
        <v>1094.4632545405473</v>
      </c>
      <c r="K88" s="549">
        <v>101.38906011543338</v>
      </c>
      <c r="L88" s="548">
        <v>9.1656240929425365</v>
      </c>
      <c r="M88" s="549">
        <v>79.903857614502414</v>
      </c>
      <c r="N88" s="551">
        <v>70.738233521559877</v>
      </c>
      <c r="O88" s="548">
        <v>950.9121669968855</v>
      </c>
      <c r="P88" s="548">
        <v>240.38662159705876</v>
      </c>
      <c r="Q88" s="548">
        <v>267.73353551015379</v>
      </c>
      <c r="R88" s="549">
        <v>27.346913913095023</v>
      </c>
      <c r="S88" s="549">
        <v>35.460172902238789</v>
      </c>
      <c r="T88" s="549">
        <v>459.02072856149113</v>
      </c>
      <c r="U88" s="551">
        <v>216.04464393609678</v>
      </c>
      <c r="V88" s="550">
        <v>32.99640333528599</v>
      </c>
      <c r="W88" s="549">
        <v>36.300316016064464</v>
      </c>
      <c r="X88" s="549">
        <v>3.303912680778474</v>
      </c>
      <c r="Y88" s="548">
        <v>8064.8139503093753</v>
      </c>
      <c r="Z88" s="548">
        <v>5599.5958470302394</v>
      </c>
      <c r="AA88" s="549">
        <v>5568.5464751778882</v>
      </c>
      <c r="AB88" s="549">
        <v>31.049371852350987</v>
      </c>
      <c r="AC88" s="548">
        <v>8.5513887679156468</v>
      </c>
      <c r="AD88" s="549">
        <v>1.9485408734588439</v>
      </c>
      <c r="AE88" s="549">
        <v>6.6028478944568025</v>
      </c>
      <c r="AF88" s="550">
        <v>2456.666714511221</v>
      </c>
      <c r="AG88" s="549">
        <v>350.7006874466897</v>
      </c>
      <c r="AH88" s="549">
        <v>1061.975026781535</v>
      </c>
      <c r="AI88" s="549">
        <v>1043.9910002829963</v>
      </c>
      <c r="AJ88" s="548">
        <v>19802.395231197523</v>
      </c>
      <c r="AK88" s="552">
        <v>6507</v>
      </c>
      <c r="AL88" s="549">
        <v>3043.245002489246</v>
      </c>
    </row>
    <row r="89" spans="3:38" s="547" customFormat="1" ht="15" customHeight="1">
      <c r="C89" s="534" t="s">
        <v>225</v>
      </c>
      <c r="D89" s="553">
        <v>13361.687051141347</v>
      </c>
      <c r="E89" s="553">
        <v>11267.224459770456</v>
      </c>
      <c r="F89" s="554">
        <v>2094.462591370891</v>
      </c>
      <c r="G89" s="555">
        <v>1949.2633785982603</v>
      </c>
      <c r="H89" s="554">
        <v>145.19921277263074</v>
      </c>
      <c r="I89" s="553">
        <v>2624.7443109689825</v>
      </c>
      <c r="J89" s="553">
        <v>2795.4303329702075</v>
      </c>
      <c r="K89" s="554">
        <v>170.68602200122501</v>
      </c>
      <c r="L89" s="553">
        <v>15.613735224262115</v>
      </c>
      <c r="M89" s="554">
        <v>129.15288467654361</v>
      </c>
      <c r="N89" s="556">
        <v>113.53914945228149</v>
      </c>
      <c r="O89" s="553">
        <v>2521.3600891249544</v>
      </c>
      <c r="P89" s="553">
        <v>425.08367585746555</v>
      </c>
      <c r="Q89" s="553">
        <v>473.44213529378857</v>
      </c>
      <c r="R89" s="554">
        <v>48.358459436323038</v>
      </c>
      <c r="S89" s="554">
        <v>133.56845666078172</v>
      </c>
      <c r="T89" s="554">
        <v>577.7400062136893</v>
      </c>
      <c r="U89" s="556">
        <v>1384.9679503930179</v>
      </c>
      <c r="V89" s="555">
        <v>87.770486619765819</v>
      </c>
      <c r="W89" s="554">
        <v>96.558899732386308</v>
      </c>
      <c r="X89" s="554">
        <v>8.7884131126204856</v>
      </c>
      <c r="Y89" s="553">
        <v>9565.2354636482432</v>
      </c>
      <c r="Z89" s="553">
        <v>6329.7992141732011</v>
      </c>
      <c r="AA89" s="554">
        <v>6171.5645311412345</v>
      </c>
      <c r="AB89" s="554">
        <v>158.23468303196691</v>
      </c>
      <c r="AC89" s="553">
        <v>35.80916776353196</v>
      </c>
      <c r="AD89" s="554">
        <v>2.1595484199911255</v>
      </c>
      <c r="AE89" s="554">
        <v>33.649619343540834</v>
      </c>
      <c r="AF89" s="555">
        <v>3199.6270817115096</v>
      </c>
      <c r="AG89" s="554">
        <v>451.35924266420159</v>
      </c>
      <c r="AH89" s="554">
        <v>1175.0819057817464</v>
      </c>
      <c r="AI89" s="554">
        <v>1573.1859332655617</v>
      </c>
      <c r="AJ89" s="553">
        <v>25551.666825758573</v>
      </c>
      <c r="AK89" s="557">
        <v>10160</v>
      </c>
      <c r="AL89" s="554">
        <v>2514.9278371809619</v>
      </c>
    </row>
    <row r="90" spans="3:38" s="547" customFormat="1" ht="15" customHeight="1">
      <c r="C90" s="534" t="s">
        <v>226</v>
      </c>
      <c r="D90" s="553">
        <v>25330.363165934599</v>
      </c>
      <c r="E90" s="553">
        <v>21359.696005628186</v>
      </c>
      <c r="F90" s="554">
        <v>3970.6671603064137</v>
      </c>
      <c r="G90" s="555">
        <v>3695.3995340265542</v>
      </c>
      <c r="H90" s="554">
        <v>275.26762627985948</v>
      </c>
      <c r="I90" s="553">
        <v>2262.2391100640534</v>
      </c>
      <c r="J90" s="553">
        <v>2511.5166806356792</v>
      </c>
      <c r="K90" s="554">
        <v>249.27757057162592</v>
      </c>
      <c r="L90" s="553">
        <v>-23.654582333750255</v>
      </c>
      <c r="M90" s="554">
        <v>145.55780047637211</v>
      </c>
      <c r="N90" s="556">
        <v>169.21238281012236</v>
      </c>
      <c r="O90" s="553">
        <v>2206.8469093165486</v>
      </c>
      <c r="P90" s="553">
        <v>634.22003664690669</v>
      </c>
      <c r="Q90" s="553">
        <v>706.37031118762241</v>
      </c>
      <c r="R90" s="554">
        <v>72.150274540715714</v>
      </c>
      <c r="S90" s="554">
        <v>132.18666845321394</v>
      </c>
      <c r="T90" s="554">
        <v>1042.4877451184166</v>
      </c>
      <c r="U90" s="556">
        <v>397.95245909801139</v>
      </c>
      <c r="V90" s="555">
        <v>79.046783081254702</v>
      </c>
      <c r="W90" s="554">
        <v>86.961696302042526</v>
      </c>
      <c r="X90" s="554">
        <v>7.9149132207878301</v>
      </c>
      <c r="Y90" s="553">
        <v>10263.767461400354</v>
      </c>
      <c r="Z90" s="553">
        <v>6514.1298242450148</v>
      </c>
      <c r="AA90" s="554">
        <v>5737.3945471367497</v>
      </c>
      <c r="AB90" s="554">
        <v>776.73527710826534</v>
      </c>
      <c r="AC90" s="553">
        <v>167.18535818075347</v>
      </c>
      <c r="AD90" s="554">
        <v>2.0076240419451135</v>
      </c>
      <c r="AE90" s="554">
        <v>165.17773413880835</v>
      </c>
      <c r="AF90" s="555">
        <v>3582.4522789745856</v>
      </c>
      <c r="AG90" s="554">
        <v>452.0860178270907</v>
      </c>
      <c r="AH90" s="554">
        <v>1116.4174271771778</v>
      </c>
      <c r="AI90" s="554">
        <v>2013.9488339703171</v>
      </c>
      <c r="AJ90" s="553">
        <v>37856.369737399007</v>
      </c>
      <c r="AK90" s="557">
        <v>16504</v>
      </c>
      <c r="AL90" s="554">
        <v>2293.7693733276178</v>
      </c>
    </row>
    <row r="91" spans="3:38" s="547" customFormat="1" ht="15" customHeight="1">
      <c r="C91" s="534" t="s">
        <v>227</v>
      </c>
      <c r="D91" s="553">
        <v>17285.682394278629</v>
      </c>
      <c r="E91" s="553">
        <v>14574.726536237644</v>
      </c>
      <c r="F91" s="554">
        <v>2710.9558580409848</v>
      </c>
      <c r="G91" s="555">
        <v>2523.0180748260263</v>
      </c>
      <c r="H91" s="554">
        <v>187.93778321495847</v>
      </c>
      <c r="I91" s="553">
        <v>2356.9558482847065</v>
      </c>
      <c r="J91" s="553">
        <v>2464.8963423941263</v>
      </c>
      <c r="K91" s="554">
        <v>107.94049410942006</v>
      </c>
      <c r="L91" s="553">
        <v>1.9523861314493018</v>
      </c>
      <c r="M91" s="554">
        <v>67.417134791812046</v>
      </c>
      <c r="N91" s="556">
        <v>65.464748660362744</v>
      </c>
      <c r="O91" s="553">
        <v>2327.8369436597077</v>
      </c>
      <c r="P91" s="553">
        <v>349.46205114672409</v>
      </c>
      <c r="Q91" s="553">
        <v>389.21762724788601</v>
      </c>
      <c r="R91" s="554">
        <v>39.755576101161893</v>
      </c>
      <c r="S91" s="554">
        <v>61.844929947889987</v>
      </c>
      <c r="T91" s="554">
        <v>725.16605914305705</v>
      </c>
      <c r="U91" s="556">
        <v>1191.3639034220369</v>
      </c>
      <c r="V91" s="555">
        <v>27.166518493548892</v>
      </c>
      <c r="W91" s="554">
        <v>29.88668784144431</v>
      </c>
      <c r="X91" s="554">
        <v>2.7201693478954185</v>
      </c>
      <c r="Y91" s="553">
        <v>10829.481272504678</v>
      </c>
      <c r="Z91" s="553">
        <v>7560.0234544644318</v>
      </c>
      <c r="AA91" s="554">
        <v>7134.8951974493348</v>
      </c>
      <c r="AB91" s="554">
        <v>425.12825701509661</v>
      </c>
      <c r="AC91" s="553">
        <v>92.902884391385271</v>
      </c>
      <c r="AD91" s="554">
        <v>2.4966362374898048</v>
      </c>
      <c r="AE91" s="554">
        <v>90.406248153895461</v>
      </c>
      <c r="AF91" s="555">
        <v>3176.5549336488607</v>
      </c>
      <c r="AG91" s="554">
        <v>131.28670123735139</v>
      </c>
      <c r="AH91" s="554">
        <v>1415.0920321308902</v>
      </c>
      <c r="AI91" s="554">
        <v>1630.176200280619</v>
      </c>
      <c r="AJ91" s="553">
        <v>30472.119515068014</v>
      </c>
      <c r="AK91" s="557">
        <v>9457</v>
      </c>
      <c r="AL91" s="554">
        <v>3222.1761145255382</v>
      </c>
    </row>
    <row r="92" spans="3:38" s="547" customFormat="1" ht="15" customHeight="1">
      <c r="C92" s="540" t="s">
        <v>228</v>
      </c>
      <c r="D92" s="558">
        <v>53295.835323194515</v>
      </c>
      <c r="E92" s="558">
        <v>44938.228772883776</v>
      </c>
      <c r="F92" s="559">
        <v>8357.6065503107384</v>
      </c>
      <c r="G92" s="560">
        <v>7778.2131074447016</v>
      </c>
      <c r="H92" s="559">
        <v>579.39344286603659</v>
      </c>
      <c r="I92" s="558">
        <v>4468.3255736782112</v>
      </c>
      <c r="J92" s="558">
        <v>4932.1441369378026</v>
      </c>
      <c r="K92" s="559">
        <v>463.81856325959103</v>
      </c>
      <c r="L92" s="558">
        <v>52.490232804741083</v>
      </c>
      <c r="M92" s="559">
        <v>369.28651757959454</v>
      </c>
      <c r="N92" s="561">
        <v>316.79628477485346</v>
      </c>
      <c r="O92" s="558">
        <v>4301.8252689979827</v>
      </c>
      <c r="P92" s="558">
        <v>1192.0171598444151</v>
      </c>
      <c r="Q92" s="558">
        <v>1327.6236692109751</v>
      </c>
      <c r="R92" s="559">
        <v>135.60650936655995</v>
      </c>
      <c r="S92" s="559">
        <v>266.72079163381596</v>
      </c>
      <c r="T92" s="559">
        <v>2044.119288159872</v>
      </c>
      <c r="U92" s="561">
        <v>798.96802935987932</v>
      </c>
      <c r="V92" s="560">
        <v>114.01007187548817</v>
      </c>
      <c r="W92" s="559">
        <v>125.42584099366577</v>
      </c>
      <c r="X92" s="559">
        <v>11.415769118177614</v>
      </c>
      <c r="Y92" s="558">
        <v>29711.119200925164</v>
      </c>
      <c r="Z92" s="558">
        <v>20640.795803214474</v>
      </c>
      <c r="AA92" s="559">
        <v>19449.908265723865</v>
      </c>
      <c r="AB92" s="559">
        <v>1190.8875374906097</v>
      </c>
      <c r="AC92" s="558">
        <v>260.05576102619028</v>
      </c>
      <c r="AD92" s="559">
        <v>6.8058947536353784</v>
      </c>
      <c r="AE92" s="559">
        <v>253.2498662725549</v>
      </c>
      <c r="AF92" s="560">
        <v>8810.2676366845008</v>
      </c>
      <c r="AG92" s="559">
        <v>576.50966488044594</v>
      </c>
      <c r="AH92" s="559">
        <v>3833.3015299292492</v>
      </c>
      <c r="AI92" s="559">
        <v>4400.4564418748059</v>
      </c>
      <c r="AJ92" s="558">
        <v>87475.280097797891</v>
      </c>
      <c r="AK92" s="562">
        <v>32764</v>
      </c>
      <c r="AL92" s="559">
        <v>2669.8596049871167</v>
      </c>
    </row>
    <row r="93" spans="3:38" s="547" customFormat="1" ht="15" customHeight="1">
      <c r="C93" s="528" t="s">
        <v>229</v>
      </c>
      <c r="D93" s="548">
        <v>13912.673319154928</v>
      </c>
      <c r="E93" s="548">
        <v>11730.416718289944</v>
      </c>
      <c r="F93" s="549">
        <v>2182.2566008649851</v>
      </c>
      <c r="G93" s="550">
        <v>2030.9710435010425</v>
      </c>
      <c r="H93" s="549">
        <v>151.28555736394267</v>
      </c>
      <c r="I93" s="548">
        <v>2215.4760702446129</v>
      </c>
      <c r="J93" s="548">
        <v>2344.6008652696046</v>
      </c>
      <c r="K93" s="549">
        <v>129.12479502499178</v>
      </c>
      <c r="L93" s="548">
        <v>-5.7384369368957096</v>
      </c>
      <c r="M93" s="549">
        <v>76.111205847146039</v>
      </c>
      <c r="N93" s="551">
        <v>81.849642784041748</v>
      </c>
      <c r="O93" s="548">
        <v>2175.9310927325023</v>
      </c>
      <c r="P93" s="548">
        <v>375.70425733773641</v>
      </c>
      <c r="Q93" s="548">
        <v>418.44520487441116</v>
      </c>
      <c r="R93" s="549">
        <v>42.740947536674767</v>
      </c>
      <c r="S93" s="549">
        <v>69.002222977146403</v>
      </c>
      <c r="T93" s="549">
        <v>612.24545270446902</v>
      </c>
      <c r="U93" s="551">
        <v>1118.9791597131507</v>
      </c>
      <c r="V93" s="550">
        <v>45.283414449005924</v>
      </c>
      <c r="W93" s="549">
        <v>49.817619153281193</v>
      </c>
      <c r="X93" s="549">
        <v>4.5342047042752665</v>
      </c>
      <c r="Y93" s="548">
        <v>7283.9283663437209</v>
      </c>
      <c r="Z93" s="548">
        <v>4652.6600083586773</v>
      </c>
      <c r="AA93" s="549">
        <v>4044.7902378069157</v>
      </c>
      <c r="AB93" s="549">
        <v>607.8697705517618</v>
      </c>
      <c r="AC93" s="548">
        <v>130.68275148270851</v>
      </c>
      <c r="AD93" s="549">
        <v>1.4153494341954498</v>
      </c>
      <c r="AE93" s="549">
        <v>129.26740204851305</v>
      </c>
      <c r="AF93" s="550">
        <v>2500.5856065023354</v>
      </c>
      <c r="AG93" s="549">
        <v>309.95057148942323</v>
      </c>
      <c r="AH93" s="549">
        <v>790.75336181701698</v>
      </c>
      <c r="AI93" s="549">
        <v>1399.881673195895</v>
      </c>
      <c r="AJ93" s="548">
        <v>23412.077755743263</v>
      </c>
      <c r="AK93" s="552">
        <v>10258</v>
      </c>
      <c r="AL93" s="549">
        <v>2282.323820992714</v>
      </c>
    </row>
    <row r="94" spans="3:38" s="547" customFormat="1" ht="15" customHeight="1">
      <c r="C94" s="534" t="s">
        <v>230</v>
      </c>
      <c r="D94" s="553">
        <v>16475.509427696586</v>
      </c>
      <c r="E94" s="553">
        <v>13899.132169928615</v>
      </c>
      <c r="F94" s="554">
        <v>2576.3772577679706</v>
      </c>
      <c r="G94" s="555">
        <v>2397.7691741600574</v>
      </c>
      <c r="H94" s="554">
        <v>178.60808360791316</v>
      </c>
      <c r="I94" s="553">
        <v>2444.4037820260646</v>
      </c>
      <c r="J94" s="553">
        <v>2650.9312697590663</v>
      </c>
      <c r="K94" s="554">
        <v>206.52748773300149</v>
      </c>
      <c r="L94" s="553">
        <v>-14.509296429031622</v>
      </c>
      <c r="M94" s="554">
        <v>122.68808329721358</v>
      </c>
      <c r="N94" s="556">
        <v>137.1973797262452</v>
      </c>
      <c r="O94" s="553">
        <v>2382.7253907451186</v>
      </c>
      <c r="P94" s="553">
        <v>542.37231497836387</v>
      </c>
      <c r="Q94" s="553">
        <v>604.07378949478448</v>
      </c>
      <c r="R94" s="554">
        <v>61.701474516420653</v>
      </c>
      <c r="S94" s="554">
        <v>256.76557563741949</v>
      </c>
      <c r="T94" s="554">
        <v>738.64889310519754</v>
      </c>
      <c r="U94" s="556">
        <v>844.93860702413781</v>
      </c>
      <c r="V94" s="555">
        <v>76.187687709977524</v>
      </c>
      <c r="W94" s="554">
        <v>83.816321200313155</v>
      </c>
      <c r="X94" s="554">
        <v>7.6286334903356314</v>
      </c>
      <c r="Y94" s="553">
        <v>9010.1437044843606</v>
      </c>
      <c r="Z94" s="553">
        <v>5536.6774075612302</v>
      </c>
      <c r="AA94" s="554">
        <v>5196.8482396787304</v>
      </c>
      <c r="AB94" s="554">
        <v>339.8291678824998</v>
      </c>
      <c r="AC94" s="553">
        <v>74.085326792258527</v>
      </c>
      <c r="AD94" s="554">
        <v>1.8184765545757904</v>
      </c>
      <c r="AE94" s="554">
        <v>72.266850237682732</v>
      </c>
      <c r="AF94" s="555">
        <v>3399.3809701308719</v>
      </c>
      <c r="AG94" s="554">
        <v>1320.9510234906447</v>
      </c>
      <c r="AH94" s="554">
        <v>888.0636351718482</v>
      </c>
      <c r="AI94" s="554">
        <v>1190.3663114683789</v>
      </c>
      <c r="AJ94" s="553">
        <v>27930.056914207009</v>
      </c>
      <c r="AK94" s="557">
        <v>13833</v>
      </c>
      <c r="AL94" s="554">
        <v>2019.088911603196</v>
      </c>
    </row>
    <row r="95" spans="3:38" s="547" customFormat="1" ht="15" customHeight="1">
      <c r="C95" s="534" t="s">
        <v>231</v>
      </c>
      <c r="D95" s="553">
        <v>15100.820624309625</v>
      </c>
      <c r="E95" s="553">
        <v>12732.629152951265</v>
      </c>
      <c r="F95" s="554">
        <v>2368.1914713583587</v>
      </c>
      <c r="G95" s="555">
        <v>2204.0159263986252</v>
      </c>
      <c r="H95" s="554">
        <v>164.17554495973357</v>
      </c>
      <c r="I95" s="553">
        <v>2264.7377052453253</v>
      </c>
      <c r="J95" s="553">
        <v>2391.2630024704686</v>
      </c>
      <c r="K95" s="554">
        <v>126.52529722514345</v>
      </c>
      <c r="L95" s="553">
        <v>-6.5360921328066297</v>
      </c>
      <c r="M95" s="554">
        <v>68.267974682903116</v>
      </c>
      <c r="N95" s="556">
        <v>74.804066815709746</v>
      </c>
      <c r="O95" s="553">
        <v>2209.0124435287544</v>
      </c>
      <c r="P95" s="553">
        <v>399.84308058977433</v>
      </c>
      <c r="Q95" s="553">
        <v>445.3301140652224</v>
      </c>
      <c r="R95" s="554">
        <v>45.487033475448058</v>
      </c>
      <c r="S95" s="554">
        <v>134.28973425287731</v>
      </c>
      <c r="T95" s="554">
        <v>665.77878731956696</v>
      </c>
      <c r="U95" s="556">
        <v>1009.100841366536</v>
      </c>
      <c r="V95" s="555">
        <v>62.261353849377421</v>
      </c>
      <c r="W95" s="554">
        <v>68.495550783363072</v>
      </c>
      <c r="X95" s="554">
        <v>6.2341969339856478</v>
      </c>
      <c r="Y95" s="553">
        <v>6095.6716770642197</v>
      </c>
      <c r="Z95" s="553">
        <v>3335.587524271546</v>
      </c>
      <c r="AA95" s="554">
        <v>3140.1799207467948</v>
      </c>
      <c r="AB95" s="554">
        <v>195.40760352475124</v>
      </c>
      <c r="AC95" s="553">
        <v>42.653488086744353</v>
      </c>
      <c r="AD95" s="554">
        <v>1.0988089895387676</v>
      </c>
      <c r="AE95" s="554">
        <v>41.554679097205586</v>
      </c>
      <c r="AF95" s="555">
        <v>2717.4306647059293</v>
      </c>
      <c r="AG95" s="554">
        <v>764.64300300100945</v>
      </c>
      <c r="AH95" s="554">
        <v>540.11173024894686</v>
      </c>
      <c r="AI95" s="554">
        <v>1412.6759314559733</v>
      </c>
      <c r="AJ95" s="553">
        <v>23461.230006619171</v>
      </c>
      <c r="AK95" s="557">
        <v>11281</v>
      </c>
      <c r="AL95" s="554">
        <v>2079.7119055597177</v>
      </c>
    </row>
    <row r="96" spans="3:38" s="547" customFormat="1" ht="15" customHeight="1">
      <c r="C96" s="534" t="s">
        <v>232</v>
      </c>
      <c r="D96" s="553">
        <v>20996.829632006298</v>
      </c>
      <c r="E96" s="553">
        <v>17707.607939441445</v>
      </c>
      <c r="F96" s="554">
        <v>3289.2216925648549</v>
      </c>
      <c r="G96" s="555">
        <v>3061.1954664757664</v>
      </c>
      <c r="H96" s="554">
        <v>228.02622608908848</v>
      </c>
      <c r="I96" s="553">
        <v>2043.120266247583</v>
      </c>
      <c r="J96" s="553">
        <v>2280.4412895337446</v>
      </c>
      <c r="K96" s="554">
        <v>237.32102328616153</v>
      </c>
      <c r="L96" s="553">
        <v>-42.407068958479741</v>
      </c>
      <c r="M96" s="554">
        <v>113.235001110005</v>
      </c>
      <c r="N96" s="556">
        <v>155.64207006848474</v>
      </c>
      <c r="O96" s="553">
        <v>1975.3424123189909</v>
      </c>
      <c r="P96" s="553">
        <v>620.99877245906839</v>
      </c>
      <c r="Q96" s="553">
        <v>691.64496673456392</v>
      </c>
      <c r="R96" s="554">
        <v>70.646194275495489</v>
      </c>
      <c r="S96" s="554">
        <v>171.50158130734832</v>
      </c>
      <c r="T96" s="554">
        <v>862.52877799313876</v>
      </c>
      <c r="U96" s="556">
        <v>320.31328055943521</v>
      </c>
      <c r="V96" s="555">
        <v>110.18492288707237</v>
      </c>
      <c r="W96" s="554">
        <v>121.21768182925365</v>
      </c>
      <c r="X96" s="554">
        <v>11.03275894218128</v>
      </c>
      <c r="Y96" s="553">
        <v>9524.9031831726206</v>
      </c>
      <c r="Z96" s="553">
        <v>6115.527178428868</v>
      </c>
      <c r="AA96" s="554">
        <v>5615.7167416862831</v>
      </c>
      <c r="AB96" s="554">
        <v>499.81043674258467</v>
      </c>
      <c r="AC96" s="553">
        <v>108.25293890154528</v>
      </c>
      <c r="AD96" s="554">
        <v>1.9650466515309604</v>
      </c>
      <c r="AE96" s="554">
        <v>106.28789225001432</v>
      </c>
      <c r="AF96" s="555">
        <v>3301.1230658422082</v>
      </c>
      <c r="AG96" s="554">
        <v>423.64645898002999</v>
      </c>
      <c r="AH96" s="554">
        <v>1083.4481919398368</v>
      </c>
      <c r="AI96" s="554">
        <v>1794.0284149223412</v>
      </c>
      <c r="AJ96" s="553">
        <v>32564.853081426503</v>
      </c>
      <c r="AK96" s="557">
        <v>16077</v>
      </c>
      <c r="AL96" s="554">
        <v>2025.5553325512535</v>
      </c>
    </row>
    <row r="97" spans="2:39" s="547" customFormat="1" ht="15" customHeight="1">
      <c r="C97" s="540" t="s">
        <v>233</v>
      </c>
      <c r="D97" s="558">
        <v>5386.6277227277042</v>
      </c>
      <c r="E97" s="558">
        <v>4541.7693611488876</v>
      </c>
      <c r="F97" s="559">
        <v>844.85836157881647</v>
      </c>
      <c r="G97" s="560">
        <v>786.288316207261</v>
      </c>
      <c r="H97" s="559">
        <v>58.570045371555487</v>
      </c>
      <c r="I97" s="558">
        <v>487.03289139657443</v>
      </c>
      <c r="J97" s="558">
        <v>536.53995047198566</v>
      </c>
      <c r="K97" s="559">
        <v>49.507059075411249</v>
      </c>
      <c r="L97" s="558">
        <v>-0.90833309856443734</v>
      </c>
      <c r="M97" s="559">
        <v>26.751100345141204</v>
      </c>
      <c r="N97" s="561">
        <v>27.659433443705641</v>
      </c>
      <c r="O97" s="558">
        <v>466.50444998687669</v>
      </c>
      <c r="P97" s="558">
        <v>173.17852864221439</v>
      </c>
      <c r="Q97" s="558">
        <v>192.87970120710659</v>
      </c>
      <c r="R97" s="559">
        <v>19.701172564892211</v>
      </c>
      <c r="S97" s="559">
        <v>29.99775011228396</v>
      </c>
      <c r="T97" s="559">
        <v>222.09014473048822</v>
      </c>
      <c r="U97" s="561">
        <v>41.238026501890111</v>
      </c>
      <c r="V97" s="560">
        <v>21.436774508262225</v>
      </c>
      <c r="W97" s="559">
        <v>23.583227575075618</v>
      </c>
      <c r="X97" s="559">
        <v>2.1464530668133937</v>
      </c>
      <c r="Y97" s="558">
        <v>1967.9452235534113</v>
      </c>
      <c r="Z97" s="558">
        <v>1090.6034068659021</v>
      </c>
      <c r="AA97" s="559">
        <v>1007.2993506964938</v>
      </c>
      <c r="AB97" s="559">
        <v>83.30405616940827</v>
      </c>
      <c r="AC97" s="558">
        <v>18.067614672832359</v>
      </c>
      <c r="AD97" s="559">
        <v>0.35247330077782479</v>
      </c>
      <c r="AE97" s="559">
        <v>17.715141372054536</v>
      </c>
      <c r="AF97" s="560">
        <v>859.27420201467692</v>
      </c>
      <c r="AG97" s="559">
        <v>103.52911864074299</v>
      </c>
      <c r="AH97" s="559">
        <v>190.82327214435091</v>
      </c>
      <c r="AI97" s="559">
        <v>564.921811229583</v>
      </c>
      <c r="AJ97" s="558">
        <v>7841.6058376776891</v>
      </c>
      <c r="AK97" s="562">
        <v>4340</v>
      </c>
      <c r="AL97" s="559">
        <v>1806.821621584721</v>
      </c>
    </row>
    <row r="98" spans="2:39" s="547" customFormat="1" ht="15" customHeight="1">
      <c r="C98" s="528" t="s">
        <v>234</v>
      </c>
      <c r="D98" s="548">
        <v>15037.53003272135</v>
      </c>
      <c r="E98" s="548">
        <v>12681.035787328718</v>
      </c>
      <c r="F98" s="549">
        <v>2356.4942453926319</v>
      </c>
      <c r="G98" s="550">
        <v>2193.1296139382744</v>
      </c>
      <c r="H98" s="549">
        <v>163.36463145435772</v>
      </c>
      <c r="I98" s="548">
        <v>1755.8686747479287</v>
      </c>
      <c r="J98" s="548">
        <v>1872.4937033444435</v>
      </c>
      <c r="K98" s="549">
        <v>116.62502859651487</v>
      </c>
      <c r="L98" s="548">
        <v>-13.213782685731729</v>
      </c>
      <c r="M98" s="549">
        <v>55.999735372690012</v>
      </c>
      <c r="N98" s="551">
        <v>69.213518058421741</v>
      </c>
      <c r="O98" s="548">
        <v>1725.5097727895218</v>
      </c>
      <c r="P98" s="548">
        <v>378.40860683070326</v>
      </c>
      <c r="Q98" s="548">
        <v>421.45720714890035</v>
      </c>
      <c r="R98" s="549">
        <v>43.048600318197089</v>
      </c>
      <c r="S98" s="549">
        <v>34.579051741198917</v>
      </c>
      <c r="T98" s="549">
        <v>649.23882923992267</v>
      </c>
      <c r="U98" s="551">
        <v>663.28328497769678</v>
      </c>
      <c r="V98" s="550">
        <v>43.572684644138569</v>
      </c>
      <c r="W98" s="549">
        <v>47.935594864034606</v>
      </c>
      <c r="X98" s="549">
        <v>4.3629102198960368</v>
      </c>
      <c r="Y98" s="548">
        <v>7276.0796737205374</v>
      </c>
      <c r="Z98" s="548">
        <v>4688.6223440695785</v>
      </c>
      <c r="AA98" s="549">
        <v>4572.6837514739445</v>
      </c>
      <c r="AB98" s="549">
        <v>115.93859259563432</v>
      </c>
      <c r="AC98" s="548">
        <v>26.255154138286329</v>
      </c>
      <c r="AD98" s="549">
        <v>1.600069467115917</v>
      </c>
      <c r="AE98" s="549">
        <v>24.655084671170414</v>
      </c>
      <c r="AF98" s="550">
        <v>2561.2021755126725</v>
      </c>
      <c r="AG98" s="549">
        <v>666.48444442805112</v>
      </c>
      <c r="AH98" s="549">
        <v>831.57482082251249</v>
      </c>
      <c r="AI98" s="549">
        <v>1063.1429102621091</v>
      </c>
      <c r="AJ98" s="548">
        <v>24069.478381189816</v>
      </c>
      <c r="AK98" s="552">
        <v>10394</v>
      </c>
      <c r="AL98" s="549">
        <v>2315.708907176238</v>
      </c>
    </row>
    <row r="99" spans="2:39" s="547" customFormat="1" ht="15" customHeight="1">
      <c r="C99" s="534" t="s">
        <v>235</v>
      </c>
      <c r="D99" s="553">
        <v>12591.193409306632</v>
      </c>
      <c r="E99" s="553">
        <v>10619.873489298272</v>
      </c>
      <c r="F99" s="554">
        <v>1971.3199200083595</v>
      </c>
      <c r="G99" s="555">
        <v>1834.6576078298115</v>
      </c>
      <c r="H99" s="554">
        <v>136.66231217854795</v>
      </c>
      <c r="I99" s="553">
        <v>2847.3946458171349</v>
      </c>
      <c r="J99" s="553">
        <v>2985.879297401113</v>
      </c>
      <c r="K99" s="554">
        <v>138.48465158397795</v>
      </c>
      <c r="L99" s="553">
        <v>-17.062318645732134</v>
      </c>
      <c r="M99" s="554">
        <v>78.141139614304137</v>
      </c>
      <c r="N99" s="556">
        <v>95.203458260036271</v>
      </c>
      <c r="O99" s="553">
        <v>2835.1638853548934</v>
      </c>
      <c r="P99" s="553">
        <v>354.6704279479938</v>
      </c>
      <c r="Q99" s="553">
        <v>395.01852051727275</v>
      </c>
      <c r="R99" s="554">
        <v>40.348092569278954</v>
      </c>
      <c r="S99" s="554">
        <v>424.75984557661059</v>
      </c>
      <c r="T99" s="554">
        <v>571.79617440114419</v>
      </c>
      <c r="U99" s="556">
        <v>1483.9374374291447</v>
      </c>
      <c r="V99" s="555">
        <v>29.29307910797408</v>
      </c>
      <c r="W99" s="554">
        <v>32.226179862636791</v>
      </c>
      <c r="X99" s="554">
        <v>2.9331007546627115</v>
      </c>
      <c r="Y99" s="553">
        <v>5635.2426009425399</v>
      </c>
      <c r="Z99" s="553">
        <v>3510.7251601549119</v>
      </c>
      <c r="AA99" s="554">
        <v>3047.1916446858481</v>
      </c>
      <c r="AB99" s="554">
        <v>463.5335154690639</v>
      </c>
      <c r="AC99" s="553">
        <v>99.639643086009258</v>
      </c>
      <c r="AD99" s="554">
        <v>1.0662706139563962</v>
      </c>
      <c r="AE99" s="554">
        <v>98.573372472052867</v>
      </c>
      <c r="AF99" s="555">
        <v>2024.8777977016184</v>
      </c>
      <c r="AG99" s="554">
        <v>554.51440197446652</v>
      </c>
      <c r="AH99" s="554">
        <v>558.25044411227509</v>
      </c>
      <c r="AI99" s="554">
        <v>912.11295161487658</v>
      </c>
      <c r="AJ99" s="553">
        <v>21073.830656066308</v>
      </c>
      <c r="AK99" s="557">
        <v>9225</v>
      </c>
      <c r="AL99" s="554">
        <v>2284.4260873784615</v>
      </c>
    </row>
    <row r="100" spans="2:39" s="547" customFormat="1" ht="15" customHeight="1">
      <c r="C100" s="534" t="s">
        <v>236</v>
      </c>
      <c r="D100" s="553">
        <v>4535.550928698899</v>
      </c>
      <c r="E100" s="553">
        <v>3824.6268116038627</v>
      </c>
      <c r="F100" s="554">
        <v>710.92411709503665</v>
      </c>
      <c r="G100" s="555">
        <v>661.63910118281046</v>
      </c>
      <c r="H100" s="554">
        <v>49.285015912226207</v>
      </c>
      <c r="I100" s="553">
        <v>686.37858277682381</v>
      </c>
      <c r="J100" s="553">
        <v>731.48390182589662</v>
      </c>
      <c r="K100" s="554">
        <v>45.105319049072776</v>
      </c>
      <c r="L100" s="553">
        <v>0.29017200631616547</v>
      </c>
      <c r="M100" s="554">
        <v>28.250616761856048</v>
      </c>
      <c r="N100" s="556">
        <v>27.960444755539882</v>
      </c>
      <c r="O100" s="553">
        <v>678.95827430525947</v>
      </c>
      <c r="P100" s="553">
        <v>144.43229514289948</v>
      </c>
      <c r="Q100" s="553">
        <v>160.86323258568407</v>
      </c>
      <c r="R100" s="554">
        <v>16.430937442784597</v>
      </c>
      <c r="S100" s="554">
        <v>12.528565354276076</v>
      </c>
      <c r="T100" s="554">
        <v>208.33347482697565</v>
      </c>
      <c r="U100" s="556">
        <v>313.66393898110829</v>
      </c>
      <c r="V100" s="555">
        <v>7.1301364652482713</v>
      </c>
      <c r="W100" s="554">
        <v>7.844073315996571</v>
      </c>
      <c r="X100" s="554">
        <v>0.71393685074829949</v>
      </c>
      <c r="Y100" s="553">
        <v>1912.7978612083955</v>
      </c>
      <c r="Z100" s="553">
        <v>1185.9200026589788</v>
      </c>
      <c r="AA100" s="554">
        <v>1091.4541626666607</v>
      </c>
      <c r="AB100" s="554">
        <v>94.465839992317996</v>
      </c>
      <c r="AC100" s="553">
        <v>20.470686907141712</v>
      </c>
      <c r="AD100" s="554">
        <v>0.38192067839298166</v>
      </c>
      <c r="AE100" s="554">
        <v>20.088766228748732</v>
      </c>
      <c r="AF100" s="555">
        <v>706.40717164227499</v>
      </c>
      <c r="AG100" s="554">
        <v>150.93599315793338</v>
      </c>
      <c r="AH100" s="554">
        <v>202.39708074444403</v>
      </c>
      <c r="AI100" s="554">
        <v>353.07409773989764</v>
      </c>
      <c r="AJ100" s="553">
        <v>7134.7273726841177</v>
      </c>
      <c r="AK100" s="557">
        <v>3700</v>
      </c>
      <c r="AL100" s="554">
        <v>1928.3046953200319</v>
      </c>
    </row>
    <row r="101" spans="2:39" s="547" customFormat="1" ht="15" customHeight="1">
      <c r="C101" s="534" t="s">
        <v>237</v>
      </c>
      <c r="D101" s="553">
        <v>2490.6980261226195</v>
      </c>
      <c r="E101" s="553">
        <v>2100.0091621784641</v>
      </c>
      <c r="F101" s="554">
        <v>390.68886394415546</v>
      </c>
      <c r="G101" s="555">
        <v>363.60424771971634</v>
      </c>
      <c r="H101" s="554">
        <v>27.084616224439106</v>
      </c>
      <c r="I101" s="553">
        <v>298.43030787857697</v>
      </c>
      <c r="J101" s="553">
        <v>340.64883186993131</v>
      </c>
      <c r="K101" s="554">
        <v>42.218523991354346</v>
      </c>
      <c r="L101" s="553">
        <v>-2.2056738740108415</v>
      </c>
      <c r="M101" s="554">
        <v>29.751804365339936</v>
      </c>
      <c r="N101" s="556">
        <v>31.957478239350777</v>
      </c>
      <c r="O101" s="553">
        <v>289.99330231940428</v>
      </c>
      <c r="P101" s="553">
        <v>80.830001512011009</v>
      </c>
      <c r="Q101" s="553">
        <v>90.025401315289216</v>
      </c>
      <c r="R101" s="554">
        <v>9.1953998032782032</v>
      </c>
      <c r="S101" s="554">
        <v>52.99408770056295</v>
      </c>
      <c r="T101" s="554">
        <v>106.69201666509232</v>
      </c>
      <c r="U101" s="556">
        <v>49.477196441737973</v>
      </c>
      <c r="V101" s="555">
        <v>10.642679433183593</v>
      </c>
      <c r="W101" s="554">
        <v>11.708325381908955</v>
      </c>
      <c r="X101" s="554">
        <v>1.0656459487253618</v>
      </c>
      <c r="Y101" s="553">
        <v>1500.6951440591661</v>
      </c>
      <c r="Z101" s="553">
        <v>998.23751067923206</v>
      </c>
      <c r="AA101" s="554">
        <v>997.1307774817268</v>
      </c>
      <c r="AB101" s="554">
        <v>1.1067331975052275</v>
      </c>
      <c r="AC101" s="553">
        <v>0.58426902920121315</v>
      </c>
      <c r="AD101" s="554">
        <v>0.34891512260295393</v>
      </c>
      <c r="AE101" s="554">
        <v>0.23535390659825928</v>
      </c>
      <c r="AF101" s="555">
        <v>501.87336435073286</v>
      </c>
      <c r="AG101" s="554">
        <v>135.85454460883119</v>
      </c>
      <c r="AH101" s="554">
        <v>181.38116331565135</v>
      </c>
      <c r="AI101" s="554">
        <v>184.63765642625032</v>
      </c>
      <c r="AJ101" s="553">
        <v>4289.8234780603625</v>
      </c>
      <c r="AK101" s="557">
        <v>2074</v>
      </c>
      <c r="AL101" s="554">
        <v>2068.3816191226433</v>
      </c>
    </row>
    <row r="102" spans="2:39" s="547" customFormat="1" ht="15" customHeight="1">
      <c r="C102" s="540" t="s">
        <v>238</v>
      </c>
      <c r="D102" s="558">
        <v>5456.8513610891787</v>
      </c>
      <c r="E102" s="558">
        <v>4601.352147346066</v>
      </c>
      <c r="F102" s="559">
        <v>855.49921374311248</v>
      </c>
      <c r="G102" s="560">
        <v>796.19148827936954</v>
      </c>
      <c r="H102" s="559">
        <v>59.307725463742983</v>
      </c>
      <c r="I102" s="558">
        <v>606.95058727626156</v>
      </c>
      <c r="J102" s="558">
        <v>661.48244283679605</v>
      </c>
      <c r="K102" s="559">
        <v>54.531855560534538</v>
      </c>
      <c r="L102" s="558">
        <v>-0.69539098504650809</v>
      </c>
      <c r="M102" s="559">
        <v>34.914818111950822</v>
      </c>
      <c r="N102" s="561">
        <v>35.61020909699733</v>
      </c>
      <c r="O102" s="558">
        <v>589.37138737322721</v>
      </c>
      <c r="P102" s="558">
        <v>150.24163849816173</v>
      </c>
      <c r="Q102" s="558">
        <v>167.33345969384612</v>
      </c>
      <c r="R102" s="559">
        <v>17.091821195684393</v>
      </c>
      <c r="S102" s="559">
        <v>129.21304966235826</v>
      </c>
      <c r="T102" s="559">
        <v>244.13848579077933</v>
      </c>
      <c r="U102" s="561">
        <v>65.778213421927788</v>
      </c>
      <c r="V102" s="560">
        <v>18.274590888080883</v>
      </c>
      <c r="W102" s="559">
        <v>20.104416155933698</v>
      </c>
      <c r="X102" s="559">
        <v>1.8298252678528146</v>
      </c>
      <c r="Y102" s="558">
        <v>2468.3410986726831</v>
      </c>
      <c r="Z102" s="558">
        <v>1493.5557101917632</v>
      </c>
      <c r="AA102" s="559">
        <v>1490.9678825489589</v>
      </c>
      <c r="AB102" s="559">
        <v>2.5878276428042555</v>
      </c>
      <c r="AC102" s="558">
        <v>1.0720362985649519</v>
      </c>
      <c r="AD102" s="559">
        <v>0.52171816704972784</v>
      </c>
      <c r="AE102" s="559">
        <v>0.55031813151522402</v>
      </c>
      <c r="AF102" s="560">
        <v>973.71335218235504</v>
      </c>
      <c r="AG102" s="559">
        <v>291.57888719488568</v>
      </c>
      <c r="AH102" s="559">
        <v>260.86063237792416</v>
      </c>
      <c r="AI102" s="559">
        <v>421.27383260954525</v>
      </c>
      <c r="AJ102" s="558">
        <v>8532.1430470381238</v>
      </c>
      <c r="AK102" s="562">
        <v>4151</v>
      </c>
      <c r="AL102" s="559">
        <v>2055.4427962028722</v>
      </c>
    </row>
    <row r="103" spans="2:39" s="547" customFormat="1" ht="15" customHeight="1">
      <c r="C103" s="528" t="s">
        <v>239</v>
      </c>
      <c r="D103" s="548">
        <v>1492.6968306248418</v>
      </c>
      <c r="E103" s="548">
        <v>1259.1206297242886</v>
      </c>
      <c r="F103" s="549">
        <v>233.5762009005532</v>
      </c>
      <c r="G103" s="550">
        <v>217.38346457147716</v>
      </c>
      <c r="H103" s="549">
        <v>16.192736329076041</v>
      </c>
      <c r="I103" s="548">
        <v>112.35565716400332</v>
      </c>
      <c r="J103" s="548">
        <v>141.47941102803398</v>
      </c>
      <c r="K103" s="549">
        <v>29.123753864030657</v>
      </c>
      <c r="L103" s="548">
        <v>3.4662059640169218E-2</v>
      </c>
      <c r="M103" s="549">
        <v>24.069208500956865</v>
      </c>
      <c r="N103" s="551">
        <v>24.034546441316696</v>
      </c>
      <c r="O103" s="548">
        <v>111.11071488025721</v>
      </c>
      <c r="P103" s="548">
        <v>43.670236256799001</v>
      </c>
      <c r="Q103" s="548">
        <v>48.638258951011267</v>
      </c>
      <c r="R103" s="549">
        <v>4.9680226942122632</v>
      </c>
      <c r="S103" s="549">
        <v>4.957792679734089</v>
      </c>
      <c r="T103" s="549">
        <v>62.482685943724114</v>
      </c>
      <c r="U103" s="551">
        <v>0</v>
      </c>
      <c r="V103" s="550">
        <v>1.2102802241059749</v>
      </c>
      <c r="W103" s="549">
        <v>1.3314649526076725</v>
      </c>
      <c r="X103" s="549">
        <v>0.12118472850169766</v>
      </c>
      <c r="Y103" s="548">
        <v>1055.1839931189581</v>
      </c>
      <c r="Z103" s="548">
        <v>702.99195001934754</v>
      </c>
      <c r="AA103" s="549">
        <v>693.79390800082194</v>
      </c>
      <c r="AB103" s="549">
        <v>9.1980420185256246</v>
      </c>
      <c r="AC103" s="548">
        <v>2.1987943306260251</v>
      </c>
      <c r="AD103" s="549">
        <v>0.24277175265079565</v>
      </c>
      <c r="AE103" s="549">
        <v>1.9560225779752296</v>
      </c>
      <c r="AF103" s="550">
        <v>349.99324876898453</v>
      </c>
      <c r="AG103" s="549">
        <v>107.93694183379245</v>
      </c>
      <c r="AH103" s="549">
        <v>124.99981293056511</v>
      </c>
      <c r="AI103" s="549">
        <v>117.056494004627</v>
      </c>
      <c r="AJ103" s="548">
        <v>2660.2364809078035</v>
      </c>
      <c r="AK103" s="552">
        <v>956</v>
      </c>
      <c r="AL103" s="549">
        <v>2782.6741432089993</v>
      </c>
    </row>
    <row r="104" spans="2:39" s="547" customFormat="1" ht="15" customHeight="1">
      <c r="C104" s="534" t="s">
        <v>240</v>
      </c>
      <c r="D104" s="553">
        <v>4431.7131458737476</v>
      </c>
      <c r="E104" s="553">
        <v>3736.5360510232995</v>
      </c>
      <c r="F104" s="554">
        <v>695.1770948504485</v>
      </c>
      <c r="G104" s="555">
        <v>646.98374571844909</v>
      </c>
      <c r="H104" s="554">
        <v>48.193349131999426</v>
      </c>
      <c r="I104" s="553">
        <v>384.81064417738924</v>
      </c>
      <c r="J104" s="553">
        <v>431.84441369515997</v>
      </c>
      <c r="K104" s="554">
        <v>47.033769517770722</v>
      </c>
      <c r="L104" s="553">
        <v>-3.332141899282604</v>
      </c>
      <c r="M104" s="554">
        <v>29.835401007033575</v>
      </c>
      <c r="N104" s="556">
        <v>33.167542906316179</v>
      </c>
      <c r="O104" s="553">
        <v>381.09666642684726</v>
      </c>
      <c r="P104" s="553">
        <v>115.68606164358452</v>
      </c>
      <c r="Q104" s="553">
        <v>128.8467639642615</v>
      </c>
      <c r="R104" s="554">
        <v>13.160702320676981</v>
      </c>
      <c r="S104" s="554">
        <v>0.77808150502621332</v>
      </c>
      <c r="T104" s="554">
        <v>179.88890778007797</v>
      </c>
      <c r="U104" s="556">
        <v>84.743615498158533</v>
      </c>
      <c r="V104" s="555">
        <v>7.0461196498246004</v>
      </c>
      <c r="W104" s="554">
        <v>7.7516439406021576</v>
      </c>
      <c r="X104" s="554">
        <v>0.70552429077755741</v>
      </c>
      <c r="Y104" s="553">
        <v>1910.3356285043342</v>
      </c>
      <c r="Z104" s="553">
        <v>1286.83716423493</v>
      </c>
      <c r="AA104" s="554">
        <v>1285.7485969877903</v>
      </c>
      <c r="AB104" s="554">
        <v>1.0885672471397516</v>
      </c>
      <c r="AC104" s="553">
        <v>0.68139881640628663</v>
      </c>
      <c r="AD104" s="554">
        <v>0.44990801556397864</v>
      </c>
      <c r="AE104" s="554">
        <v>0.231490800842308</v>
      </c>
      <c r="AF104" s="555">
        <v>622.81706545299789</v>
      </c>
      <c r="AG104" s="554">
        <v>113.71959431120207</v>
      </c>
      <c r="AH104" s="554">
        <v>241.08824649895249</v>
      </c>
      <c r="AI104" s="554">
        <v>268.00922464284338</v>
      </c>
      <c r="AJ104" s="553">
        <v>6726.8594185554703</v>
      </c>
      <c r="AK104" s="557">
        <v>3278</v>
      </c>
      <c r="AL104" s="554">
        <v>2052.1230685038045</v>
      </c>
    </row>
    <row r="105" spans="2:39" s="547" customFormat="1" ht="15" customHeight="1">
      <c r="C105" s="534" t="s">
        <v>241</v>
      </c>
      <c r="D105" s="553">
        <v>3831.6850452185708</v>
      </c>
      <c r="E105" s="553">
        <v>3230.7906866451171</v>
      </c>
      <c r="F105" s="554">
        <v>600.8943585734537</v>
      </c>
      <c r="G105" s="555">
        <v>559.23718685606684</v>
      </c>
      <c r="H105" s="554">
        <v>41.657171717386916</v>
      </c>
      <c r="I105" s="553">
        <v>302.8259311585789</v>
      </c>
      <c r="J105" s="553">
        <v>357.08527296271927</v>
      </c>
      <c r="K105" s="554">
        <v>54.259341804140405</v>
      </c>
      <c r="L105" s="553">
        <v>-2.5976356016049635</v>
      </c>
      <c r="M105" s="554">
        <v>37.491384404544327</v>
      </c>
      <c r="N105" s="556">
        <v>40.089020006149291</v>
      </c>
      <c r="O105" s="553">
        <v>284.87099961578275</v>
      </c>
      <c r="P105" s="553">
        <v>106.4712411490306</v>
      </c>
      <c r="Q105" s="553">
        <v>118.58364510303895</v>
      </c>
      <c r="R105" s="554">
        <v>12.112403954008339</v>
      </c>
      <c r="S105" s="554">
        <v>3.4993852407715438</v>
      </c>
      <c r="T105" s="554">
        <v>166.90234239297493</v>
      </c>
      <c r="U105" s="556">
        <v>7.9980308330056555</v>
      </c>
      <c r="V105" s="555">
        <v>20.55256714440111</v>
      </c>
      <c r="W105" s="554">
        <v>22.610484988383888</v>
      </c>
      <c r="X105" s="554">
        <v>2.0579178439827772</v>
      </c>
      <c r="Y105" s="553">
        <v>1743.698291216398</v>
      </c>
      <c r="Z105" s="553">
        <v>1103.9960509013581</v>
      </c>
      <c r="AA105" s="554">
        <v>1102.4909957072489</v>
      </c>
      <c r="AB105" s="554">
        <v>1.5050551941091588</v>
      </c>
      <c r="AC105" s="553">
        <v>0.70584230897696121</v>
      </c>
      <c r="AD105" s="554">
        <v>0.3857826772806609</v>
      </c>
      <c r="AE105" s="554">
        <v>0.32005963169630036</v>
      </c>
      <c r="AF105" s="555">
        <v>638.9963980060628</v>
      </c>
      <c r="AG105" s="554">
        <v>137.31189060103529</v>
      </c>
      <c r="AH105" s="554">
        <v>202.07445872578333</v>
      </c>
      <c r="AI105" s="554">
        <v>299.61004867924419</v>
      </c>
      <c r="AJ105" s="553">
        <v>5878.2092675935473</v>
      </c>
      <c r="AK105" s="557">
        <v>2648</v>
      </c>
      <c r="AL105" s="554">
        <v>2219.8675481848741</v>
      </c>
    </row>
    <row r="106" spans="2:39" s="547" customFormat="1" ht="15" customHeight="1">
      <c r="C106" s="534" t="s">
        <v>242</v>
      </c>
      <c r="D106" s="553">
        <v>20012.349356346742</v>
      </c>
      <c r="E106" s="553">
        <v>16873.652636093495</v>
      </c>
      <c r="F106" s="554">
        <v>3138.696720253246</v>
      </c>
      <c r="G106" s="555">
        <v>2921.1056805324001</v>
      </c>
      <c r="H106" s="554">
        <v>217.59103972084591</v>
      </c>
      <c r="I106" s="553">
        <v>3492.0969097304342</v>
      </c>
      <c r="J106" s="553">
        <v>3679.4360547540564</v>
      </c>
      <c r="K106" s="554">
        <v>187.33914502362217</v>
      </c>
      <c r="L106" s="553">
        <v>-16.672013925287928</v>
      </c>
      <c r="M106" s="554">
        <v>101.21062678228797</v>
      </c>
      <c r="N106" s="556">
        <v>117.8826407075759</v>
      </c>
      <c r="O106" s="553">
        <v>3434.3914568089367</v>
      </c>
      <c r="P106" s="553">
        <v>545.07666447133067</v>
      </c>
      <c r="Q106" s="553">
        <v>607.08579176927367</v>
      </c>
      <c r="R106" s="554">
        <v>62.009127297942975</v>
      </c>
      <c r="S106" s="554">
        <v>58.025857569229913</v>
      </c>
      <c r="T106" s="554">
        <v>939.28211563861953</v>
      </c>
      <c r="U106" s="556">
        <v>1892.0068191297564</v>
      </c>
      <c r="V106" s="555">
        <v>74.377466846785467</v>
      </c>
      <c r="W106" s="554">
        <v>81.824843864888734</v>
      </c>
      <c r="X106" s="554">
        <v>7.4473770181032712</v>
      </c>
      <c r="Y106" s="553">
        <v>8453.0511346275525</v>
      </c>
      <c r="Z106" s="553">
        <v>5120.3620697596234</v>
      </c>
      <c r="AA106" s="554">
        <v>4517.7562311772863</v>
      </c>
      <c r="AB106" s="554">
        <v>602.6058385823369</v>
      </c>
      <c r="AC106" s="553">
        <v>129.72884246061278</v>
      </c>
      <c r="AD106" s="554">
        <v>1.5808492776368737</v>
      </c>
      <c r="AE106" s="554">
        <v>128.14799318297591</v>
      </c>
      <c r="AF106" s="555">
        <v>3202.9602224073151</v>
      </c>
      <c r="AG106" s="554">
        <v>885.81565657692613</v>
      </c>
      <c r="AH106" s="554">
        <v>816.43676983219007</v>
      </c>
      <c r="AI106" s="554">
        <v>1500.7077959981991</v>
      </c>
      <c r="AJ106" s="553">
        <v>31957.497400704728</v>
      </c>
      <c r="AK106" s="557">
        <v>14858</v>
      </c>
      <c r="AL106" s="554">
        <v>2150.8613138177902</v>
      </c>
    </row>
    <row r="107" spans="2:39" s="547" customFormat="1" ht="15" customHeight="1">
      <c r="C107" s="540" t="s">
        <v>243</v>
      </c>
      <c r="D107" s="558">
        <v>9599.0137364114998</v>
      </c>
      <c r="E107" s="558">
        <v>8099.1631413112154</v>
      </c>
      <c r="F107" s="559">
        <v>1499.8505951002842</v>
      </c>
      <c r="G107" s="560">
        <v>1395.8730274978086</v>
      </c>
      <c r="H107" s="559">
        <v>103.97756760247559</v>
      </c>
      <c r="I107" s="558">
        <v>1308.9548010400756</v>
      </c>
      <c r="J107" s="558">
        <v>1402.5100952394223</v>
      </c>
      <c r="K107" s="559">
        <v>93.55529419934669</v>
      </c>
      <c r="L107" s="558">
        <v>-8.5172443595976475</v>
      </c>
      <c r="M107" s="559">
        <v>45.959381388343594</v>
      </c>
      <c r="N107" s="561">
        <v>54.476625747941242</v>
      </c>
      <c r="O107" s="558">
        <v>1250.8325749956925</v>
      </c>
      <c r="P107" s="558">
        <v>284.85814659251463</v>
      </c>
      <c r="Q107" s="558">
        <v>317.26423957953222</v>
      </c>
      <c r="R107" s="559">
        <v>32.406092987017608</v>
      </c>
      <c r="S107" s="559">
        <v>268.55701114482861</v>
      </c>
      <c r="T107" s="559">
        <v>417.53335705654194</v>
      </c>
      <c r="U107" s="561">
        <v>279.8840602018073</v>
      </c>
      <c r="V107" s="560">
        <v>66.639470403980937</v>
      </c>
      <c r="W107" s="559">
        <v>73.312045868368784</v>
      </c>
      <c r="X107" s="559">
        <v>6.6725754643878421</v>
      </c>
      <c r="Y107" s="558">
        <v>9787.3862631185075</v>
      </c>
      <c r="Z107" s="558">
        <v>7225.558746808636</v>
      </c>
      <c r="AA107" s="559">
        <v>7017.1826183013227</v>
      </c>
      <c r="AB107" s="559">
        <v>208.37612850731301</v>
      </c>
      <c r="AC107" s="558">
        <v>46.767965394995365</v>
      </c>
      <c r="AD107" s="559">
        <v>2.4554463555677302</v>
      </c>
      <c r="AE107" s="559">
        <v>44.312519039427634</v>
      </c>
      <c r="AF107" s="560">
        <v>2515.059550914877</v>
      </c>
      <c r="AG107" s="559">
        <v>173.42013891639678</v>
      </c>
      <c r="AH107" s="559">
        <v>1377.2733487678399</v>
      </c>
      <c r="AI107" s="559">
        <v>964.36606323064041</v>
      </c>
      <c r="AJ107" s="558">
        <v>20695.354800570083</v>
      </c>
      <c r="AK107" s="562">
        <v>7243</v>
      </c>
      <c r="AL107" s="559">
        <v>2857.2904598329537</v>
      </c>
    </row>
    <row r="108" spans="2:39" s="547" customFormat="1" ht="15" customHeight="1">
      <c r="C108" s="546" t="s">
        <v>244</v>
      </c>
      <c r="D108" s="558">
        <v>3095868.4249592307</v>
      </c>
      <c r="E108" s="558">
        <v>2611141.8856863142</v>
      </c>
      <c r="F108" s="558">
        <v>484726.53927291615</v>
      </c>
      <c r="G108" s="558">
        <v>451122.73455355747</v>
      </c>
      <c r="H108" s="558">
        <v>33603.804719358537</v>
      </c>
      <c r="I108" s="558">
        <v>259278.11020017895</v>
      </c>
      <c r="J108" s="558">
        <v>279932.69145727798</v>
      </c>
      <c r="K108" s="558">
        <v>20654.581257098915</v>
      </c>
      <c r="L108" s="558">
        <v>-1338.5368793122516</v>
      </c>
      <c r="M108" s="558">
        <v>10108.102396715947</v>
      </c>
      <c r="N108" s="558">
        <v>11446.639276028196</v>
      </c>
      <c r="O108" s="558">
        <v>251625.88317958877</v>
      </c>
      <c r="P108" s="558">
        <v>73026.897916176211</v>
      </c>
      <c r="Q108" s="558">
        <v>81334.599390518502</v>
      </c>
      <c r="R108" s="558">
        <v>8307.7014743422969</v>
      </c>
      <c r="S108" s="558">
        <v>33264.627690281908</v>
      </c>
      <c r="T108" s="558">
        <v>111906.57263146555</v>
      </c>
      <c r="U108" s="559">
        <v>33427.784941665137</v>
      </c>
      <c r="V108" s="558">
        <v>8990.7638999024184</v>
      </c>
      <c r="W108" s="558">
        <v>9891.0044066308365</v>
      </c>
      <c r="X108" s="558">
        <v>900.24050672841258</v>
      </c>
      <c r="Y108" s="558">
        <v>1327058.3270303539</v>
      </c>
      <c r="Z108" s="558">
        <v>904390.65682067804</v>
      </c>
      <c r="AA108" s="558">
        <v>771280.21744743304</v>
      </c>
      <c r="AB108" s="558">
        <v>133110.43937324497</v>
      </c>
      <c r="AC108" s="558">
        <v>28576.673622506285</v>
      </c>
      <c r="AD108" s="558">
        <v>269.8856937417479</v>
      </c>
      <c r="AE108" s="558">
        <v>28306.787928764534</v>
      </c>
      <c r="AF108" s="558">
        <v>394090.99658716901</v>
      </c>
      <c r="AG108" s="558">
        <v>39984.41260338619</v>
      </c>
      <c r="AH108" s="558">
        <v>153791.09182925304</v>
      </c>
      <c r="AI108" s="558">
        <v>200315.4921545301</v>
      </c>
      <c r="AJ108" s="558">
        <v>4682204.8621897623</v>
      </c>
      <c r="AK108" s="562">
        <v>1749476</v>
      </c>
      <c r="AL108" s="559">
        <v>2676.3470102989481</v>
      </c>
    </row>
    <row r="109" spans="2:39" s="332" customFormat="1" ht="15" customHeight="1">
      <c r="C109" s="501"/>
    </row>
    <row r="110" spans="2:39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426"/>
      <c r="AA110" s="426"/>
      <c r="AB110" s="426"/>
      <c r="AC110" s="426"/>
      <c r="AD110" s="426"/>
      <c r="AE110" s="426"/>
      <c r="AF110" s="426"/>
      <c r="AG110" s="426"/>
      <c r="AH110" s="426"/>
      <c r="AI110" s="426"/>
      <c r="AJ110" s="426"/>
      <c r="AK110" s="426"/>
      <c r="AL110" s="426"/>
      <c r="AM110" s="426"/>
    </row>
    <row r="111" spans="2:39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</row>
    <row r="112" spans="2:39" ht="30.75">
      <c r="B112" s="563"/>
      <c r="C112" s="426"/>
      <c r="D112" s="426"/>
      <c r="E112" s="426"/>
      <c r="F112" s="426"/>
      <c r="G112" s="426"/>
      <c r="H112" s="426"/>
      <c r="I112" s="502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426"/>
      <c r="V112" s="426"/>
      <c r="W112" s="426"/>
      <c r="X112" s="426"/>
      <c r="Y112" s="426"/>
      <c r="Z112" s="426"/>
      <c r="AA112" s="426"/>
      <c r="AB112" s="426"/>
      <c r="AC112" s="426"/>
      <c r="AD112" s="426"/>
      <c r="AE112" s="426"/>
      <c r="AF112" s="426"/>
      <c r="AG112" s="426"/>
      <c r="AH112" s="426"/>
      <c r="AI112" s="426"/>
      <c r="AJ112" s="426"/>
      <c r="AK112" s="426"/>
      <c r="AL112" s="426"/>
      <c r="AM112" s="426"/>
    </row>
    <row r="113" spans="2:39" s="332" customFormat="1" ht="20.100000000000001" customHeight="1">
      <c r="B113" s="503"/>
      <c r="C113" s="564"/>
      <c r="D113" s="565"/>
      <c r="E113" s="565"/>
      <c r="F113" s="565"/>
      <c r="G113" s="565"/>
      <c r="H113" s="565"/>
      <c r="I113" s="564"/>
      <c r="J113" s="503"/>
      <c r="K113" s="565"/>
      <c r="L113" s="565"/>
      <c r="M113" s="565"/>
      <c r="N113" s="565"/>
      <c r="O113" s="565"/>
      <c r="P113" s="565"/>
      <c r="Q113" s="565"/>
      <c r="R113" s="565"/>
      <c r="S113" s="565"/>
      <c r="T113" s="565"/>
      <c r="U113" s="566"/>
      <c r="V113" s="565"/>
      <c r="W113" s="565"/>
      <c r="X113" s="565"/>
      <c r="Y113" s="565"/>
      <c r="Z113" s="565"/>
      <c r="AA113" s="565"/>
      <c r="AB113" s="565"/>
      <c r="AC113" s="565"/>
      <c r="AD113" s="565"/>
      <c r="AE113" s="565"/>
      <c r="AF113" s="565"/>
      <c r="AG113" s="565"/>
      <c r="AH113" s="565"/>
      <c r="AI113" s="565"/>
      <c r="AJ113" s="567"/>
      <c r="AK113" s="568"/>
      <c r="AL113" s="569"/>
      <c r="AM113" s="503"/>
    </row>
    <row r="114" spans="2:39" s="332" customFormat="1" ht="20.100000000000001" customHeight="1">
      <c r="B114" s="565"/>
      <c r="C114" s="749"/>
      <c r="D114" s="750"/>
      <c r="E114" s="721"/>
      <c r="F114" s="721"/>
      <c r="G114" s="721"/>
      <c r="H114" s="721"/>
      <c r="I114" s="750"/>
      <c r="J114" s="750"/>
      <c r="K114" s="750"/>
      <c r="L114" s="750"/>
      <c r="M114" s="750"/>
      <c r="N114" s="750"/>
      <c r="O114" s="750"/>
      <c r="P114" s="750"/>
      <c r="Q114" s="750"/>
      <c r="R114" s="750"/>
      <c r="S114" s="750"/>
      <c r="T114" s="750"/>
      <c r="U114" s="750"/>
      <c r="V114" s="721"/>
      <c r="W114" s="721"/>
      <c r="X114" s="721"/>
      <c r="Y114" s="750"/>
      <c r="Z114" s="721"/>
      <c r="AA114" s="721"/>
      <c r="AB114" s="721"/>
      <c r="AC114" s="721"/>
      <c r="AD114" s="721"/>
      <c r="AE114" s="721"/>
      <c r="AF114" s="721"/>
      <c r="AG114" s="721"/>
      <c r="AH114" s="721"/>
      <c r="AI114" s="721"/>
      <c r="AJ114" s="752"/>
      <c r="AK114" s="751"/>
      <c r="AL114" s="752"/>
      <c r="AM114" s="503"/>
    </row>
    <row r="115" spans="2:39" s="332" customFormat="1" ht="20.100000000000001" customHeight="1">
      <c r="B115" s="565"/>
      <c r="C115" s="749"/>
      <c r="D115" s="753"/>
      <c r="E115" s="570"/>
      <c r="F115" s="754"/>
      <c r="G115" s="754"/>
      <c r="H115" s="754"/>
      <c r="I115" s="718"/>
      <c r="J115" s="718"/>
      <c r="K115" s="718"/>
      <c r="L115" s="750"/>
      <c r="M115" s="721"/>
      <c r="N115" s="721"/>
      <c r="O115" s="750"/>
      <c r="P115" s="721"/>
      <c r="Q115" s="721"/>
      <c r="R115" s="721"/>
      <c r="S115" s="721"/>
      <c r="T115" s="721"/>
      <c r="U115" s="721"/>
      <c r="V115" s="721"/>
      <c r="W115" s="721"/>
      <c r="X115" s="721"/>
      <c r="Y115" s="753"/>
      <c r="Z115" s="750"/>
      <c r="AA115" s="721"/>
      <c r="AB115" s="721"/>
      <c r="AC115" s="750"/>
      <c r="AD115" s="721"/>
      <c r="AE115" s="721"/>
      <c r="AF115" s="750"/>
      <c r="AG115" s="721"/>
      <c r="AH115" s="721"/>
      <c r="AI115" s="721"/>
      <c r="AJ115" s="758"/>
      <c r="AK115" s="751"/>
      <c r="AL115" s="752"/>
      <c r="AM115" s="503"/>
    </row>
    <row r="116" spans="2:39" s="332" customFormat="1" ht="20.100000000000001" customHeight="1">
      <c r="B116" s="565"/>
      <c r="C116" s="749"/>
      <c r="D116" s="753"/>
      <c r="E116" s="756"/>
      <c r="F116" s="571"/>
      <c r="G116" s="753"/>
      <c r="H116" s="753"/>
      <c r="I116" s="753"/>
      <c r="J116" s="757"/>
      <c r="K116" s="753"/>
      <c r="L116" s="753"/>
      <c r="M116" s="753"/>
      <c r="N116" s="753"/>
      <c r="O116" s="753"/>
      <c r="P116" s="572"/>
      <c r="Q116" s="573"/>
      <c r="R116" s="573"/>
      <c r="S116" s="574"/>
      <c r="T116" s="574"/>
      <c r="U116" s="574"/>
      <c r="V116" s="753"/>
      <c r="W116" s="753"/>
      <c r="X116" s="753"/>
      <c r="Y116" s="755"/>
      <c r="Z116" s="753"/>
      <c r="AA116" s="574"/>
      <c r="AB116" s="574"/>
      <c r="AC116" s="753"/>
      <c r="AD116" s="574"/>
      <c r="AE116" s="574"/>
      <c r="AF116" s="753"/>
      <c r="AG116" s="574"/>
      <c r="AH116" s="574"/>
      <c r="AI116" s="574"/>
      <c r="AJ116" s="758"/>
      <c r="AK116" s="751"/>
      <c r="AL116" s="752"/>
      <c r="AM116" s="503"/>
    </row>
    <row r="117" spans="2:39" s="332" customFormat="1" ht="60" customHeight="1">
      <c r="B117" s="565"/>
      <c r="C117" s="749"/>
      <c r="D117" s="753"/>
      <c r="E117" s="756"/>
      <c r="F117" s="574"/>
      <c r="G117" s="753"/>
      <c r="H117" s="753"/>
      <c r="I117" s="755"/>
      <c r="J117" s="753"/>
      <c r="K117" s="753"/>
      <c r="L117" s="755"/>
      <c r="M117" s="753"/>
      <c r="N117" s="753"/>
      <c r="O117" s="753"/>
      <c r="P117" s="575"/>
      <c r="Q117" s="576"/>
      <c r="R117" s="576"/>
      <c r="S117" s="577"/>
      <c r="T117" s="577"/>
      <c r="U117" s="577"/>
      <c r="V117" s="755"/>
      <c r="W117" s="753"/>
      <c r="X117" s="753"/>
      <c r="Y117" s="755"/>
      <c r="Z117" s="753"/>
      <c r="AA117" s="577"/>
      <c r="AB117" s="577"/>
      <c r="AC117" s="753"/>
      <c r="AD117" s="577"/>
      <c r="AE117" s="577"/>
      <c r="AF117" s="753"/>
      <c r="AG117" s="577"/>
      <c r="AH117" s="578"/>
      <c r="AI117" s="577"/>
      <c r="AJ117" s="574"/>
      <c r="AK117" s="576"/>
      <c r="AL117" s="574"/>
      <c r="AM117" s="503"/>
    </row>
    <row r="118" spans="2:39" s="332" customFormat="1" ht="20.100000000000001" customHeight="1">
      <c r="B118" s="565"/>
      <c r="C118" s="749"/>
      <c r="D118" s="579"/>
      <c r="E118" s="579"/>
      <c r="F118" s="579"/>
      <c r="G118" s="579"/>
      <c r="H118" s="579"/>
      <c r="I118" s="579"/>
      <c r="J118" s="579"/>
      <c r="K118" s="579"/>
      <c r="L118" s="579"/>
      <c r="M118" s="579"/>
      <c r="N118" s="579"/>
      <c r="O118" s="579"/>
      <c r="P118" s="579"/>
      <c r="Q118" s="579"/>
      <c r="R118" s="579"/>
      <c r="S118" s="579"/>
      <c r="T118" s="579"/>
      <c r="U118" s="579"/>
      <c r="V118" s="579"/>
      <c r="W118" s="579"/>
      <c r="X118" s="579"/>
      <c r="Y118" s="579"/>
      <c r="Z118" s="579"/>
      <c r="AA118" s="579"/>
      <c r="AB118" s="579"/>
      <c r="AC118" s="579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03"/>
    </row>
    <row r="119" spans="2:39" ht="13.5">
      <c r="B119" s="580"/>
      <c r="C119" s="433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1"/>
      <c r="V119" s="581"/>
      <c r="W119" s="581"/>
      <c r="X119" s="581"/>
      <c r="Y119" s="581"/>
      <c r="Z119" s="581"/>
      <c r="AA119" s="581"/>
      <c r="AB119" s="581"/>
      <c r="AC119" s="581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426"/>
    </row>
    <row r="120" spans="2:39" ht="13.5">
      <c r="B120" s="580"/>
      <c r="C120" s="433"/>
      <c r="D120" s="581"/>
      <c r="E120" s="581"/>
      <c r="F120" s="581"/>
      <c r="G120" s="581"/>
      <c r="H120" s="581"/>
      <c r="I120" s="581"/>
      <c r="J120" s="581"/>
      <c r="K120" s="581"/>
      <c r="L120" s="581"/>
      <c r="M120" s="581"/>
      <c r="N120" s="581"/>
      <c r="O120" s="581"/>
      <c r="P120" s="581"/>
      <c r="Q120" s="581"/>
      <c r="R120" s="581"/>
      <c r="S120" s="581"/>
      <c r="T120" s="581"/>
      <c r="U120" s="581"/>
      <c r="V120" s="581"/>
      <c r="W120" s="581"/>
      <c r="X120" s="581"/>
      <c r="Y120" s="581"/>
      <c r="Z120" s="581"/>
      <c r="AA120" s="581"/>
      <c r="AB120" s="581"/>
      <c r="AC120" s="581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426"/>
    </row>
    <row r="121" spans="2:39" ht="13.5">
      <c r="B121" s="580"/>
      <c r="C121" s="433"/>
      <c r="D121" s="581"/>
      <c r="E121" s="581"/>
      <c r="F121" s="581"/>
      <c r="G121" s="581"/>
      <c r="H121" s="581"/>
      <c r="I121" s="581"/>
      <c r="J121" s="581"/>
      <c r="K121" s="581"/>
      <c r="L121" s="581"/>
      <c r="M121" s="581"/>
      <c r="N121" s="581"/>
      <c r="O121" s="581"/>
      <c r="P121" s="581"/>
      <c r="Q121" s="581"/>
      <c r="R121" s="581"/>
      <c r="S121" s="581"/>
      <c r="T121" s="581"/>
      <c r="U121" s="581"/>
      <c r="V121" s="581"/>
      <c r="W121" s="581"/>
      <c r="X121" s="581"/>
      <c r="Y121" s="581"/>
      <c r="Z121" s="581"/>
      <c r="AA121" s="581"/>
      <c r="AB121" s="581"/>
      <c r="AC121" s="581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426"/>
    </row>
    <row r="122" spans="2:39" ht="13.5">
      <c r="B122" s="580"/>
      <c r="C122" s="433"/>
      <c r="D122" s="581"/>
      <c r="E122" s="581"/>
      <c r="F122" s="581"/>
      <c r="G122" s="581"/>
      <c r="H122" s="581"/>
      <c r="I122" s="581"/>
      <c r="J122" s="581"/>
      <c r="K122" s="581"/>
      <c r="L122" s="581"/>
      <c r="M122" s="581"/>
      <c r="N122" s="581"/>
      <c r="O122" s="581"/>
      <c r="P122" s="581"/>
      <c r="Q122" s="581"/>
      <c r="R122" s="581"/>
      <c r="S122" s="581"/>
      <c r="T122" s="581"/>
      <c r="U122" s="581"/>
      <c r="V122" s="581"/>
      <c r="W122" s="581"/>
      <c r="X122" s="581"/>
      <c r="Y122" s="581"/>
      <c r="Z122" s="581"/>
      <c r="AA122" s="581"/>
      <c r="AB122" s="581"/>
      <c r="AC122" s="581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426"/>
    </row>
    <row r="123" spans="2:39" ht="13.5">
      <c r="B123" s="580"/>
      <c r="C123" s="433"/>
      <c r="D123" s="581"/>
      <c r="E123" s="581"/>
      <c r="F123" s="581"/>
      <c r="G123" s="581"/>
      <c r="H123" s="581"/>
      <c r="I123" s="581"/>
      <c r="J123" s="581"/>
      <c r="K123" s="581"/>
      <c r="L123" s="581"/>
      <c r="M123" s="581"/>
      <c r="N123" s="581"/>
      <c r="O123" s="581"/>
      <c r="P123" s="581"/>
      <c r="Q123" s="581"/>
      <c r="R123" s="581"/>
      <c r="S123" s="581"/>
      <c r="T123" s="581"/>
      <c r="U123" s="581"/>
      <c r="V123" s="581"/>
      <c r="W123" s="581"/>
      <c r="X123" s="581"/>
      <c r="Y123" s="581"/>
      <c r="Z123" s="581"/>
      <c r="AA123" s="581"/>
      <c r="AB123" s="581"/>
      <c r="AC123" s="581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426"/>
    </row>
    <row r="124" spans="2:39" ht="13.5">
      <c r="B124" s="580"/>
      <c r="C124" s="433"/>
      <c r="D124" s="581"/>
      <c r="E124" s="581"/>
      <c r="F124" s="581"/>
      <c r="G124" s="581"/>
      <c r="H124" s="581"/>
      <c r="I124" s="581"/>
      <c r="J124" s="581"/>
      <c r="K124" s="581"/>
      <c r="L124" s="581"/>
      <c r="M124" s="581"/>
      <c r="N124" s="581"/>
      <c r="O124" s="581"/>
      <c r="P124" s="581"/>
      <c r="Q124" s="581"/>
      <c r="R124" s="581"/>
      <c r="S124" s="581"/>
      <c r="T124" s="581"/>
      <c r="U124" s="581"/>
      <c r="V124" s="581"/>
      <c r="W124" s="581"/>
      <c r="X124" s="581"/>
      <c r="Y124" s="581"/>
      <c r="Z124" s="581"/>
      <c r="AA124" s="581"/>
      <c r="AB124" s="581"/>
      <c r="AC124" s="581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426"/>
    </row>
    <row r="125" spans="2:39" ht="13.5">
      <c r="B125" s="580"/>
      <c r="C125" s="433"/>
      <c r="D125" s="581"/>
      <c r="E125" s="581"/>
      <c r="F125" s="581"/>
      <c r="G125" s="581"/>
      <c r="H125" s="581"/>
      <c r="I125" s="581"/>
      <c r="J125" s="581"/>
      <c r="K125" s="581"/>
      <c r="L125" s="581"/>
      <c r="M125" s="581"/>
      <c r="N125" s="581"/>
      <c r="O125" s="581"/>
      <c r="P125" s="581"/>
      <c r="Q125" s="581"/>
      <c r="R125" s="581"/>
      <c r="S125" s="581"/>
      <c r="T125" s="581"/>
      <c r="U125" s="581"/>
      <c r="V125" s="581"/>
      <c r="W125" s="581"/>
      <c r="X125" s="581"/>
      <c r="Y125" s="581"/>
      <c r="Z125" s="581"/>
      <c r="AA125" s="581"/>
      <c r="AB125" s="581"/>
      <c r="AC125" s="581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426"/>
    </row>
    <row r="126" spans="2:39" ht="13.5">
      <c r="B126" s="580"/>
      <c r="C126" s="433"/>
      <c r="D126" s="581"/>
      <c r="E126" s="581"/>
      <c r="F126" s="581"/>
      <c r="G126" s="581"/>
      <c r="H126" s="581"/>
      <c r="I126" s="581"/>
      <c r="J126" s="581"/>
      <c r="K126" s="581"/>
      <c r="L126" s="581"/>
      <c r="M126" s="581"/>
      <c r="N126" s="581"/>
      <c r="O126" s="581"/>
      <c r="P126" s="581"/>
      <c r="Q126" s="581"/>
      <c r="R126" s="581"/>
      <c r="S126" s="581"/>
      <c r="T126" s="581"/>
      <c r="U126" s="581"/>
      <c r="V126" s="581"/>
      <c r="W126" s="581"/>
      <c r="X126" s="581"/>
      <c r="Y126" s="581"/>
      <c r="Z126" s="581"/>
      <c r="AA126" s="581"/>
      <c r="AB126" s="581"/>
      <c r="AC126" s="581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426"/>
    </row>
    <row r="127" spans="2:39" ht="13.5">
      <c r="B127" s="580"/>
      <c r="C127" s="433"/>
      <c r="D127" s="581"/>
      <c r="E127" s="581"/>
      <c r="F127" s="581"/>
      <c r="G127" s="581"/>
      <c r="H127" s="581"/>
      <c r="I127" s="581"/>
      <c r="J127" s="581"/>
      <c r="K127" s="581"/>
      <c r="L127" s="581"/>
      <c r="M127" s="581"/>
      <c r="N127" s="581"/>
      <c r="O127" s="581"/>
      <c r="P127" s="581"/>
      <c r="Q127" s="581"/>
      <c r="R127" s="581"/>
      <c r="S127" s="581"/>
      <c r="T127" s="581"/>
      <c r="U127" s="581"/>
      <c r="V127" s="581"/>
      <c r="W127" s="581"/>
      <c r="X127" s="581"/>
      <c r="Y127" s="581"/>
      <c r="Z127" s="581"/>
      <c r="AA127" s="581"/>
      <c r="AB127" s="581"/>
      <c r="AC127" s="581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426"/>
    </row>
    <row r="128" spans="2:39" ht="13.5">
      <c r="B128" s="580"/>
      <c r="C128" s="433"/>
      <c r="D128" s="581"/>
      <c r="E128" s="581"/>
      <c r="F128" s="581"/>
      <c r="G128" s="581"/>
      <c r="H128" s="581"/>
      <c r="I128" s="581"/>
      <c r="J128" s="581"/>
      <c r="K128" s="581"/>
      <c r="L128" s="581"/>
      <c r="M128" s="581"/>
      <c r="N128" s="581"/>
      <c r="O128" s="581"/>
      <c r="P128" s="581"/>
      <c r="Q128" s="581"/>
      <c r="R128" s="581"/>
      <c r="S128" s="581"/>
      <c r="T128" s="581"/>
      <c r="U128" s="581"/>
      <c r="V128" s="581"/>
      <c r="W128" s="581"/>
      <c r="X128" s="581"/>
      <c r="Y128" s="581"/>
      <c r="Z128" s="581"/>
      <c r="AA128" s="581"/>
      <c r="AB128" s="581"/>
      <c r="AC128" s="581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426"/>
    </row>
    <row r="129" spans="2:39" ht="13.5">
      <c r="B129" s="580"/>
      <c r="C129" s="433"/>
      <c r="D129" s="581"/>
      <c r="E129" s="581"/>
      <c r="F129" s="581"/>
      <c r="G129" s="581"/>
      <c r="H129" s="581"/>
      <c r="I129" s="581"/>
      <c r="J129" s="581"/>
      <c r="K129" s="581"/>
      <c r="L129" s="581"/>
      <c r="M129" s="581"/>
      <c r="N129" s="581"/>
      <c r="O129" s="581"/>
      <c r="P129" s="581"/>
      <c r="Q129" s="581"/>
      <c r="R129" s="581"/>
      <c r="S129" s="581"/>
      <c r="T129" s="581"/>
      <c r="U129" s="581"/>
      <c r="V129" s="581"/>
      <c r="W129" s="581"/>
      <c r="X129" s="581"/>
      <c r="Y129" s="581"/>
      <c r="Z129" s="581"/>
      <c r="AA129" s="581"/>
      <c r="AB129" s="581"/>
      <c r="AC129" s="581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426"/>
    </row>
    <row r="130" spans="2:39" ht="13.5">
      <c r="B130" s="580"/>
      <c r="C130" s="433"/>
      <c r="D130" s="581"/>
      <c r="E130" s="581"/>
      <c r="F130" s="581"/>
      <c r="G130" s="581"/>
      <c r="H130" s="581"/>
      <c r="I130" s="581"/>
      <c r="J130" s="581"/>
      <c r="K130" s="581"/>
      <c r="L130" s="581"/>
      <c r="M130" s="581"/>
      <c r="N130" s="581"/>
      <c r="O130" s="581"/>
      <c r="P130" s="581"/>
      <c r="Q130" s="581"/>
      <c r="R130" s="581"/>
      <c r="S130" s="581"/>
      <c r="T130" s="581"/>
      <c r="U130" s="581"/>
      <c r="V130" s="581"/>
      <c r="W130" s="581"/>
      <c r="X130" s="581"/>
      <c r="Y130" s="581"/>
      <c r="Z130" s="581"/>
      <c r="AA130" s="581"/>
      <c r="AB130" s="581"/>
      <c r="AC130" s="581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426"/>
    </row>
    <row r="131" spans="2:39" ht="13.5">
      <c r="B131" s="580"/>
      <c r="C131" s="433"/>
      <c r="D131" s="581"/>
      <c r="E131" s="581"/>
      <c r="F131" s="581"/>
      <c r="G131" s="581"/>
      <c r="H131" s="581"/>
      <c r="I131" s="581"/>
      <c r="J131" s="581"/>
      <c r="K131" s="581"/>
      <c r="L131" s="581"/>
      <c r="M131" s="581"/>
      <c r="N131" s="581"/>
      <c r="O131" s="581"/>
      <c r="P131" s="581"/>
      <c r="Q131" s="581"/>
      <c r="R131" s="581"/>
      <c r="S131" s="581"/>
      <c r="T131" s="581"/>
      <c r="U131" s="581"/>
      <c r="V131" s="581"/>
      <c r="W131" s="581"/>
      <c r="X131" s="581"/>
      <c r="Y131" s="581"/>
      <c r="Z131" s="581"/>
      <c r="AA131" s="581"/>
      <c r="AB131" s="581"/>
      <c r="AC131" s="581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426"/>
    </row>
    <row r="132" spans="2:39" ht="13.5">
      <c r="B132" s="580"/>
      <c r="C132" s="433"/>
      <c r="D132" s="581"/>
      <c r="E132" s="581"/>
      <c r="F132" s="581"/>
      <c r="G132" s="581"/>
      <c r="H132" s="581"/>
      <c r="I132" s="581"/>
      <c r="J132" s="581"/>
      <c r="K132" s="581"/>
      <c r="L132" s="581"/>
      <c r="M132" s="581"/>
      <c r="N132" s="581"/>
      <c r="O132" s="581"/>
      <c r="P132" s="581"/>
      <c r="Q132" s="581"/>
      <c r="R132" s="581"/>
      <c r="S132" s="581"/>
      <c r="T132" s="581"/>
      <c r="U132" s="581"/>
      <c r="V132" s="581"/>
      <c r="W132" s="581"/>
      <c r="X132" s="581"/>
      <c r="Y132" s="581"/>
      <c r="Z132" s="581"/>
      <c r="AA132" s="581"/>
      <c r="AB132" s="581"/>
      <c r="AC132" s="581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426"/>
    </row>
    <row r="133" spans="2:39" ht="13.5">
      <c r="B133" s="580"/>
      <c r="C133" s="433"/>
      <c r="D133" s="581"/>
      <c r="E133" s="581"/>
      <c r="F133" s="581"/>
      <c r="G133" s="581"/>
      <c r="H133" s="581"/>
      <c r="I133" s="581"/>
      <c r="J133" s="581"/>
      <c r="K133" s="581"/>
      <c r="L133" s="581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81"/>
      <c r="Z133" s="581"/>
      <c r="AA133" s="581"/>
      <c r="AB133" s="581"/>
      <c r="AC133" s="581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426"/>
    </row>
    <row r="134" spans="2:39" ht="13.5">
      <c r="B134" s="580"/>
      <c r="C134" s="433"/>
      <c r="D134" s="581"/>
      <c r="E134" s="581"/>
      <c r="F134" s="581"/>
      <c r="G134" s="581"/>
      <c r="H134" s="581"/>
      <c r="I134" s="581"/>
      <c r="J134" s="581"/>
      <c r="K134" s="581"/>
      <c r="L134" s="581"/>
      <c r="M134" s="581"/>
      <c r="N134" s="581"/>
      <c r="O134" s="581"/>
      <c r="P134" s="581"/>
      <c r="Q134" s="581"/>
      <c r="R134" s="581"/>
      <c r="S134" s="581"/>
      <c r="T134" s="581"/>
      <c r="U134" s="581"/>
      <c r="V134" s="581"/>
      <c r="W134" s="581"/>
      <c r="X134" s="581"/>
      <c r="Y134" s="581"/>
      <c r="Z134" s="581"/>
      <c r="AA134" s="581"/>
      <c r="AB134" s="581"/>
      <c r="AC134" s="581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426"/>
    </row>
    <row r="135" spans="2:39" ht="13.5">
      <c r="B135" s="580"/>
      <c r="C135" s="433"/>
      <c r="D135" s="581"/>
      <c r="E135" s="581"/>
      <c r="F135" s="581"/>
      <c r="G135" s="581"/>
      <c r="H135" s="581"/>
      <c r="I135" s="581"/>
      <c r="J135" s="581"/>
      <c r="K135" s="581"/>
      <c r="L135" s="581"/>
      <c r="M135" s="581"/>
      <c r="N135" s="581"/>
      <c r="O135" s="581"/>
      <c r="P135" s="581"/>
      <c r="Q135" s="581"/>
      <c r="R135" s="581"/>
      <c r="S135" s="581"/>
      <c r="T135" s="581"/>
      <c r="U135" s="581"/>
      <c r="V135" s="581"/>
      <c r="W135" s="581"/>
      <c r="X135" s="581"/>
      <c r="Y135" s="581"/>
      <c r="Z135" s="581"/>
      <c r="AA135" s="581"/>
      <c r="AB135" s="581"/>
      <c r="AC135" s="581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426"/>
    </row>
    <row r="136" spans="2:39" ht="13.5">
      <c r="B136" s="580"/>
      <c r="C136" s="433"/>
      <c r="D136" s="581"/>
      <c r="E136" s="581"/>
      <c r="F136" s="581"/>
      <c r="G136" s="581"/>
      <c r="H136" s="581"/>
      <c r="I136" s="581"/>
      <c r="J136" s="581"/>
      <c r="K136" s="581"/>
      <c r="L136" s="581"/>
      <c r="M136" s="581"/>
      <c r="N136" s="581"/>
      <c r="O136" s="581"/>
      <c r="P136" s="581"/>
      <c r="Q136" s="581"/>
      <c r="R136" s="581"/>
      <c r="S136" s="581"/>
      <c r="T136" s="581"/>
      <c r="U136" s="581"/>
      <c r="V136" s="581"/>
      <c r="W136" s="581"/>
      <c r="X136" s="581"/>
      <c r="Y136" s="581"/>
      <c r="Z136" s="581"/>
      <c r="AA136" s="581"/>
      <c r="AB136" s="581"/>
      <c r="AC136" s="581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426"/>
    </row>
    <row r="137" spans="2:39" ht="13.5">
      <c r="B137" s="580"/>
      <c r="C137" s="433"/>
      <c r="D137" s="581"/>
      <c r="E137" s="581"/>
      <c r="F137" s="581"/>
      <c r="G137" s="581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1"/>
      <c r="S137" s="581"/>
      <c r="T137" s="581"/>
      <c r="U137" s="581"/>
      <c r="V137" s="581"/>
      <c r="W137" s="581"/>
      <c r="X137" s="581"/>
      <c r="Y137" s="581"/>
      <c r="Z137" s="581"/>
      <c r="AA137" s="581"/>
      <c r="AB137" s="581"/>
      <c r="AC137" s="581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426"/>
    </row>
    <row r="138" spans="2:39" ht="13.5">
      <c r="B138" s="580"/>
      <c r="C138" s="433"/>
      <c r="D138" s="581"/>
      <c r="E138" s="581"/>
      <c r="F138" s="581"/>
      <c r="G138" s="581"/>
      <c r="H138" s="581"/>
      <c r="I138" s="581"/>
      <c r="J138" s="581"/>
      <c r="K138" s="581"/>
      <c r="L138" s="581"/>
      <c r="M138" s="581"/>
      <c r="N138" s="581"/>
      <c r="O138" s="581"/>
      <c r="P138" s="581"/>
      <c r="Q138" s="581"/>
      <c r="R138" s="581"/>
      <c r="S138" s="581"/>
      <c r="T138" s="581"/>
      <c r="U138" s="581"/>
      <c r="V138" s="581"/>
      <c r="W138" s="581"/>
      <c r="X138" s="581"/>
      <c r="Y138" s="581"/>
      <c r="Z138" s="581"/>
      <c r="AA138" s="581"/>
      <c r="AB138" s="581"/>
      <c r="AC138" s="581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426"/>
    </row>
    <row r="139" spans="2:39" ht="13.5">
      <c r="B139" s="580"/>
      <c r="C139" s="433"/>
      <c r="D139" s="581"/>
      <c r="E139" s="581"/>
      <c r="F139" s="581"/>
      <c r="G139" s="581"/>
      <c r="H139" s="581"/>
      <c r="I139" s="581"/>
      <c r="J139" s="581"/>
      <c r="K139" s="581"/>
      <c r="L139" s="581"/>
      <c r="M139" s="581"/>
      <c r="N139" s="581"/>
      <c r="O139" s="581"/>
      <c r="P139" s="581"/>
      <c r="Q139" s="581"/>
      <c r="R139" s="581"/>
      <c r="S139" s="581"/>
      <c r="T139" s="581"/>
      <c r="U139" s="581"/>
      <c r="V139" s="581"/>
      <c r="W139" s="581"/>
      <c r="X139" s="581"/>
      <c r="Y139" s="581"/>
      <c r="Z139" s="581"/>
      <c r="AA139" s="581"/>
      <c r="AB139" s="581"/>
      <c r="AC139" s="581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426"/>
    </row>
    <row r="140" spans="2:39" ht="13.5">
      <c r="B140" s="580"/>
      <c r="C140" s="433"/>
      <c r="D140" s="581"/>
      <c r="E140" s="581"/>
      <c r="F140" s="581"/>
      <c r="G140" s="581"/>
      <c r="H140" s="581"/>
      <c r="I140" s="581"/>
      <c r="J140" s="581"/>
      <c r="K140" s="581"/>
      <c r="L140" s="581"/>
      <c r="M140" s="581"/>
      <c r="N140" s="581"/>
      <c r="O140" s="581"/>
      <c r="P140" s="581"/>
      <c r="Q140" s="581"/>
      <c r="R140" s="581"/>
      <c r="S140" s="581"/>
      <c r="T140" s="581"/>
      <c r="U140" s="581"/>
      <c r="V140" s="581"/>
      <c r="W140" s="581"/>
      <c r="X140" s="581"/>
      <c r="Y140" s="581"/>
      <c r="Z140" s="581"/>
      <c r="AA140" s="581"/>
      <c r="AB140" s="581"/>
      <c r="AC140" s="581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426"/>
    </row>
    <row r="141" spans="2:39" ht="13.5">
      <c r="B141" s="580"/>
      <c r="C141" s="433"/>
      <c r="D141" s="581"/>
      <c r="E141" s="581"/>
      <c r="F141" s="581"/>
      <c r="G141" s="581"/>
      <c r="H141" s="581"/>
      <c r="I141" s="581"/>
      <c r="J141" s="581"/>
      <c r="K141" s="581"/>
      <c r="L141" s="581"/>
      <c r="M141" s="581"/>
      <c r="N141" s="581"/>
      <c r="O141" s="581"/>
      <c r="P141" s="581"/>
      <c r="Q141" s="581"/>
      <c r="R141" s="581"/>
      <c r="S141" s="581"/>
      <c r="T141" s="581"/>
      <c r="U141" s="581"/>
      <c r="V141" s="581"/>
      <c r="W141" s="581"/>
      <c r="X141" s="581"/>
      <c r="Y141" s="581"/>
      <c r="Z141" s="581"/>
      <c r="AA141" s="581"/>
      <c r="AB141" s="581"/>
      <c r="AC141" s="581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426"/>
    </row>
    <row r="142" spans="2:39" ht="13.5">
      <c r="B142" s="580"/>
      <c r="C142" s="433"/>
      <c r="D142" s="581"/>
      <c r="E142" s="581"/>
      <c r="F142" s="581"/>
      <c r="G142" s="581"/>
      <c r="H142" s="581"/>
      <c r="I142" s="581"/>
      <c r="J142" s="581"/>
      <c r="K142" s="581"/>
      <c r="L142" s="581"/>
      <c r="M142" s="581"/>
      <c r="N142" s="581"/>
      <c r="O142" s="581"/>
      <c r="P142" s="581"/>
      <c r="Q142" s="581"/>
      <c r="R142" s="581"/>
      <c r="S142" s="581"/>
      <c r="T142" s="581"/>
      <c r="U142" s="581"/>
      <c r="V142" s="581"/>
      <c r="W142" s="581"/>
      <c r="X142" s="581"/>
      <c r="Y142" s="581"/>
      <c r="Z142" s="581"/>
      <c r="AA142" s="581"/>
      <c r="AB142" s="581"/>
      <c r="AC142" s="581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426"/>
    </row>
    <row r="143" spans="2:39" ht="13.5">
      <c r="B143" s="580"/>
      <c r="C143" s="433"/>
      <c r="D143" s="581"/>
      <c r="E143" s="581"/>
      <c r="F143" s="581"/>
      <c r="G143" s="581"/>
      <c r="H143" s="581"/>
      <c r="I143" s="581"/>
      <c r="J143" s="581"/>
      <c r="K143" s="581"/>
      <c r="L143" s="581"/>
      <c r="M143" s="581"/>
      <c r="N143" s="581"/>
      <c r="O143" s="581"/>
      <c r="P143" s="581"/>
      <c r="Q143" s="581"/>
      <c r="R143" s="581"/>
      <c r="S143" s="581"/>
      <c r="T143" s="581"/>
      <c r="U143" s="581"/>
      <c r="V143" s="581"/>
      <c r="W143" s="581"/>
      <c r="X143" s="581"/>
      <c r="Y143" s="581"/>
      <c r="Z143" s="581"/>
      <c r="AA143" s="581"/>
      <c r="AB143" s="581"/>
      <c r="AC143" s="581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426"/>
    </row>
    <row r="144" spans="2:39" ht="13.5">
      <c r="B144" s="580"/>
      <c r="C144" s="433"/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581"/>
      <c r="Y144" s="581"/>
      <c r="Z144" s="581"/>
      <c r="AA144" s="581"/>
      <c r="AB144" s="581"/>
      <c r="AC144" s="581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426"/>
    </row>
    <row r="145" spans="2:39" ht="13.5">
      <c r="B145" s="580"/>
      <c r="C145" s="433"/>
      <c r="D145" s="581"/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1"/>
      <c r="P145" s="581"/>
      <c r="Q145" s="581"/>
      <c r="R145" s="581"/>
      <c r="S145" s="581"/>
      <c r="T145" s="581"/>
      <c r="U145" s="581"/>
      <c r="V145" s="581"/>
      <c r="W145" s="581"/>
      <c r="X145" s="581"/>
      <c r="Y145" s="581"/>
      <c r="Z145" s="581"/>
      <c r="AA145" s="581"/>
      <c r="AB145" s="581"/>
      <c r="AC145" s="581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426"/>
    </row>
    <row r="146" spans="2:39" ht="13.5">
      <c r="B146" s="580"/>
      <c r="C146" s="433"/>
      <c r="D146" s="581"/>
      <c r="E146" s="581"/>
      <c r="F146" s="581"/>
      <c r="G146" s="581"/>
      <c r="H146" s="581"/>
      <c r="I146" s="581"/>
      <c r="J146" s="581"/>
      <c r="K146" s="581"/>
      <c r="L146" s="581"/>
      <c r="M146" s="581"/>
      <c r="N146" s="581"/>
      <c r="O146" s="581"/>
      <c r="P146" s="581"/>
      <c r="Q146" s="581"/>
      <c r="R146" s="581"/>
      <c r="S146" s="581"/>
      <c r="T146" s="581"/>
      <c r="U146" s="581"/>
      <c r="V146" s="581"/>
      <c r="W146" s="581"/>
      <c r="X146" s="581"/>
      <c r="Y146" s="581"/>
      <c r="Z146" s="581"/>
      <c r="AA146" s="581"/>
      <c r="AB146" s="581"/>
      <c r="AC146" s="581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426"/>
    </row>
    <row r="147" spans="2:39" ht="13.5">
      <c r="B147" s="580"/>
      <c r="C147" s="433"/>
      <c r="D147" s="581"/>
      <c r="E147" s="581"/>
      <c r="F147" s="581"/>
      <c r="G147" s="581"/>
      <c r="H147" s="581"/>
      <c r="I147" s="581"/>
      <c r="J147" s="581"/>
      <c r="K147" s="581"/>
      <c r="L147" s="581"/>
      <c r="M147" s="581"/>
      <c r="N147" s="581"/>
      <c r="O147" s="581"/>
      <c r="P147" s="581"/>
      <c r="Q147" s="581"/>
      <c r="R147" s="581"/>
      <c r="S147" s="581"/>
      <c r="T147" s="581"/>
      <c r="U147" s="581"/>
      <c r="V147" s="581"/>
      <c r="W147" s="581"/>
      <c r="X147" s="581"/>
      <c r="Y147" s="581"/>
      <c r="Z147" s="581"/>
      <c r="AA147" s="581"/>
      <c r="AB147" s="581"/>
      <c r="AC147" s="581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426"/>
    </row>
    <row r="148" spans="2:39" ht="13.5">
      <c r="B148" s="580"/>
      <c r="C148" s="433"/>
      <c r="D148" s="581"/>
      <c r="E148" s="581"/>
      <c r="F148" s="581"/>
      <c r="G148" s="581"/>
      <c r="H148" s="581"/>
      <c r="I148" s="581"/>
      <c r="J148" s="581"/>
      <c r="K148" s="581"/>
      <c r="L148" s="581"/>
      <c r="M148" s="581"/>
      <c r="N148" s="581"/>
      <c r="O148" s="581"/>
      <c r="P148" s="581"/>
      <c r="Q148" s="581"/>
      <c r="R148" s="581"/>
      <c r="S148" s="581"/>
      <c r="T148" s="581"/>
      <c r="U148" s="581"/>
      <c r="V148" s="581"/>
      <c r="W148" s="581"/>
      <c r="X148" s="581"/>
      <c r="Y148" s="581"/>
      <c r="Z148" s="581"/>
      <c r="AA148" s="581"/>
      <c r="AB148" s="581"/>
      <c r="AC148" s="581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426"/>
    </row>
    <row r="149" spans="2:39" ht="13.5">
      <c r="B149" s="580"/>
      <c r="C149" s="433"/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1"/>
      <c r="AA149" s="581"/>
      <c r="AB149" s="581"/>
      <c r="AC149" s="581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426"/>
    </row>
    <row r="150" spans="2:39" ht="13.5">
      <c r="B150" s="580"/>
      <c r="C150" s="433"/>
      <c r="D150" s="581"/>
      <c r="E150" s="581"/>
      <c r="F150" s="581"/>
      <c r="G150" s="581"/>
      <c r="H150" s="581"/>
      <c r="I150" s="581"/>
      <c r="J150" s="581"/>
      <c r="K150" s="581"/>
      <c r="L150" s="581"/>
      <c r="M150" s="581"/>
      <c r="N150" s="581"/>
      <c r="O150" s="581"/>
      <c r="P150" s="581"/>
      <c r="Q150" s="581"/>
      <c r="R150" s="581"/>
      <c r="S150" s="581"/>
      <c r="T150" s="581"/>
      <c r="U150" s="581"/>
      <c r="V150" s="581"/>
      <c r="W150" s="581"/>
      <c r="X150" s="581"/>
      <c r="Y150" s="581"/>
      <c r="Z150" s="581"/>
      <c r="AA150" s="581"/>
      <c r="AB150" s="581"/>
      <c r="AC150" s="581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426"/>
    </row>
    <row r="151" spans="2:39" ht="13.5">
      <c r="B151" s="580"/>
      <c r="C151" s="433"/>
      <c r="D151" s="581"/>
      <c r="E151" s="581"/>
      <c r="F151" s="581"/>
      <c r="G151" s="581"/>
      <c r="H151" s="581"/>
      <c r="I151" s="581"/>
      <c r="J151" s="581"/>
      <c r="K151" s="581"/>
      <c r="L151" s="581"/>
      <c r="M151" s="581"/>
      <c r="N151" s="581"/>
      <c r="O151" s="581"/>
      <c r="P151" s="581"/>
      <c r="Q151" s="581"/>
      <c r="R151" s="581"/>
      <c r="S151" s="581"/>
      <c r="T151" s="581"/>
      <c r="U151" s="581"/>
      <c r="V151" s="581"/>
      <c r="W151" s="581"/>
      <c r="X151" s="581"/>
      <c r="Y151" s="581"/>
      <c r="Z151" s="581"/>
      <c r="AA151" s="581"/>
      <c r="AB151" s="581"/>
      <c r="AC151" s="581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426"/>
    </row>
    <row r="152" spans="2:39" ht="13.5">
      <c r="B152" s="580"/>
      <c r="C152" s="433"/>
      <c r="D152" s="581"/>
      <c r="E152" s="581"/>
      <c r="F152" s="581"/>
      <c r="G152" s="581"/>
      <c r="H152" s="581"/>
      <c r="I152" s="581"/>
      <c r="J152" s="581"/>
      <c r="K152" s="581"/>
      <c r="L152" s="581"/>
      <c r="M152" s="581"/>
      <c r="N152" s="581"/>
      <c r="O152" s="581"/>
      <c r="P152" s="581"/>
      <c r="Q152" s="581"/>
      <c r="R152" s="581"/>
      <c r="S152" s="581"/>
      <c r="T152" s="581"/>
      <c r="U152" s="581"/>
      <c r="V152" s="581"/>
      <c r="W152" s="581"/>
      <c r="X152" s="581"/>
      <c r="Y152" s="581"/>
      <c r="Z152" s="581"/>
      <c r="AA152" s="581"/>
      <c r="AB152" s="581"/>
      <c r="AC152" s="581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426"/>
    </row>
    <row r="153" spans="2:39" ht="13.5">
      <c r="B153" s="580"/>
      <c r="C153" s="433"/>
      <c r="D153" s="581"/>
      <c r="E153" s="581"/>
      <c r="F153" s="581"/>
      <c r="G153" s="581"/>
      <c r="H153" s="581"/>
      <c r="I153" s="581"/>
      <c r="J153" s="581"/>
      <c r="K153" s="581"/>
      <c r="L153" s="581"/>
      <c r="M153" s="581"/>
      <c r="N153" s="581"/>
      <c r="O153" s="581"/>
      <c r="P153" s="581"/>
      <c r="Q153" s="581"/>
      <c r="R153" s="581"/>
      <c r="S153" s="581"/>
      <c r="T153" s="581"/>
      <c r="U153" s="581"/>
      <c r="V153" s="581"/>
      <c r="W153" s="581"/>
      <c r="X153" s="581"/>
      <c r="Y153" s="581"/>
      <c r="Z153" s="581"/>
      <c r="AA153" s="581"/>
      <c r="AB153" s="581"/>
      <c r="AC153" s="581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426"/>
    </row>
    <row r="154" spans="2:39" ht="13.5">
      <c r="B154" s="580"/>
      <c r="C154" s="433"/>
      <c r="D154" s="581"/>
      <c r="E154" s="581"/>
      <c r="F154" s="581"/>
      <c r="G154" s="581"/>
      <c r="H154" s="581"/>
      <c r="I154" s="581"/>
      <c r="J154" s="581"/>
      <c r="K154" s="581"/>
      <c r="L154" s="581"/>
      <c r="M154" s="581"/>
      <c r="N154" s="581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  <c r="AC154" s="581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426"/>
    </row>
    <row r="155" spans="2:39" ht="13.5">
      <c r="B155" s="580"/>
      <c r="C155" s="433"/>
      <c r="D155" s="581"/>
      <c r="E155" s="581"/>
      <c r="F155" s="581"/>
      <c r="G155" s="581"/>
      <c r="H155" s="581"/>
      <c r="I155" s="581"/>
      <c r="J155" s="581"/>
      <c r="K155" s="581"/>
      <c r="L155" s="581"/>
      <c r="M155" s="581"/>
      <c r="N155" s="581"/>
      <c r="O155" s="581"/>
      <c r="P155" s="581"/>
      <c r="Q155" s="581"/>
      <c r="R155" s="581"/>
      <c r="S155" s="581"/>
      <c r="T155" s="581"/>
      <c r="U155" s="581"/>
      <c r="V155" s="581"/>
      <c r="W155" s="581"/>
      <c r="X155" s="581"/>
      <c r="Y155" s="581"/>
      <c r="Z155" s="581"/>
      <c r="AA155" s="581"/>
      <c r="AB155" s="581"/>
      <c r="AC155" s="581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426"/>
    </row>
    <row r="156" spans="2:39" ht="13.5">
      <c r="B156" s="580"/>
      <c r="C156" s="433"/>
      <c r="D156" s="581"/>
      <c r="E156" s="581"/>
      <c r="F156" s="581"/>
      <c r="G156" s="581"/>
      <c r="H156" s="581"/>
      <c r="I156" s="581"/>
      <c r="J156" s="581"/>
      <c r="K156" s="581"/>
      <c r="L156" s="581"/>
      <c r="M156" s="581"/>
      <c r="N156" s="581"/>
      <c r="O156" s="581"/>
      <c r="P156" s="581"/>
      <c r="Q156" s="581"/>
      <c r="R156" s="581"/>
      <c r="S156" s="581"/>
      <c r="T156" s="581"/>
      <c r="U156" s="581"/>
      <c r="V156" s="581"/>
      <c r="W156" s="581"/>
      <c r="X156" s="581"/>
      <c r="Y156" s="581"/>
      <c r="Z156" s="581"/>
      <c r="AA156" s="581"/>
      <c r="AB156" s="581"/>
      <c r="AC156" s="581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426"/>
    </row>
    <row r="157" spans="2:39" ht="13.5">
      <c r="B157" s="580"/>
      <c r="C157" s="433"/>
      <c r="D157" s="581"/>
      <c r="E157" s="581"/>
      <c r="F157" s="581"/>
      <c r="G157" s="581"/>
      <c r="H157" s="581"/>
      <c r="I157" s="581"/>
      <c r="J157" s="581"/>
      <c r="K157" s="581"/>
      <c r="L157" s="581"/>
      <c r="M157" s="581"/>
      <c r="N157" s="581"/>
      <c r="O157" s="581"/>
      <c r="P157" s="581"/>
      <c r="Q157" s="581"/>
      <c r="R157" s="581"/>
      <c r="S157" s="581"/>
      <c r="T157" s="581"/>
      <c r="U157" s="581"/>
      <c r="V157" s="581"/>
      <c r="W157" s="581"/>
      <c r="X157" s="581"/>
      <c r="Y157" s="581"/>
      <c r="Z157" s="581"/>
      <c r="AA157" s="581"/>
      <c r="AB157" s="581"/>
      <c r="AC157" s="581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426"/>
    </row>
    <row r="158" spans="2:39" ht="13.5">
      <c r="B158" s="580"/>
      <c r="C158" s="433"/>
      <c r="D158" s="581"/>
      <c r="E158" s="581"/>
      <c r="F158" s="581"/>
      <c r="G158" s="581"/>
      <c r="H158" s="581"/>
      <c r="I158" s="581"/>
      <c r="J158" s="581"/>
      <c r="K158" s="581"/>
      <c r="L158" s="581"/>
      <c r="M158" s="581"/>
      <c r="N158" s="581"/>
      <c r="O158" s="581"/>
      <c r="P158" s="581"/>
      <c r="Q158" s="581"/>
      <c r="R158" s="581"/>
      <c r="S158" s="581"/>
      <c r="T158" s="581"/>
      <c r="U158" s="581"/>
      <c r="V158" s="581"/>
      <c r="W158" s="581"/>
      <c r="X158" s="581"/>
      <c r="Y158" s="581"/>
      <c r="Z158" s="581"/>
      <c r="AA158" s="581"/>
      <c r="AB158" s="581"/>
      <c r="AC158" s="581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426"/>
    </row>
    <row r="159" spans="2:39" ht="13.5">
      <c r="B159" s="580"/>
      <c r="C159" s="433"/>
      <c r="D159" s="581"/>
      <c r="E159" s="581"/>
      <c r="F159" s="581"/>
      <c r="G159" s="581"/>
      <c r="H159" s="581"/>
      <c r="I159" s="581"/>
      <c r="J159" s="581"/>
      <c r="K159" s="581"/>
      <c r="L159" s="581"/>
      <c r="M159" s="581"/>
      <c r="N159" s="581"/>
      <c r="O159" s="581"/>
      <c r="P159" s="581"/>
      <c r="Q159" s="581"/>
      <c r="R159" s="581"/>
      <c r="S159" s="581"/>
      <c r="T159" s="581"/>
      <c r="U159" s="581"/>
      <c r="V159" s="581"/>
      <c r="W159" s="581"/>
      <c r="X159" s="581"/>
      <c r="Y159" s="581"/>
      <c r="Z159" s="581"/>
      <c r="AA159" s="581"/>
      <c r="AB159" s="581"/>
      <c r="AC159" s="581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426"/>
    </row>
    <row r="160" spans="2:39" ht="13.5">
      <c r="B160" s="580"/>
      <c r="C160" s="433"/>
      <c r="D160" s="581"/>
      <c r="E160" s="581"/>
      <c r="F160" s="581"/>
      <c r="G160" s="581"/>
      <c r="H160" s="581"/>
      <c r="I160" s="581"/>
      <c r="J160" s="581"/>
      <c r="K160" s="581"/>
      <c r="L160" s="581"/>
      <c r="M160" s="581"/>
      <c r="N160" s="581"/>
      <c r="O160" s="581"/>
      <c r="P160" s="581"/>
      <c r="Q160" s="581"/>
      <c r="R160" s="581"/>
      <c r="S160" s="581"/>
      <c r="T160" s="581"/>
      <c r="U160" s="581"/>
      <c r="V160" s="581"/>
      <c r="W160" s="581"/>
      <c r="X160" s="581"/>
      <c r="Y160" s="581"/>
      <c r="Z160" s="581"/>
      <c r="AA160" s="581"/>
      <c r="AB160" s="581"/>
      <c r="AC160" s="581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426"/>
    </row>
    <row r="161" spans="2:39" ht="13.5">
      <c r="B161" s="580"/>
      <c r="C161" s="433"/>
      <c r="D161" s="581"/>
      <c r="E161" s="581"/>
      <c r="F161" s="581"/>
      <c r="G161" s="581"/>
      <c r="H161" s="581"/>
      <c r="I161" s="581"/>
      <c r="J161" s="581"/>
      <c r="K161" s="581"/>
      <c r="L161" s="581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81"/>
      <c r="Z161" s="581"/>
      <c r="AA161" s="581"/>
      <c r="AB161" s="581"/>
      <c r="AC161" s="581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426"/>
    </row>
    <row r="162" spans="2:39" ht="13.5">
      <c r="B162" s="580"/>
      <c r="C162" s="433"/>
      <c r="D162" s="581"/>
      <c r="E162" s="581"/>
      <c r="F162" s="581"/>
      <c r="G162" s="581"/>
      <c r="H162" s="581"/>
      <c r="I162" s="581"/>
      <c r="J162" s="581"/>
      <c r="K162" s="581"/>
      <c r="L162" s="581"/>
      <c r="M162" s="581"/>
      <c r="N162" s="581"/>
      <c r="O162" s="581"/>
      <c r="P162" s="581"/>
      <c r="Q162" s="581"/>
      <c r="R162" s="581"/>
      <c r="S162" s="581"/>
      <c r="T162" s="581"/>
      <c r="U162" s="581"/>
      <c r="V162" s="581"/>
      <c r="W162" s="581"/>
      <c r="X162" s="581"/>
      <c r="Y162" s="581"/>
      <c r="Z162" s="581"/>
      <c r="AA162" s="581"/>
      <c r="AB162" s="581"/>
      <c r="AC162" s="581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426"/>
    </row>
    <row r="163" spans="2:39" ht="13.5">
      <c r="B163" s="580"/>
      <c r="C163" s="433"/>
      <c r="D163" s="581"/>
      <c r="E163" s="581"/>
      <c r="F163" s="581"/>
      <c r="G163" s="581"/>
      <c r="H163" s="581"/>
      <c r="I163" s="581"/>
      <c r="J163" s="581"/>
      <c r="K163" s="581"/>
      <c r="L163" s="581"/>
      <c r="M163" s="581"/>
      <c r="N163" s="581"/>
      <c r="O163" s="581"/>
      <c r="P163" s="581"/>
      <c r="Q163" s="581"/>
      <c r="R163" s="581"/>
      <c r="S163" s="581"/>
      <c r="T163" s="581"/>
      <c r="U163" s="581"/>
      <c r="V163" s="581"/>
      <c r="W163" s="581"/>
      <c r="X163" s="581"/>
      <c r="Y163" s="581"/>
      <c r="Z163" s="581"/>
      <c r="AA163" s="581"/>
      <c r="AB163" s="581"/>
      <c r="AC163" s="581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426"/>
    </row>
    <row r="164" spans="2:39" ht="13.5">
      <c r="B164" s="580"/>
      <c r="C164" s="434"/>
      <c r="D164" s="581"/>
      <c r="E164" s="581"/>
      <c r="F164" s="581"/>
      <c r="G164" s="581"/>
      <c r="H164" s="581"/>
      <c r="I164" s="581"/>
      <c r="J164" s="581"/>
      <c r="K164" s="581"/>
      <c r="L164" s="581"/>
      <c r="M164" s="581"/>
      <c r="N164" s="581"/>
      <c r="O164" s="581"/>
      <c r="P164" s="581"/>
      <c r="Q164" s="581"/>
      <c r="R164" s="581"/>
      <c r="S164" s="581"/>
      <c r="T164" s="581"/>
      <c r="U164" s="581"/>
      <c r="V164" s="581"/>
      <c r="W164" s="581"/>
      <c r="X164" s="581"/>
      <c r="Y164" s="581"/>
      <c r="Z164" s="581"/>
      <c r="AA164" s="581"/>
      <c r="AB164" s="581"/>
      <c r="AC164" s="581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426"/>
    </row>
    <row r="165" spans="2:39">
      <c r="B165" s="426"/>
      <c r="C165" s="426"/>
      <c r="D165" s="426"/>
      <c r="E165" s="426"/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6"/>
      <c r="AK165" s="426"/>
      <c r="AL165" s="426"/>
      <c r="AM165" s="426"/>
    </row>
    <row r="166" spans="2:39">
      <c r="B166" s="426"/>
      <c r="C166" s="426"/>
      <c r="D166" s="426"/>
      <c r="E166" s="426"/>
      <c r="F166" s="426"/>
      <c r="G166" s="426"/>
      <c r="H166" s="426"/>
      <c r="I166" s="426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6"/>
      <c r="AK166" s="426"/>
      <c r="AL166" s="426"/>
      <c r="AM166" s="426"/>
    </row>
  </sheetData>
  <mergeCells count="102">
    <mergeCell ref="AK114:AK116"/>
    <mergeCell ref="AL114:AL116"/>
    <mergeCell ref="D115:D117"/>
    <mergeCell ref="F115:H115"/>
    <mergeCell ref="I115:K115"/>
    <mergeCell ref="L115:N115"/>
    <mergeCell ref="O115:U115"/>
    <mergeCell ref="V115:X115"/>
    <mergeCell ref="Y115:Y117"/>
    <mergeCell ref="E116:E117"/>
    <mergeCell ref="G116:G117"/>
    <mergeCell ref="H116:H117"/>
    <mergeCell ref="I116:I117"/>
    <mergeCell ref="J116:J117"/>
    <mergeCell ref="K116:K117"/>
    <mergeCell ref="L116:L117"/>
    <mergeCell ref="M116:M117"/>
    <mergeCell ref="AJ114:AJ116"/>
    <mergeCell ref="AC116:AC117"/>
    <mergeCell ref="AF116:AF117"/>
    <mergeCell ref="N116:N117"/>
    <mergeCell ref="O116:O117"/>
    <mergeCell ref="V116:V117"/>
    <mergeCell ref="W116:W117"/>
    <mergeCell ref="C114:C118"/>
    <mergeCell ref="D114:H114"/>
    <mergeCell ref="I114:U114"/>
    <mergeCell ref="V114:X114"/>
    <mergeCell ref="Y114:AI114"/>
    <mergeCell ref="Z115:AB115"/>
    <mergeCell ref="L60:L61"/>
    <mergeCell ref="M60:M61"/>
    <mergeCell ref="N60:N61"/>
    <mergeCell ref="O60:O61"/>
    <mergeCell ref="V60:V61"/>
    <mergeCell ref="W60:W61"/>
    <mergeCell ref="E60:E61"/>
    <mergeCell ref="G60:G61"/>
    <mergeCell ref="H60:H61"/>
    <mergeCell ref="I60:I61"/>
    <mergeCell ref="J60:J61"/>
    <mergeCell ref="K60:K61"/>
    <mergeCell ref="X116:X117"/>
    <mergeCell ref="Z116:Z117"/>
    <mergeCell ref="AC115:AE115"/>
    <mergeCell ref="AF115:AI115"/>
    <mergeCell ref="AJ58:AJ60"/>
    <mergeCell ref="AK58:AK60"/>
    <mergeCell ref="AL58:AL60"/>
    <mergeCell ref="D59:D61"/>
    <mergeCell ref="F59:H59"/>
    <mergeCell ref="I59:K59"/>
    <mergeCell ref="L59:N59"/>
    <mergeCell ref="O59:U59"/>
    <mergeCell ref="V59:X59"/>
    <mergeCell ref="Y59:Y61"/>
    <mergeCell ref="X60:X61"/>
    <mergeCell ref="Z60:Z61"/>
    <mergeCell ref="AC60:AC61"/>
    <mergeCell ref="AF60:AF61"/>
    <mergeCell ref="C58:C62"/>
    <mergeCell ref="D58:H58"/>
    <mergeCell ref="I58:U58"/>
    <mergeCell ref="V58:X58"/>
    <mergeCell ref="Y58:AI58"/>
    <mergeCell ref="Z59:AB59"/>
    <mergeCell ref="AC59:AE59"/>
    <mergeCell ref="AF59:AI59"/>
    <mergeCell ref="N6:N7"/>
    <mergeCell ref="O6:O7"/>
    <mergeCell ref="V6:V7"/>
    <mergeCell ref="W6:W7"/>
    <mergeCell ref="X6:X7"/>
    <mergeCell ref="Z6:Z7"/>
    <mergeCell ref="H6:H7"/>
    <mergeCell ref="I6:I7"/>
    <mergeCell ref="J6:J7"/>
    <mergeCell ref="K6:K7"/>
    <mergeCell ref="L6:L7"/>
    <mergeCell ref="M6:M7"/>
    <mergeCell ref="C4:C8"/>
    <mergeCell ref="AK4:AK6"/>
    <mergeCell ref="AL4:AL6"/>
    <mergeCell ref="D5:D7"/>
    <mergeCell ref="F5:H5"/>
    <mergeCell ref="I5:K5"/>
    <mergeCell ref="L5:N5"/>
    <mergeCell ref="O5:U5"/>
    <mergeCell ref="V5:X5"/>
    <mergeCell ref="Y5:Y7"/>
    <mergeCell ref="Z5:AB5"/>
    <mergeCell ref="D4:H4"/>
    <mergeCell ref="I4:U4"/>
    <mergeCell ref="V4:X4"/>
    <mergeCell ref="Y4:AI4"/>
    <mergeCell ref="AJ4:AJ6"/>
    <mergeCell ref="AC5:AE5"/>
    <mergeCell ref="AF5:AI5"/>
    <mergeCell ref="E6:E7"/>
    <mergeCell ref="G6:G7"/>
    <mergeCell ref="AC6:AC7"/>
    <mergeCell ref="AF6:AF7"/>
  </mergeCells>
  <phoneticPr fontId="18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55" min="1" max="3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B2:AM166"/>
  <sheetViews>
    <sheetView showGridLines="0" view="pageBreakPreview" zoomScale="60" zoomScaleNormal="70" workbookViewId="0">
      <selection activeCell="I63" sqref="I63"/>
    </sheetView>
  </sheetViews>
  <sheetFormatPr defaultRowHeight="12"/>
  <cols>
    <col min="1" max="1" width="1.375" style="425" customWidth="1"/>
    <col min="2" max="2" width="3.375" style="425" customWidth="1"/>
    <col min="3" max="3" width="11.5" style="425" customWidth="1"/>
    <col min="4" max="38" width="10.625" style="425" customWidth="1"/>
    <col min="39" max="16384" width="9" style="425"/>
  </cols>
  <sheetData>
    <row r="2" spans="2:38" s="332" customFormat="1" ht="20.100000000000001" customHeight="1">
      <c r="C2" s="501"/>
      <c r="D2" s="256" t="s">
        <v>409</v>
      </c>
      <c r="I2" s="502"/>
      <c r="J2" s="503"/>
      <c r="V2" s="256" t="s">
        <v>409</v>
      </c>
    </row>
    <row r="3" spans="2:38" s="332" customFormat="1" ht="20.100000000000001" customHeight="1">
      <c r="C3" s="504"/>
      <c r="D3" s="505"/>
      <c r="E3" s="505"/>
      <c r="F3" s="505"/>
      <c r="G3" s="505"/>
      <c r="H3" s="505"/>
      <c r="I3" s="506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82" t="s">
        <v>410</v>
      </c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7"/>
      <c r="AK3" s="508"/>
      <c r="AL3" s="583" t="s">
        <v>410</v>
      </c>
    </row>
    <row r="4" spans="2:38" s="332" customFormat="1" ht="20.100000000000001" customHeight="1">
      <c r="B4" s="505"/>
      <c r="C4" s="742"/>
      <c r="D4" s="730" t="s">
        <v>267</v>
      </c>
      <c r="E4" s="725"/>
      <c r="F4" s="725"/>
      <c r="G4" s="725"/>
      <c r="H4" s="726"/>
      <c r="I4" s="730" t="s">
        <v>411</v>
      </c>
      <c r="J4" s="731"/>
      <c r="K4" s="731"/>
      <c r="L4" s="732"/>
      <c r="M4" s="732"/>
      <c r="N4" s="732"/>
      <c r="O4" s="732"/>
      <c r="P4" s="732"/>
      <c r="Q4" s="732"/>
      <c r="R4" s="732"/>
      <c r="S4" s="732"/>
      <c r="T4" s="732"/>
      <c r="U4" s="733"/>
      <c r="V4" s="734" t="s">
        <v>411</v>
      </c>
      <c r="W4" s="725"/>
      <c r="X4" s="726"/>
      <c r="Y4" s="730" t="s">
        <v>270</v>
      </c>
      <c r="Z4" s="725"/>
      <c r="AA4" s="725"/>
      <c r="AB4" s="725"/>
      <c r="AC4" s="725"/>
      <c r="AD4" s="725"/>
      <c r="AE4" s="725"/>
      <c r="AF4" s="725"/>
      <c r="AG4" s="725"/>
      <c r="AH4" s="725"/>
      <c r="AI4" s="726"/>
      <c r="AJ4" s="735" t="s">
        <v>271</v>
      </c>
      <c r="AK4" s="708" t="s">
        <v>412</v>
      </c>
      <c r="AL4" s="710" t="s">
        <v>273</v>
      </c>
    </row>
    <row r="5" spans="2:38" s="332" customFormat="1" ht="20.100000000000001" customHeight="1">
      <c r="B5" s="505"/>
      <c r="C5" s="743"/>
      <c r="D5" s="712" t="s">
        <v>413</v>
      </c>
      <c r="E5" s="509" t="s">
        <v>414</v>
      </c>
      <c r="F5" s="714" t="s">
        <v>355</v>
      </c>
      <c r="G5" s="715"/>
      <c r="H5" s="716"/>
      <c r="I5" s="717"/>
      <c r="J5" s="718"/>
      <c r="K5" s="719"/>
      <c r="L5" s="720" t="s">
        <v>277</v>
      </c>
      <c r="M5" s="721"/>
      <c r="N5" s="722"/>
      <c r="O5" s="720" t="s">
        <v>278</v>
      </c>
      <c r="P5" s="723"/>
      <c r="Q5" s="723"/>
      <c r="R5" s="723"/>
      <c r="S5" s="723"/>
      <c r="T5" s="723"/>
      <c r="U5" s="722"/>
      <c r="V5" s="724" t="s">
        <v>279</v>
      </c>
      <c r="W5" s="725"/>
      <c r="X5" s="726"/>
      <c r="Y5" s="727" t="s">
        <v>415</v>
      </c>
      <c r="Z5" s="730" t="s">
        <v>281</v>
      </c>
      <c r="AA5" s="725"/>
      <c r="AB5" s="726"/>
      <c r="AC5" s="730" t="s">
        <v>416</v>
      </c>
      <c r="AD5" s="725"/>
      <c r="AE5" s="726"/>
      <c r="AF5" s="730" t="s">
        <v>283</v>
      </c>
      <c r="AG5" s="724"/>
      <c r="AH5" s="724"/>
      <c r="AI5" s="737"/>
      <c r="AJ5" s="736"/>
      <c r="AK5" s="709"/>
      <c r="AL5" s="711"/>
    </row>
    <row r="6" spans="2:38" s="332" customFormat="1" ht="20.100000000000001" customHeight="1">
      <c r="B6" s="505"/>
      <c r="C6" s="743"/>
      <c r="D6" s="712"/>
      <c r="E6" s="738" t="s">
        <v>417</v>
      </c>
      <c r="F6" s="510"/>
      <c r="G6" s="740" t="s">
        <v>418</v>
      </c>
      <c r="H6" s="740" t="s">
        <v>419</v>
      </c>
      <c r="I6" s="712" t="s">
        <v>420</v>
      </c>
      <c r="J6" s="748" t="s">
        <v>363</v>
      </c>
      <c r="K6" s="740" t="s">
        <v>421</v>
      </c>
      <c r="L6" s="727" t="s">
        <v>290</v>
      </c>
      <c r="M6" s="740" t="s">
        <v>373</v>
      </c>
      <c r="N6" s="745" t="s">
        <v>366</v>
      </c>
      <c r="O6" s="727" t="s">
        <v>422</v>
      </c>
      <c r="P6" s="511" t="s">
        <v>423</v>
      </c>
      <c r="Q6" s="512"/>
      <c r="R6" s="513"/>
      <c r="S6" s="514" t="s">
        <v>424</v>
      </c>
      <c r="T6" s="514" t="s">
        <v>425</v>
      </c>
      <c r="U6" s="515" t="s">
        <v>426</v>
      </c>
      <c r="V6" s="727" t="s">
        <v>427</v>
      </c>
      <c r="W6" s="740" t="s">
        <v>373</v>
      </c>
      <c r="X6" s="745" t="s">
        <v>366</v>
      </c>
      <c r="Y6" s="728"/>
      <c r="Z6" s="727" t="s">
        <v>428</v>
      </c>
      <c r="AA6" s="514" t="s">
        <v>303</v>
      </c>
      <c r="AB6" s="514" t="s">
        <v>429</v>
      </c>
      <c r="AC6" s="727" t="s">
        <v>430</v>
      </c>
      <c r="AD6" s="514" t="s">
        <v>431</v>
      </c>
      <c r="AE6" s="514" t="s">
        <v>429</v>
      </c>
      <c r="AF6" s="727" t="s">
        <v>432</v>
      </c>
      <c r="AG6" s="514" t="s">
        <v>433</v>
      </c>
      <c r="AH6" s="514" t="s">
        <v>429</v>
      </c>
      <c r="AI6" s="514" t="s">
        <v>306</v>
      </c>
      <c r="AJ6" s="736"/>
      <c r="AK6" s="709"/>
      <c r="AL6" s="711"/>
    </row>
    <row r="7" spans="2:38" s="332" customFormat="1" ht="60" customHeight="1">
      <c r="B7" s="505"/>
      <c r="C7" s="743"/>
      <c r="D7" s="713"/>
      <c r="E7" s="739"/>
      <c r="F7" s="516" t="s">
        <v>434</v>
      </c>
      <c r="G7" s="741"/>
      <c r="H7" s="741"/>
      <c r="I7" s="747"/>
      <c r="J7" s="713"/>
      <c r="K7" s="741"/>
      <c r="L7" s="729"/>
      <c r="M7" s="741"/>
      <c r="N7" s="746"/>
      <c r="O7" s="741"/>
      <c r="P7" s="517" t="s">
        <v>435</v>
      </c>
      <c r="Q7" s="518" t="s">
        <v>436</v>
      </c>
      <c r="R7" s="519" t="s">
        <v>310</v>
      </c>
      <c r="S7" s="520" t="s">
        <v>437</v>
      </c>
      <c r="T7" s="520" t="s">
        <v>312</v>
      </c>
      <c r="U7" s="521" t="s">
        <v>438</v>
      </c>
      <c r="V7" s="729"/>
      <c r="W7" s="741"/>
      <c r="X7" s="746"/>
      <c r="Y7" s="729"/>
      <c r="Z7" s="741"/>
      <c r="AA7" s="520" t="s">
        <v>316</v>
      </c>
      <c r="AB7" s="520" t="s">
        <v>439</v>
      </c>
      <c r="AC7" s="741"/>
      <c r="AD7" s="520" t="s">
        <v>440</v>
      </c>
      <c r="AE7" s="520" t="s">
        <v>441</v>
      </c>
      <c r="AF7" s="741"/>
      <c r="AG7" s="520" t="s">
        <v>442</v>
      </c>
      <c r="AH7" s="522" t="s">
        <v>319</v>
      </c>
      <c r="AI7" s="520" t="s">
        <v>443</v>
      </c>
      <c r="AJ7" s="523" t="s">
        <v>444</v>
      </c>
      <c r="AK7" s="524"/>
      <c r="AL7" s="516" t="s">
        <v>445</v>
      </c>
    </row>
    <row r="8" spans="2:38" s="332" customFormat="1" ht="20.100000000000001" customHeight="1">
      <c r="B8" s="505"/>
      <c r="C8" s="744"/>
      <c r="D8" s="525" t="s">
        <v>323</v>
      </c>
      <c r="E8" s="525" t="s">
        <v>446</v>
      </c>
      <c r="F8" s="525" t="s">
        <v>447</v>
      </c>
      <c r="G8" s="525" t="s">
        <v>183</v>
      </c>
      <c r="H8" s="525" t="s">
        <v>184</v>
      </c>
      <c r="I8" s="525" t="s">
        <v>448</v>
      </c>
      <c r="J8" s="525" t="s">
        <v>449</v>
      </c>
      <c r="K8" s="525" t="s">
        <v>328</v>
      </c>
      <c r="L8" s="525" t="s">
        <v>329</v>
      </c>
      <c r="M8" s="525" t="s">
        <v>189</v>
      </c>
      <c r="N8" s="525" t="s">
        <v>190</v>
      </c>
      <c r="O8" s="525" t="s">
        <v>450</v>
      </c>
      <c r="P8" s="525" t="s">
        <v>451</v>
      </c>
      <c r="Q8" s="525" t="s">
        <v>193</v>
      </c>
      <c r="R8" s="526" t="s">
        <v>194</v>
      </c>
      <c r="S8" s="525" t="s">
        <v>195</v>
      </c>
      <c r="T8" s="525" t="s">
        <v>196</v>
      </c>
      <c r="U8" s="526" t="s">
        <v>332</v>
      </c>
      <c r="V8" s="525" t="s">
        <v>452</v>
      </c>
      <c r="W8" s="525" t="s">
        <v>198</v>
      </c>
      <c r="X8" s="525" t="s">
        <v>334</v>
      </c>
      <c r="Y8" s="525" t="s">
        <v>453</v>
      </c>
      <c r="Z8" s="525" t="s">
        <v>336</v>
      </c>
      <c r="AA8" s="525" t="s">
        <v>337</v>
      </c>
      <c r="AB8" s="525" t="s">
        <v>338</v>
      </c>
      <c r="AC8" s="525" t="s">
        <v>454</v>
      </c>
      <c r="AD8" s="525" t="s">
        <v>340</v>
      </c>
      <c r="AE8" s="525" t="s">
        <v>341</v>
      </c>
      <c r="AF8" s="525" t="s">
        <v>455</v>
      </c>
      <c r="AG8" s="525" t="s">
        <v>343</v>
      </c>
      <c r="AH8" s="525" t="s">
        <v>344</v>
      </c>
      <c r="AI8" s="525" t="s">
        <v>345</v>
      </c>
      <c r="AJ8" s="525" t="s">
        <v>456</v>
      </c>
      <c r="AK8" s="527" t="s">
        <v>347</v>
      </c>
      <c r="AL8" s="526" t="s">
        <v>457</v>
      </c>
    </row>
    <row r="9" spans="2:38" s="547" customFormat="1" ht="15" customHeight="1">
      <c r="B9" s="584"/>
      <c r="C9" s="528" t="s">
        <v>199</v>
      </c>
      <c r="D9" s="585">
        <v>1.2134567617997483</v>
      </c>
      <c r="E9" s="585">
        <v>1.4430198690357914</v>
      </c>
      <c r="F9" s="586">
        <v>-2.3025557507100863E-2</v>
      </c>
      <c r="G9" s="587">
        <v>6.4765249641162079E-3</v>
      </c>
      <c r="H9" s="586">
        <v>-0.41908368933445572</v>
      </c>
      <c r="I9" s="585">
        <v>4.5149268248373593</v>
      </c>
      <c r="J9" s="585">
        <v>4.3744087132651241</v>
      </c>
      <c r="K9" s="586">
        <v>2.540589607713593</v>
      </c>
      <c r="L9" s="585">
        <v>-418.02684822216855</v>
      </c>
      <c r="M9" s="586">
        <v>-1.0501527104860358</v>
      </c>
      <c r="N9" s="588">
        <v>24.1433241241639</v>
      </c>
      <c r="O9" s="585">
        <v>7.5491444314527003</v>
      </c>
      <c r="P9" s="585">
        <v>-13.236804853036174</v>
      </c>
      <c r="Q9" s="585">
        <v>-13.476300847892359</v>
      </c>
      <c r="R9" s="586">
        <v>-15.581534121104031</v>
      </c>
      <c r="S9" s="586">
        <v>40.500326447204785</v>
      </c>
      <c r="T9" s="586">
        <v>-0.16093511814584377</v>
      </c>
      <c r="U9" s="588">
        <v>2009.5409126192321</v>
      </c>
      <c r="V9" s="587">
        <v>-41.112346705830404</v>
      </c>
      <c r="W9" s="586">
        <v>-39.813583615991853</v>
      </c>
      <c r="X9" s="586">
        <v>-26.842747250184036</v>
      </c>
      <c r="Y9" s="585">
        <v>-29.271138463732772</v>
      </c>
      <c r="Z9" s="585">
        <v>-40.628910659904584</v>
      </c>
      <c r="AA9" s="586">
        <v>-33.94915069345145</v>
      </c>
      <c r="AB9" s="586">
        <v>-66.805392857756246</v>
      </c>
      <c r="AC9" s="585">
        <v>-38.255964327100969</v>
      </c>
      <c r="AD9" s="586">
        <v>-5816.3330504093965</v>
      </c>
      <c r="AE9" s="586">
        <v>-0.99767126589378963</v>
      </c>
      <c r="AF9" s="587">
        <v>1.0071889760719845</v>
      </c>
      <c r="AG9" s="586">
        <v>-5.4936255205783375</v>
      </c>
      <c r="AH9" s="586">
        <v>-0.84058585019240672</v>
      </c>
      <c r="AI9" s="586">
        <v>2.9465091342149656</v>
      </c>
      <c r="AJ9" s="585">
        <v>-6.6886258286627864</v>
      </c>
      <c r="AK9" s="589">
        <v>-0.16605998697462754</v>
      </c>
      <c r="AL9" s="586">
        <v>-6.5334152301683694</v>
      </c>
    </row>
    <row r="10" spans="2:38" s="547" customFormat="1" ht="15" customHeight="1">
      <c r="B10" s="584"/>
      <c r="C10" s="534" t="s">
        <v>200</v>
      </c>
      <c r="D10" s="590">
        <v>1.0890675673336228</v>
      </c>
      <c r="E10" s="590">
        <v>1.318464979300052</v>
      </c>
      <c r="F10" s="591">
        <v>-0.14548777524846757</v>
      </c>
      <c r="G10" s="592">
        <v>-0.11602183000252247</v>
      </c>
      <c r="H10" s="591">
        <v>-0.5410607737994273</v>
      </c>
      <c r="I10" s="590">
        <v>-4.2639973460936913</v>
      </c>
      <c r="J10" s="590">
        <v>-3.1948927958004676</v>
      </c>
      <c r="K10" s="591">
        <v>11.106203755021262</v>
      </c>
      <c r="L10" s="590">
        <v>-113.58460803443187</v>
      </c>
      <c r="M10" s="591">
        <v>11.942788997943635</v>
      </c>
      <c r="N10" s="593">
        <v>32.851353631112531</v>
      </c>
      <c r="O10" s="590">
        <v>-2.0804720763431748</v>
      </c>
      <c r="P10" s="590">
        <v>-13.416079774535747</v>
      </c>
      <c r="Q10" s="590">
        <v>-13.655080909496483</v>
      </c>
      <c r="R10" s="591">
        <v>-15.755964233064715</v>
      </c>
      <c r="S10" s="591">
        <v>10.169404768919636</v>
      </c>
      <c r="T10" s="591">
        <v>-2.1897114968351281</v>
      </c>
      <c r="U10" s="593">
        <v>6.5177607450225512</v>
      </c>
      <c r="V10" s="592">
        <v>-38.966621599879545</v>
      </c>
      <c r="W10" s="591">
        <v>-37.620534692353317</v>
      </c>
      <c r="X10" s="591">
        <v>-24.177072102228799</v>
      </c>
      <c r="Y10" s="590">
        <v>-26.766497422053</v>
      </c>
      <c r="Z10" s="590">
        <v>-37.454109007578076</v>
      </c>
      <c r="AA10" s="591">
        <v>-32.62960267028847</v>
      </c>
      <c r="AB10" s="591">
        <v>-67.850995263018973</v>
      </c>
      <c r="AC10" s="590">
        <v>-64.926623370922627</v>
      </c>
      <c r="AD10" s="591">
        <v>-5930.5325808560237</v>
      </c>
      <c r="AE10" s="591">
        <v>-4.1161619474495934</v>
      </c>
      <c r="AF10" s="592">
        <v>-0.33680412321578157</v>
      </c>
      <c r="AG10" s="591">
        <v>-4.9967126138464524</v>
      </c>
      <c r="AH10" s="591">
        <v>1.6100609533718608</v>
      </c>
      <c r="AI10" s="591">
        <v>-0.62302642246436502</v>
      </c>
      <c r="AJ10" s="590">
        <v>-7.5750483990458637</v>
      </c>
      <c r="AK10" s="594">
        <v>-0.81321125761629964</v>
      </c>
      <c r="AL10" s="591">
        <v>-6.817275997302402</v>
      </c>
    </row>
    <row r="11" spans="2:38" s="547" customFormat="1" ht="15" customHeight="1">
      <c r="B11" s="584"/>
      <c r="C11" s="534" t="s">
        <v>201</v>
      </c>
      <c r="D11" s="590">
        <v>-6.3023779809905935</v>
      </c>
      <c r="E11" s="590">
        <v>-6.0887411112203917</v>
      </c>
      <c r="F11" s="591">
        <v>-7.453241122692182</v>
      </c>
      <c r="G11" s="592">
        <v>-7.4259316133969921</v>
      </c>
      <c r="H11" s="591">
        <v>-7.8198645040458992</v>
      </c>
      <c r="I11" s="590">
        <v>-13.999554900367094</v>
      </c>
      <c r="J11" s="590">
        <v>-10.544946854875658</v>
      </c>
      <c r="K11" s="591">
        <v>20.673489696846644</v>
      </c>
      <c r="L11" s="590">
        <v>-103.73942980579447</v>
      </c>
      <c r="M11" s="591">
        <v>29.675341881570233</v>
      </c>
      <c r="N11" s="593">
        <v>45.161628814324636</v>
      </c>
      <c r="O11" s="590">
        <v>-11.396455903550102</v>
      </c>
      <c r="P11" s="590">
        <v>-14.566484077588452</v>
      </c>
      <c r="Q11" s="590">
        <v>-14.80230970451748</v>
      </c>
      <c r="R11" s="591">
        <v>-16.875279470818345</v>
      </c>
      <c r="S11" s="591">
        <v>7.9350295393662451</v>
      </c>
      <c r="T11" s="591">
        <v>-12.073533013567667</v>
      </c>
      <c r="U11" s="593">
        <v>-19.015154914641919</v>
      </c>
      <c r="V11" s="592">
        <v>-38.479990074506681</v>
      </c>
      <c r="W11" s="591">
        <v>-37.123170542599091</v>
      </c>
      <c r="X11" s="591">
        <v>-23.572520494103223</v>
      </c>
      <c r="Y11" s="590">
        <v>-32.52828153006763</v>
      </c>
      <c r="Z11" s="590">
        <v>-41.859831279978401</v>
      </c>
      <c r="AA11" s="591">
        <v>-38.035394456329861</v>
      </c>
      <c r="AB11" s="591">
        <v>-60.29927427193995</v>
      </c>
      <c r="AC11" s="590">
        <v>-24.73577345291887</v>
      </c>
      <c r="AD11" s="591">
        <v>-5462.6914164409545</v>
      </c>
      <c r="AE11" s="591">
        <v>18.406712351478465</v>
      </c>
      <c r="AF11" s="592">
        <v>-6.6749660230133321</v>
      </c>
      <c r="AG11" s="591">
        <v>-8.4145258093184871</v>
      </c>
      <c r="AH11" s="591">
        <v>-5.9118629303978452</v>
      </c>
      <c r="AI11" s="591">
        <v>-7.2584773118886101</v>
      </c>
      <c r="AJ11" s="590">
        <v>-14.94345841665108</v>
      </c>
      <c r="AK11" s="594">
        <v>-1.8024558856024497</v>
      </c>
      <c r="AL11" s="591">
        <v>-13.382210980490189</v>
      </c>
    </row>
    <row r="12" spans="2:38" s="547" customFormat="1" ht="15" customHeight="1">
      <c r="B12" s="584"/>
      <c r="C12" s="534" t="s">
        <v>202</v>
      </c>
      <c r="D12" s="590">
        <v>0.69799512860189028</v>
      </c>
      <c r="E12" s="590">
        <v>0.92726158272435821</v>
      </c>
      <c r="F12" s="591">
        <v>-0.53670759071370333</v>
      </c>
      <c r="G12" s="592">
        <v>-0.50735709004210783</v>
      </c>
      <c r="H12" s="591">
        <v>-0.93073077451867747</v>
      </c>
      <c r="I12" s="590">
        <v>-6.582882927935767</v>
      </c>
      <c r="J12" s="590">
        <v>-5.4134186008648495</v>
      </c>
      <c r="K12" s="591">
        <v>8.3479590412242182</v>
      </c>
      <c r="L12" s="590">
        <v>-137.79276193858612</v>
      </c>
      <c r="M12" s="591">
        <v>11.028783036720315</v>
      </c>
      <c r="N12" s="593">
        <v>32.73965314554431</v>
      </c>
      <c r="O12" s="590">
        <v>-4.3675206465552261</v>
      </c>
      <c r="P12" s="590">
        <v>-13.957080286856469</v>
      </c>
      <c r="Q12" s="590">
        <v>-14.194588075984383</v>
      </c>
      <c r="R12" s="591">
        <v>-16.282344493870607</v>
      </c>
      <c r="S12" s="591">
        <v>16.413453996206297</v>
      </c>
      <c r="T12" s="591">
        <v>-0.23644710865543153</v>
      </c>
      <c r="U12" s="593">
        <v>-6.0146919788153728</v>
      </c>
      <c r="V12" s="592">
        <v>-39.383124200077098</v>
      </c>
      <c r="W12" s="591">
        <v>-38.046223228374394</v>
      </c>
      <c r="X12" s="591">
        <v>-24.69450121154302</v>
      </c>
      <c r="Y12" s="590">
        <v>-24.594230789055612</v>
      </c>
      <c r="Z12" s="590">
        <v>-38.076886976364698</v>
      </c>
      <c r="AA12" s="591">
        <v>-34.578468803336946</v>
      </c>
      <c r="AB12" s="591">
        <v>-59.964681985611811</v>
      </c>
      <c r="AC12" s="590">
        <v>-39.506167460827498</v>
      </c>
      <c r="AD12" s="591">
        <v>-5761.8690738136702</v>
      </c>
      <c r="AE12" s="591">
        <v>19.40462792797576</v>
      </c>
      <c r="AF12" s="592">
        <v>-0.7925727065355187</v>
      </c>
      <c r="AG12" s="591">
        <v>-3.2146245304399677</v>
      </c>
      <c r="AH12" s="591">
        <v>-0.76910048246427232</v>
      </c>
      <c r="AI12" s="591">
        <v>-0.68845596871187265</v>
      </c>
      <c r="AJ12" s="590">
        <v>-5.4401789358398824</v>
      </c>
      <c r="AK12" s="594">
        <v>-1.0954372993481856</v>
      </c>
      <c r="AL12" s="591">
        <v>-4.3928626929393282</v>
      </c>
    </row>
    <row r="13" spans="2:38" s="547" customFormat="1" ht="15" customHeight="1">
      <c r="B13" s="584"/>
      <c r="C13" s="540" t="s">
        <v>203</v>
      </c>
      <c r="D13" s="595">
        <v>-1.1424150751073641</v>
      </c>
      <c r="E13" s="595">
        <v>-0.91842400522375645</v>
      </c>
      <c r="F13" s="596">
        <v>-2.3500972086566025</v>
      </c>
      <c r="G13" s="597">
        <v>-2.3212818188978939</v>
      </c>
      <c r="H13" s="596">
        <v>-2.7369366613238744</v>
      </c>
      <c r="I13" s="595">
        <v>0.85116187829822731</v>
      </c>
      <c r="J13" s="595">
        <v>1.9126736827425124</v>
      </c>
      <c r="K13" s="596">
        <v>12.06667775172917</v>
      </c>
      <c r="L13" s="595">
        <v>-245.14461076563055</v>
      </c>
      <c r="M13" s="596">
        <v>8.3479496467703616</v>
      </c>
      <c r="N13" s="598">
        <v>33.276984400457991</v>
      </c>
      <c r="O13" s="595">
        <v>4.1886629250583223</v>
      </c>
      <c r="P13" s="595">
        <v>-14.706664681012811</v>
      </c>
      <c r="Q13" s="595">
        <v>-14.942103361690965</v>
      </c>
      <c r="R13" s="596">
        <v>-17.011671767886444</v>
      </c>
      <c r="S13" s="596">
        <v>65.179315559245623</v>
      </c>
      <c r="T13" s="596">
        <v>-2.2771457592103705</v>
      </c>
      <c r="U13" s="598">
        <v>57.164121365191093</v>
      </c>
      <c r="V13" s="597">
        <v>-38.22215086879978</v>
      </c>
      <c r="W13" s="596">
        <v>-36.859644711177751</v>
      </c>
      <c r="X13" s="596">
        <v>-23.252201940288842</v>
      </c>
      <c r="Y13" s="595">
        <v>-30.004415675611522</v>
      </c>
      <c r="Z13" s="595">
        <v>-40.434009350465303</v>
      </c>
      <c r="AA13" s="596">
        <v>-36.437494967319658</v>
      </c>
      <c r="AB13" s="596">
        <v>-61.952747568171382</v>
      </c>
      <c r="AC13" s="595">
        <v>-35.830936106871697</v>
      </c>
      <c r="AD13" s="596">
        <v>-5600.980715612096</v>
      </c>
      <c r="AE13" s="596">
        <v>13.475257488189921</v>
      </c>
      <c r="AF13" s="597">
        <v>-2.3217680143819872</v>
      </c>
      <c r="AG13" s="596">
        <v>-0.57539943817581995</v>
      </c>
      <c r="AH13" s="596">
        <v>-3.7757538579336321</v>
      </c>
      <c r="AI13" s="596">
        <v>-1.1933533953614806</v>
      </c>
      <c r="AJ13" s="595">
        <v>-9.9171371535802777</v>
      </c>
      <c r="AK13" s="599">
        <v>-1.6162712996992985</v>
      </c>
      <c r="AL13" s="596">
        <v>-8.4372344528304399</v>
      </c>
    </row>
    <row r="14" spans="2:38" s="547" customFormat="1" ht="15" customHeight="1">
      <c r="B14" s="584"/>
      <c r="C14" s="528" t="s">
        <v>204</v>
      </c>
      <c r="D14" s="585">
        <v>-0.1710421884561798</v>
      </c>
      <c r="E14" s="585">
        <v>5.6195862924822461E-2</v>
      </c>
      <c r="F14" s="586">
        <v>-1.3935583943745888</v>
      </c>
      <c r="G14" s="587">
        <v>-1.3644607407531852</v>
      </c>
      <c r="H14" s="586">
        <v>-1.7841871693124793</v>
      </c>
      <c r="I14" s="585">
        <v>-8.6880166955689333</v>
      </c>
      <c r="J14" s="585">
        <v>-6.9510968158047142</v>
      </c>
      <c r="K14" s="586">
        <v>16.84989867592942</v>
      </c>
      <c r="L14" s="585">
        <v>-189.23436255566739</v>
      </c>
      <c r="M14" s="586">
        <v>20.247460730321549</v>
      </c>
      <c r="N14" s="588">
        <v>41.530029956217582</v>
      </c>
      <c r="O14" s="585">
        <v>-6.4590820587303632</v>
      </c>
      <c r="P14" s="585">
        <v>-13.295061311078978</v>
      </c>
      <c r="Q14" s="585">
        <v>-13.534396498252226</v>
      </c>
      <c r="R14" s="586">
        <v>-15.63821622930881</v>
      </c>
      <c r="S14" s="586">
        <v>8.0894345332393929</v>
      </c>
      <c r="T14" s="586">
        <v>-1.1936688046118977</v>
      </c>
      <c r="U14" s="588">
        <v>-10.792879115588901</v>
      </c>
      <c r="V14" s="587">
        <v>-40.316997527393433</v>
      </c>
      <c r="W14" s="586">
        <v>-39.000693066848072</v>
      </c>
      <c r="X14" s="586">
        <v>-25.854669824503489</v>
      </c>
      <c r="Y14" s="585">
        <v>-25.915491247609889</v>
      </c>
      <c r="Z14" s="585">
        <v>-39.260018496240676</v>
      </c>
      <c r="AA14" s="586">
        <v>-34.271020115107895</v>
      </c>
      <c r="AB14" s="586">
        <v>-64.01732111808883</v>
      </c>
      <c r="AC14" s="585">
        <v>-39.624163152816436</v>
      </c>
      <c r="AD14" s="586">
        <v>-5788.4770450400829</v>
      </c>
      <c r="AE14" s="586">
        <v>7.317703388851009</v>
      </c>
      <c r="AF14" s="587">
        <v>-1.6167303770664383</v>
      </c>
      <c r="AG14" s="586">
        <v>-3.5810306930410452</v>
      </c>
      <c r="AH14" s="586">
        <v>-0.85494907895702754</v>
      </c>
      <c r="AI14" s="586">
        <v>-1.2857815841744109</v>
      </c>
      <c r="AJ14" s="585">
        <v>-7.6853826884163103</v>
      </c>
      <c r="AK14" s="589">
        <v>-0.86961884790921429</v>
      </c>
      <c r="AL14" s="586">
        <v>-6.8755549623581143</v>
      </c>
    </row>
    <row r="15" spans="2:38" s="547" customFormat="1" ht="15" customHeight="1">
      <c r="B15" s="584"/>
      <c r="C15" s="534" t="s">
        <v>205</v>
      </c>
      <c r="D15" s="590">
        <v>-0.65635364713369515</v>
      </c>
      <c r="E15" s="590">
        <v>-0.4302569044674136</v>
      </c>
      <c r="F15" s="591">
        <v>-1.8722092470107561</v>
      </c>
      <c r="G15" s="592">
        <v>-1.8432528378809905</v>
      </c>
      <c r="H15" s="591">
        <v>-2.2609418497194782</v>
      </c>
      <c r="I15" s="590">
        <v>-21.379308818410628</v>
      </c>
      <c r="J15" s="590">
        <v>-19.15134634653651</v>
      </c>
      <c r="K15" s="591">
        <v>11.226052259227574</v>
      </c>
      <c r="L15" s="590">
        <v>-136.91249547234275</v>
      </c>
      <c r="M15" s="591">
        <v>8.2988554461464794</v>
      </c>
      <c r="N15" s="593">
        <v>31.165914824740032</v>
      </c>
      <c r="O15" s="590">
        <v>-19.663418027986534</v>
      </c>
      <c r="P15" s="590">
        <v>-13.907346300340601</v>
      </c>
      <c r="Q15" s="590">
        <v>-14.144991372224855</v>
      </c>
      <c r="R15" s="591">
        <v>-16.233954541926142</v>
      </c>
      <c r="S15" s="591">
        <v>3.9586745048438523</v>
      </c>
      <c r="T15" s="591">
        <v>-2.5222864827389042</v>
      </c>
      <c r="U15" s="593">
        <v>-61.042528216902504</v>
      </c>
      <c r="V15" s="592">
        <v>-38.819523749730756</v>
      </c>
      <c r="W15" s="591">
        <v>-37.470192609369946</v>
      </c>
      <c r="X15" s="591">
        <v>-23.994329642641681</v>
      </c>
      <c r="Y15" s="590">
        <v>-28.44711607941197</v>
      </c>
      <c r="Z15" s="590">
        <v>-40.675227341509832</v>
      </c>
      <c r="AA15" s="591">
        <v>-36.881705647996576</v>
      </c>
      <c r="AB15" s="591">
        <v>-62.861373733140283</v>
      </c>
      <c r="AC15" s="590">
        <v>-42.357591480591026</v>
      </c>
      <c r="AD15" s="591">
        <v>-5562.5367558151011</v>
      </c>
      <c r="AE15" s="591">
        <v>10.76529602079898</v>
      </c>
      <c r="AF15" s="592">
        <v>-2.6679035319962461</v>
      </c>
      <c r="AG15" s="591">
        <v>-2.3169286342089261</v>
      </c>
      <c r="AH15" s="591">
        <v>-4.7813693280846854</v>
      </c>
      <c r="AI15" s="591">
        <v>-1.3205049190978519</v>
      </c>
      <c r="AJ15" s="590">
        <v>-10.197504946724871</v>
      </c>
      <c r="AK15" s="594">
        <v>-1.3839438376279847</v>
      </c>
      <c r="AL15" s="591">
        <v>-8.9372475964616704</v>
      </c>
    </row>
    <row r="16" spans="2:38" s="547" customFormat="1" ht="15" customHeight="1">
      <c r="B16" s="584"/>
      <c r="C16" s="534" t="s">
        <v>206</v>
      </c>
      <c r="D16" s="590">
        <v>-5.6312430140400223E-2</v>
      </c>
      <c r="E16" s="590">
        <v>0.1714948916965443</v>
      </c>
      <c r="F16" s="591">
        <v>-1.2820928643429568</v>
      </c>
      <c r="G16" s="592">
        <v>-1.2529623184953518</v>
      </c>
      <c r="H16" s="591">
        <v>-1.6731632092506781</v>
      </c>
      <c r="I16" s="590">
        <v>-23.444352181909657</v>
      </c>
      <c r="J16" s="590">
        <v>-21.779501697401614</v>
      </c>
      <c r="K16" s="591">
        <v>11.214048358110281</v>
      </c>
      <c r="L16" s="590">
        <v>-138.56227809427077</v>
      </c>
      <c r="M16" s="591">
        <v>4.5934222190475698</v>
      </c>
      <c r="N16" s="593">
        <v>28.011597208376639</v>
      </c>
      <c r="O16" s="590">
        <v>-22.299407988868435</v>
      </c>
      <c r="P16" s="590">
        <v>-13.209564027382758</v>
      </c>
      <c r="Q16" s="590">
        <v>-13.449135216203729</v>
      </c>
      <c r="R16" s="591">
        <v>-15.555029464296034</v>
      </c>
      <c r="S16" s="591">
        <v>-50.790585654052776</v>
      </c>
      <c r="T16" s="591">
        <v>-2.8785820084531859</v>
      </c>
      <c r="U16" s="593">
        <v>8.8409494275532055</v>
      </c>
      <c r="V16" s="592">
        <v>-38.618977388303385</v>
      </c>
      <c r="W16" s="591">
        <v>-37.265223211916293</v>
      </c>
      <c r="X16" s="591">
        <v>-23.745187079977317</v>
      </c>
      <c r="Y16" s="590">
        <v>-22.498976372796328</v>
      </c>
      <c r="Z16" s="590">
        <v>-32.465839078608774</v>
      </c>
      <c r="AA16" s="591">
        <v>-29.445718534461701</v>
      </c>
      <c r="AB16" s="591">
        <v>-62.404759573653038</v>
      </c>
      <c r="AC16" s="590">
        <v>-87.674870356086231</v>
      </c>
      <c r="AD16" s="591">
        <v>-6206.0800159818345</v>
      </c>
      <c r="AE16" s="591">
        <v>12.127139675959278</v>
      </c>
      <c r="AF16" s="592">
        <v>1.7645038990332238</v>
      </c>
      <c r="AG16" s="591">
        <v>-2.0873136066519353</v>
      </c>
      <c r="AH16" s="591">
        <v>7.3199675346127977</v>
      </c>
      <c r="AI16" s="591">
        <v>-0.91145339388810032</v>
      </c>
      <c r="AJ16" s="590">
        <v>-9.8475974412966636</v>
      </c>
      <c r="AK16" s="594">
        <v>-0.85017302516341253</v>
      </c>
      <c r="AL16" s="591">
        <v>-9.0745739963991277</v>
      </c>
    </row>
    <row r="17" spans="2:38" s="547" customFormat="1" ht="15" customHeight="1">
      <c r="B17" s="584"/>
      <c r="C17" s="534" t="s">
        <v>207</v>
      </c>
      <c r="D17" s="590">
        <v>0.4787963684402316</v>
      </c>
      <c r="E17" s="590">
        <v>0.70769218769753628</v>
      </c>
      <c r="F17" s="591">
        <v>-0.75290807424708706</v>
      </c>
      <c r="G17" s="592">
        <v>-0.72362137191036657</v>
      </c>
      <c r="H17" s="591">
        <v>-1.1460747812474155</v>
      </c>
      <c r="I17" s="590">
        <v>-1.7213567224013953</v>
      </c>
      <c r="J17" s="590">
        <v>-0.81113169515806693</v>
      </c>
      <c r="K17" s="591">
        <v>10.79818552600001</v>
      </c>
      <c r="L17" s="590">
        <v>-152.84975563671597</v>
      </c>
      <c r="M17" s="591">
        <v>13.204799609443635</v>
      </c>
      <c r="N17" s="593">
        <v>34.631553421310315</v>
      </c>
      <c r="O17" s="590">
        <v>0.11690395954755356</v>
      </c>
      <c r="P17" s="590">
        <v>-13.577345675711028</v>
      </c>
      <c r="Q17" s="590">
        <v>-13.815901661811447</v>
      </c>
      <c r="R17" s="591">
        <v>-15.912872008910625</v>
      </c>
      <c r="S17" s="591">
        <v>63.430589986375828</v>
      </c>
      <c r="T17" s="591">
        <v>0.36745417688848941</v>
      </c>
      <c r="U17" s="593">
        <v>-6.9273742897055817</v>
      </c>
      <c r="V17" s="592">
        <v>-37.49409433326889</v>
      </c>
      <c r="W17" s="591">
        <v>-36.115530939490078</v>
      </c>
      <c r="X17" s="591">
        <v>-22.347723445961378</v>
      </c>
      <c r="Y17" s="590">
        <v>-14.133139619697721</v>
      </c>
      <c r="Z17" s="590">
        <v>-23.331197177077712</v>
      </c>
      <c r="AA17" s="591">
        <v>-18.562400591229906</v>
      </c>
      <c r="AB17" s="591">
        <v>-57.844719634564235</v>
      </c>
      <c r="AC17" s="590">
        <v>-58.697681903246881</v>
      </c>
      <c r="AD17" s="591">
        <v>-7147.9705550159988</v>
      </c>
      <c r="AE17" s="591">
        <v>25.727378147099333</v>
      </c>
      <c r="AF17" s="592">
        <v>8.8387568966425683</v>
      </c>
      <c r="AG17" s="591">
        <v>-8.3545046706068753</v>
      </c>
      <c r="AH17" s="591">
        <v>23.978563454349711</v>
      </c>
      <c r="AI17" s="591">
        <v>0.99610189897406043</v>
      </c>
      <c r="AJ17" s="590">
        <v>-3.4113017411322653</v>
      </c>
      <c r="AK17" s="594">
        <v>-0.60536018931264102</v>
      </c>
      <c r="AL17" s="591">
        <v>-2.8230310579765305</v>
      </c>
    </row>
    <row r="18" spans="2:38" s="547" customFormat="1" ht="15" customHeight="1">
      <c r="B18" s="584"/>
      <c r="C18" s="540" t="s">
        <v>208</v>
      </c>
      <c r="D18" s="595">
        <v>-0.18752486050812564</v>
      </c>
      <c r="E18" s="595">
        <v>3.9336430530681851E-2</v>
      </c>
      <c r="F18" s="596">
        <v>-1.4080605904165282</v>
      </c>
      <c r="G18" s="597">
        <v>-1.3789672162303459</v>
      </c>
      <c r="H18" s="596">
        <v>-1.798631914999451</v>
      </c>
      <c r="I18" s="595">
        <v>-4.518750379241296</v>
      </c>
      <c r="J18" s="595">
        <v>-3.2227629312788122</v>
      </c>
      <c r="K18" s="596">
        <v>8.2023371071237872</v>
      </c>
      <c r="L18" s="595">
        <v>-190.41676795836938</v>
      </c>
      <c r="M18" s="596">
        <v>-5.283547374389558</v>
      </c>
      <c r="N18" s="598">
        <v>22.706213749466777</v>
      </c>
      <c r="O18" s="595">
        <v>-1.2318513545139644</v>
      </c>
      <c r="P18" s="595">
        <v>-14.595035637716069</v>
      </c>
      <c r="Q18" s="595">
        <v>-14.830782452606364</v>
      </c>
      <c r="R18" s="596">
        <v>-16.90305944019757</v>
      </c>
      <c r="S18" s="596">
        <v>119.95811965137513</v>
      </c>
      <c r="T18" s="596">
        <v>-5.2927515750230807</v>
      </c>
      <c r="U18" s="598">
        <v>14.687599098007292</v>
      </c>
      <c r="V18" s="597">
        <v>-38.235665202712923</v>
      </c>
      <c r="W18" s="596">
        <v>-36.873457102783597</v>
      </c>
      <c r="X18" s="596">
        <v>-23.268991054585676</v>
      </c>
      <c r="Y18" s="595">
        <v>-32.407567613468999</v>
      </c>
      <c r="Z18" s="595">
        <v>-45.941428748264791</v>
      </c>
      <c r="AA18" s="596">
        <v>-43.59734057080545</v>
      </c>
      <c r="AB18" s="596">
        <v>-58.763527220696929</v>
      </c>
      <c r="AC18" s="595">
        <v>-21.653366431000983</v>
      </c>
      <c r="AD18" s="596">
        <v>-4981.3359648068026</v>
      </c>
      <c r="AE18" s="596">
        <v>22.987050771152212</v>
      </c>
      <c r="AF18" s="597">
        <v>-6.5681435344941796</v>
      </c>
      <c r="AG18" s="596">
        <v>-11.72697967787567</v>
      </c>
      <c r="AH18" s="596">
        <v>-14.061170381470866</v>
      </c>
      <c r="AI18" s="596">
        <v>-1.3975736512272752</v>
      </c>
      <c r="AJ18" s="595">
        <v>-10.107340426810008</v>
      </c>
      <c r="AK18" s="599">
        <v>-1.9910621658287448</v>
      </c>
      <c r="AL18" s="596">
        <v>-8.2811613311367651</v>
      </c>
    </row>
    <row r="19" spans="2:38" s="547" customFormat="1" ht="15" customHeight="1">
      <c r="B19" s="584"/>
      <c r="C19" s="528" t="s">
        <v>209</v>
      </c>
      <c r="D19" s="585">
        <v>0.46429819548412243</v>
      </c>
      <c r="E19" s="585">
        <v>0.69310655565328716</v>
      </c>
      <c r="F19" s="586">
        <v>-0.76671778014222214</v>
      </c>
      <c r="G19" s="587">
        <v>-0.73743515289464467</v>
      </c>
      <c r="H19" s="586">
        <v>-1.1598297800827653</v>
      </c>
      <c r="I19" s="585">
        <v>-11.115659126610725</v>
      </c>
      <c r="J19" s="585">
        <v>-8.2245619868306452</v>
      </c>
      <c r="K19" s="586">
        <v>16.53627418661155</v>
      </c>
      <c r="L19" s="585">
        <v>-109.12764224009159</v>
      </c>
      <c r="M19" s="586">
        <v>11.475458032269534</v>
      </c>
      <c r="N19" s="588">
        <v>33.950014477456286</v>
      </c>
      <c r="O19" s="585">
        <v>-8.0305007259006036</v>
      </c>
      <c r="P19" s="585">
        <v>-13.770445556966141</v>
      </c>
      <c r="Q19" s="585">
        <v>-14.008468521569489</v>
      </c>
      <c r="R19" s="586">
        <v>-16.100753468432032</v>
      </c>
      <c r="S19" s="586">
        <v>-21.219733881758451</v>
      </c>
      <c r="T19" s="586">
        <v>-1.6703602014408829</v>
      </c>
      <c r="U19" s="588">
        <v>-14.552939246870331</v>
      </c>
      <c r="V19" s="587">
        <v>-38.692629166633736</v>
      </c>
      <c r="W19" s="586">
        <v>-37.340499375085336</v>
      </c>
      <c r="X19" s="586">
        <v>-23.836686086328836</v>
      </c>
      <c r="Y19" s="585">
        <v>-19.375105889081329</v>
      </c>
      <c r="Z19" s="585">
        <v>-29.78233933474959</v>
      </c>
      <c r="AA19" s="586">
        <v>-26.542281079041558</v>
      </c>
      <c r="AB19" s="586">
        <v>-63.184622415282007</v>
      </c>
      <c r="AC19" s="585">
        <v>-98.073749527027104</v>
      </c>
      <c r="AD19" s="586">
        <v>-6457.3563532350663</v>
      </c>
      <c r="AE19" s="586">
        <v>9.8012125431687878</v>
      </c>
      <c r="AF19" s="587">
        <v>3.5690378094401169</v>
      </c>
      <c r="AG19" s="586">
        <v>-2.2571690012517123</v>
      </c>
      <c r="AH19" s="586">
        <v>11.692357736689191</v>
      </c>
      <c r="AI19" s="586">
        <v>-3.6851214285747842E-2</v>
      </c>
      <c r="AJ19" s="585">
        <v>-6.0831171194297005</v>
      </c>
      <c r="AK19" s="589">
        <v>-1.0410882842865075</v>
      </c>
      <c r="AL19" s="586">
        <v>-5.0950730436767477</v>
      </c>
    </row>
    <row r="20" spans="2:38" s="547" customFormat="1" ht="15" customHeight="1">
      <c r="B20" s="584"/>
      <c r="C20" s="534" t="s">
        <v>210</v>
      </c>
      <c r="D20" s="590">
        <v>-0.55210721422253284</v>
      </c>
      <c r="E20" s="590">
        <v>-0.32353991302673352</v>
      </c>
      <c r="F20" s="591">
        <v>-1.7849644378060046</v>
      </c>
      <c r="G20" s="592">
        <v>-1.7559822837127421</v>
      </c>
      <c r="H20" s="591">
        <v>-2.1740426602570655</v>
      </c>
      <c r="I20" s="590">
        <v>-4.9204607216175082</v>
      </c>
      <c r="J20" s="590">
        <v>-3.5325689529496564</v>
      </c>
      <c r="K20" s="591">
        <v>10.113658957865823</v>
      </c>
      <c r="L20" s="590">
        <v>-173.58552912165567</v>
      </c>
      <c r="M20" s="591">
        <v>-3.9728555277892714</v>
      </c>
      <c r="N20" s="593">
        <v>23.749450680048188</v>
      </c>
      <c r="O20" s="590">
        <v>-1.9406459746174916</v>
      </c>
      <c r="P20" s="590">
        <v>-14.010336952305641</v>
      </c>
      <c r="Q20" s="590">
        <v>-14.247697734882529</v>
      </c>
      <c r="R20" s="591">
        <v>-16.334161926221142</v>
      </c>
      <c r="S20" s="591">
        <v>0.3175220221133106</v>
      </c>
      <c r="T20" s="591">
        <v>-1.3332916592817359</v>
      </c>
      <c r="U20" s="593">
        <v>13.995267386481695</v>
      </c>
      <c r="V20" s="592">
        <v>-40.800541364330769</v>
      </c>
      <c r="W20" s="591">
        <v>-39.494901429413495</v>
      </c>
      <c r="X20" s="591">
        <v>-26.455385538504327</v>
      </c>
      <c r="Y20" s="590">
        <v>-31.633154222338671</v>
      </c>
      <c r="Z20" s="590">
        <v>-43.222185015952199</v>
      </c>
      <c r="AA20" s="591">
        <v>-41.313077350131458</v>
      </c>
      <c r="AB20" s="591">
        <v>-63.247729177613685</v>
      </c>
      <c r="AC20" s="590">
        <v>-78.423867266539261</v>
      </c>
      <c r="AD20" s="591">
        <v>-5179.0262213479673</v>
      </c>
      <c r="AE20" s="591">
        <v>9.6129977405975975</v>
      </c>
      <c r="AF20" s="592">
        <v>-5.0041681166430738</v>
      </c>
      <c r="AG20" s="591">
        <v>-1.61743378587987</v>
      </c>
      <c r="AH20" s="591">
        <v>-11.773189717113643</v>
      </c>
      <c r="AI20" s="591">
        <v>-0.77097479132803748</v>
      </c>
      <c r="AJ20" s="590">
        <v>-11.613575348036481</v>
      </c>
      <c r="AK20" s="594">
        <v>-1.7072112920395854</v>
      </c>
      <c r="AL20" s="591">
        <v>-10.078424049428367</v>
      </c>
    </row>
    <row r="21" spans="2:38" s="547" customFormat="1" ht="15" customHeight="1">
      <c r="B21" s="584"/>
      <c r="C21" s="534" t="s">
        <v>211</v>
      </c>
      <c r="D21" s="590">
        <v>0.15059804413596678</v>
      </c>
      <c r="E21" s="590">
        <v>0.37723759584915217</v>
      </c>
      <c r="F21" s="591">
        <v>-1.0699436818282082</v>
      </c>
      <c r="G21" s="592">
        <v>-1.0407505331391576</v>
      </c>
      <c r="H21" s="591">
        <v>-1.4618544543379959</v>
      </c>
      <c r="I21" s="590">
        <v>-9.2142495159451201</v>
      </c>
      <c r="J21" s="590">
        <v>-7.4860373879455722</v>
      </c>
      <c r="K21" s="591">
        <v>8.8291084056806852</v>
      </c>
      <c r="L21" s="590">
        <v>-167.91407699056856</v>
      </c>
      <c r="M21" s="591">
        <v>-2.0804640679970996</v>
      </c>
      <c r="N21" s="593">
        <v>24.14641336845299</v>
      </c>
      <c r="O21" s="590">
        <v>-6.3436207301314749</v>
      </c>
      <c r="P21" s="590">
        <v>-14.56722428083469</v>
      </c>
      <c r="Q21" s="590">
        <v>-14.803047864550434</v>
      </c>
      <c r="R21" s="591">
        <v>-16.875999670464971</v>
      </c>
      <c r="S21" s="591">
        <v>23.709111010269552</v>
      </c>
      <c r="T21" s="591">
        <v>-5.2829838714077582</v>
      </c>
      <c r="U21" s="593">
        <v>-5.5030835458765601</v>
      </c>
      <c r="V21" s="592">
        <v>-38.096922524990632</v>
      </c>
      <c r="W21" s="591">
        <v>-36.73165446497238</v>
      </c>
      <c r="X21" s="591">
        <v>-23.09662838476401</v>
      </c>
      <c r="Y21" s="590">
        <v>-28.918234236103242</v>
      </c>
      <c r="Z21" s="590">
        <v>-41.612626463150377</v>
      </c>
      <c r="AA21" s="591">
        <v>-36.775975418650226</v>
      </c>
      <c r="AB21" s="591">
        <v>-66.835089165504826</v>
      </c>
      <c r="AC21" s="590">
        <v>-48.480226683464814</v>
      </c>
      <c r="AD21" s="591">
        <v>-5571.6871181614624</v>
      </c>
      <c r="AE21" s="591">
        <v>-1.0862399785559533</v>
      </c>
      <c r="AF21" s="592">
        <v>-3.2615563903399098</v>
      </c>
      <c r="AG21" s="591">
        <v>-8.5536387510521426</v>
      </c>
      <c r="AH21" s="591">
        <v>-4.6382394145198846</v>
      </c>
      <c r="AI21" s="591">
        <v>-0.93111044672777099</v>
      </c>
      <c r="AJ21" s="590">
        <v>-9.0149080380620799</v>
      </c>
      <c r="AK21" s="594">
        <v>-1.852019737608952</v>
      </c>
      <c r="AL21" s="591">
        <v>-7.2980496198737015</v>
      </c>
    </row>
    <row r="22" spans="2:38" s="547" customFormat="1" ht="15" customHeight="1">
      <c r="B22" s="584"/>
      <c r="C22" s="534" t="s">
        <v>212</v>
      </c>
      <c r="D22" s="590">
        <v>2.1426604124344806</v>
      </c>
      <c r="E22" s="590">
        <v>2.3749829099155715</v>
      </c>
      <c r="F22" s="591">
        <v>0.89218769016340038</v>
      </c>
      <c r="G22" s="592">
        <v>0.92195984178665569</v>
      </c>
      <c r="H22" s="591">
        <v>0.4925039470278601</v>
      </c>
      <c r="I22" s="590">
        <v>-4.0239531885672308</v>
      </c>
      <c r="J22" s="590">
        <v>-2.5238157590482939</v>
      </c>
      <c r="K22" s="591">
        <v>15.582271320301858</v>
      </c>
      <c r="L22" s="590">
        <v>-105.58377618621427</v>
      </c>
      <c r="M22" s="591">
        <v>17.34857757582725</v>
      </c>
      <c r="N22" s="593">
        <v>39.22926053180813</v>
      </c>
      <c r="O22" s="590">
        <v>-1.8832902399899407</v>
      </c>
      <c r="P22" s="590">
        <v>-12.457989679755123</v>
      </c>
      <c r="Q22" s="590">
        <v>-12.699635469975767</v>
      </c>
      <c r="R22" s="591">
        <v>-14.823766014244555</v>
      </c>
      <c r="S22" s="591">
        <v>36.364544330173189</v>
      </c>
      <c r="T22" s="591">
        <v>6.7773838158482508E-2</v>
      </c>
      <c r="U22" s="593">
        <v>-8.1433183265693252</v>
      </c>
      <c r="V22" s="592">
        <v>-38.82680705895082</v>
      </c>
      <c r="W22" s="591">
        <v>-37.47763655146732</v>
      </c>
      <c r="X22" s="591">
        <v>-24.003377836340366</v>
      </c>
      <c r="Y22" s="590">
        <v>-21.70630362511994</v>
      </c>
      <c r="Z22" s="590">
        <v>-30.624360853584559</v>
      </c>
      <c r="AA22" s="591">
        <v>-29.240984225291459</v>
      </c>
      <c r="AB22" s="591">
        <v>-62.994047038238044</v>
      </c>
      <c r="AC22" s="590">
        <v>-220.76144624638349</v>
      </c>
      <c r="AD22" s="591">
        <v>-6223.7986299035265</v>
      </c>
      <c r="AE22" s="591">
        <v>10.369600234756263</v>
      </c>
      <c r="AF22" s="592">
        <v>3.4460565802847278</v>
      </c>
      <c r="AG22" s="591">
        <v>-6.8701181869565424</v>
      </c>
      <c r="AH22" s="591">
        <v>7.5998369285799576</v>
      </c>
      <c r="AI22" s="591">
        <v>0.9366275867636864</v>
      </c>
      <c r="AJ22" s="590">
        <v>-5.3798113642886571</v>
      </c>
      <c r="AK22" s="594">
        <v>1.0254313517049636</v>
      </c>
      <c r="AL22" s="591">
        <v>-6.3402280300043632</v>
      </c>
    </row>
    <row r="23" spans="2:38" s="547" customFormat="1" ht="15" customHeight="1">
      <c r="B23" s="584"/>
      <c r="C23" s="540" t="s">
        <v>213</v>
      </c>
      <c r="D23" s="595">
        <v>-2.4150459233434112</v>
      </c>
      <c r="E23" s="595">
        <v>-2.1924162616297891</v>
      </c>
      <c r="F23" s="596">
        <v>-3.6119771133530758</v>
      </c>
      <c r="G23" s="597">
        <v>-3.5835340901840262</v>
      </c>
      <c r="H23" s="596">
        <v>-3.9938176370126262</v>
      </c>
      <c r="I23" s="595">
        <v>-5.0636256805955808</v>
      </c>
      <c r="J23" s="595">
        <v>-4.0460250248980172</v>
      </c>
      <c r="K23" s="596">
        <v>5.1797334463201912</v>
      </c>
      <c r="L23" s="595">
        <v>-536.44388748964843</v>
      </c>
      <c r="M23" s="596">
        <v>-7.4003313133093913</v>
      </c>
      <c r="N23" s="598">
        <v>20.732252390486305</v>
      </c>
      <c r="O23" s="595">
        <v>-1.2540459140588447</v>
      </c>
      <c r="P23" s="595">
        <v>-14.702797343069765</v>
      </c>
      <c r="Q23" s="595">
        <v>-14.938246698918967</v>
      </c>
      <c r="R23" s="596">
        <v>-17.007908942697352</v>
      </c>
      <c r="S23" s="596">
        <v>76.509932283002343</v>
      </c>
      <c r="T23" s="596">
        <v>-3.8109571788514351</v>
      </c>
      <c r="U23" s="598">
        <v>48.093689230240969</v>
      </c>
      <c r="V23" s="597">
        <v>-38.03128123924359</v>
      </c>
      <c r="W23" s="596">
        <v>-36.66456546524239</v>
      </c>
      <c r="X23" s="596">
        <v>-23.015080965847005</v>
      </c>
      <c r="Y23" s="595">
        <v>-23.912228986886728</v>
      </c>
      <c r="Z23" s="595">
        <v>-35.321561226067864</v>
      </c>
      <c r="AA23" s="596">
        <v>-34.523592003710682</v>
      </c>
      <c r="AB23" s="596">
        <v>-55.618655515301008</v>
      </c>
      <c r="AC23" s="595">
        <v>-200.59379316704224</v>
      </c>
      <c r="AD23" s="596">
        <v>-5766.6183551128161</v>
      </c>
      <c r="AE23" s="596">
        <v>32.366575013449086</v>
      </c>
      <c r="AF23" s="597">
        <v>-2.7868314246353778</v>
      </c>
      <c r="AG23" s="596">
        <v>-6.8209534613108884</v>
      </c>
      <c r="AH23" s="596">
        <v>-0.25037191322563118</v>
      </c>
      <c r="AI23" s="596">
        <v>-3.3707556509994934</v>
      </c>
      <c r="AJ23" s="595">
        <v>-7.9981514673798433</v>
      </c>
      <c r="AK23" s="599">
        <v>-2.003338898163606</v>
      </c>
      <c r="AL23" s="596">
        <v>-6.1173641038509734</v>
      </c>
    </row>
    <row r="24" spans="2:38" s="547" customFormat="1" ht="15" customHeight="1">
      <c r="B24" s="584"/>
      <c r="C24" s="528" t="s">
        <v>214</v>
      </c>
      <c r="D24" s="585">
        <v>1.5140717828249646</v>
      </c>
      <c r="E24" s="585">
        <v>1.7454258400472771</v>
      </c>
      <c r="F24" s="586">
        <v>0.27036870604556723</v>
      </c>
      <c r="G24" s="587">
        <v>0.29995736586930527</v>
      </c>
      <c r="H24" s="586">
        <v>-0.12685170524224962</v>
      </c>
      <c r="I24" s="585">
        <v>-10.929511403113935</v>
      </c>
      <c r="J24" s="585">
        <v>-8.8515592562290681</v>
      </c>
      <c r="K24" s="586">
        <v>20.09623415068986</v>
      </c>
      <c r="L24" s="585">
        <v>-593.04661737796323</v>
      </c>
      <c r="M24" s="586">
        <v>23.018654570159356</v>
      </c>
      <c r="N24" s="588">
        <v>44.952314177584519</v>
      </c>
      <c r="O24" s="585">
        <v>-9.2037667860621362</v>
      </c>
      <c r="P24" s="585">
        <v>-13.957060135118832</v>
      </c>
      <c r="Q24" s="585">
        <v>-14.194567979872424</v>
      </c>
      <c r="R24" s="586">
        <v>-16.282324886723018</v>
      </c>
      <c r="S24" s="586">
        <v>-52.453226648810123</v>
      </c>
      <c r="T24" s="586">
        <v>-3.89654651932331</v>
      </c>
      <c r="U24" s="588">
        <v>-6.2010960599082452</v>
      </c>
      <c r="V24" s="587">
        <v>-37.521777960505844</v>
      </c>
      <c r="W24" s="586">
        <v>-36.143825127196621</v>
      </c>
      <c r="X24" s="586">
        <v>-22.382115343099596</v>
      </c>
      <c r="Y24" s="585">
        <v>-13.998538374492462</v>
      </c>
      <c r="Z24" s="585">
        <v>-26.821930779943681</v>
      </c>
      <c r="AA24" s="586">
        <v>-24.019869441571721</v>
      </c>
      <c r="AB24" s="586">
        <v>-54.646178126821887</v>
      </c>
      <c r="AC24" s="585">
        <v>-72.622374556127696</v>
      </c>
      <c r="AD24" s="586">
        <v>-6675.6570285690996</v>
      </c>
      <c r="AE24" s="586">
        <v>35.266971625709978</v>
      </c>
      <c r="AF24" s="587">
        <v>2.935457947998183</v>
      </c>
      <c r="AG24" s="586">
        <v>-4.2795092105103381</v>
      </c>
      <c r="AH24" s="586">
        <v>17.257911596482838</v>
      </c>
      <c r="AI24" s="586">
        <v>0.64980977377970794</v>
      </c>
      <c r="AJ24" s="585">
        <v>-3.1559154169677202</v>
      </c>
      <c r="AK24" s="589">
        <v>-0.96191597958382413</v>
      </c>
      <c r="AL24" s="586">
        <v>-2.215308847182083</v>
      </c>
    </row>
    <row r="25" spans="2:38" s="547" customFormat="1" ht="15" customHeight="1">
      <c r="B25" s="584"/>
      <c r="C25" s="534" t="s">
        <v>215</v>
      </c>
      <c r="D25" s="590">
        <v>-1.2889562633392437</v>
      </c>
      <c r="E25" s="590">
        <v>-1.0606134951721635</v>
      </c>
      <c r="F25" s="591">
        <v>-2.5190043150025874</v>
      </c>
      <c r="G25" s="592">
        <v>-2.4902387678342341</v>
      </c>
      <c r="H25" s="591">
        <v>-2.9051746432703052</v>
      </c>
      <c r="I25" s="590">
        <v>-10.669007197429691</v>
      </c>
      <c r="J25" s="590">
        <v>-8.6059724985709867</v>
      </c>
      <c r="K25" s="591">
        <v>13.69953860229573</v>
      </c>
      <c r="L25" s="590">
        <v>-384.74332690188049</v>
      </c>
      <c r="M25" s="591">
        <v>10.60028530195248</v>
      </c>
      <c r="N25" s="593">
        <v>35.999803794147844</v>
      </c>
      <c r="O25" s="590">
        <v>-8.3045284114555074</v>
      </c>
      <c r="P25" s="590">
        <v>-14.13529736682384</v>
      </c>
      <c r="Q25" s="590">
        <v>-14.372313216059569</v>
      </c>
      <c r="R25" s="591">
        <v>-16.455745351904703</v>
      </c>
      <c r="S25" s="591">
        <v>37.362424506723755</v>
      </c>
      <c r="T25" s="591">
        <v>-7.3366471345644779</v>
      </c>
      <c r="U25" s="593">
        <v>-20.988540214799123</v>
      </c>
      <c r="V25" s="592">
        <v>-39.296724373170768</v>
      </c>
      <c r="W25" s="591">
        <v>-37.95791785930637</v>
      </c>
      <c r="X25" s="591">
        <v>-24.587165061757041</v>
      </c>
      <c r="Y25" s="590">
        <v>-12.517652626484196</v>
      </c>
      <c r="Z25" s="590">
        <v>-19.365134988146838</v>
      </c>
      <c r="AA25" s="591">
        <v>-17.121697420522988</v>
      </c>
      <c r="AB25" s="591">
        <v>-68.658153414486733</v>
      </c>
      <c r="AC25" s="590">
        <v>-260.05938449719883</v>
      </c>
      <c r="AD25" s="591">
        <v>-7272.6553885496214</v>
      </c>
      <c r="AE25" s="591">
        <v>-6.5234968590994651</v>
      </c>
      <c r="AF25" s="592">
        <v>11.848104104612059</v>
      </c>
      <c r="AG25" s="591">
        <v>-0.43467005886446802</v>
      </c>
      <c r="AH25" s="591">
        <v>26.058808673603494</v>
      </c>
      <c r="AI25" s="591">
        <v>-2.3841039547832201</v>
      </c>
      <c r="AJ25" s="590">
        <v>-6.2442247975188598</v>
      </c>
      <c r="AK25" s="594">
        <v>-1.8151995626025148</v>
      </c>
      <c r="AL25" s="591">
        <v>-4.5109072027297117</v>
      </c>
    </row>
    <row r="26" spans="2:38" s="547" customFormat="1" ht="15" customHeight="1">
      <c r="B26" s="584"/>
      <c r="C26" s="534" t="s">
        <v>216</v>
      </c>
      <c r="D26" s="590">
        <v>-0.33989348239477363</v>
      </c>
      <c r="E26" s="590">
        <v>-9.7038298942235757E-2</v>
      </c>
      <c r="F26" s="591">
        <v>-1.6608845780688304</v>
      </c>
      <c r="G26" s="592">
        <v>-1.6318658094023295</v>
      </c>
      <c r="H26" s="591">
        <v>-2.0504543420745183</v>
      </c>
      <c r="I26" s="590">
        <v>-9.2380548699031646</v>
      </c>
      <c r="J26" s="590">
        <v>-8.2590507217111817</v>
      </c>
      <c r="K26" s="591">
        <v>5.6024622704139642</v>
      </c>
      <c r="L26" s="590">
        <v>-569.30347992434258</v>
      </c>
      <c r="M26" s="591">
        <v>5.7661568089348867</v>
      </c>
      <c r="N26" s="593">
        <v>28.978080040602322</v>
      </c>
      <c r="O26" s="590">
        <v>-7.6972483103746301</v>
      </c>
      <c r="P26" s="590">
        <v>-13.04027623011557</v>
      </c>
      <c r="Q26" s="590">
        <v>-13.28031471096461</v>
      </c>
      <c r="R26" s="591">
        <v>-15.390316579839558</v>
      </c>
      <c r="S26" s="591">
        <v>-11.753762538736009</v>
      </c>
      <c r="T26" s="591">
        <v>-1.6207012230763065</v>
      </c>
      <c r="U26" s="593">
        <v>-11.053049569260525</v>
      </c>
      <c r="V26" s="592">
        <v>-38.894599094072483</v>
      </c>
      <c r="W26" s="591">
        <v>-37.546923735199528</v>
      </c>
      <c r="X26" s="591">
        <v>-24.087597172149927</v>
      </c>
      <c r="Y26" s="590">
        <v>-31.576461786125208</v>
      </c>
      <c r="Z26" s="590">
        <v>-40.672903257762968</v>
      </c>
      <c r="AA26" s="591">
        <v>-39.089934716013545</v>
      </c>
      <c r="AB26" s="591">
        <v>-59.890528480273453</v>
      </c>
      <c r="AC26" s="590">
        <v>-85.958692145155553</v>
      </c>
      <c r="AD26" s="591">
        <v>-5371.4268316141915</v>
      </c>
      <c r="AE26" s="591">
        <v>19.625789446195771</v>
      </c>
      <c r="AF26" s="592">
        <v>-4.7424980461769621</v>
      </c>
      <c r="AG26" s="591">
        <v>-7.6634643291250821</v>
      </c>
      <c r="AH26" s="591">
        <v>-7.3732614771165803</v>
      </c>
      <c r="AI26" s="591">
        <v>-1.8050179338147214</v>
      </c>
      <c r="AJ26" s="590">
        <v>-11.715097104912196</v>
      </c>
      <c r="AK26" s="594">
        <v>-0.77459333849728895</v>
      </c>
      <c r="AL26" s="591">
        <v>-11.02590972868199</v>
      </c>
    </row>
    <row r="27" spans="2:38" s="547" customFormat="1" ht="15" customHeight="1">
      <c r="B27" s="584"/>
      <c r="C27" s="534" t="s">
        <v>217</v>
      </c>
      <c r="D27" s="590">
        <v>-5.1096748884673013E-2</v>
      </c>
      <c r="E27" s="590">
        <v>0.19624339133785404</v>
      </c>
      <c r="F27" s="591">
        <v>-1.3892379987973227</v>
      </c>
      <c r="G27" s="592">
        <v>-1.3601390702757041</v>
      </c>
      <c r="H27" s="591">
        <v>-1.779883888954104</v>
      </c>
      <c r="I27" s="590">
        <v>-7.9419789249124646</v>
      </c>
      <c r="J27" s="590">
        <v>-7.0210375209582354</v>
      </c>
      <c r="K27" s="591">
        <v>8.5890748199437361</v>
      </c>
      <c r="L27" s="590">
        <v>-1990.4254494714817</v>
      </c>
      <c r="M27" s="591">
        <v>10.22347186607584</v>
      </c>
      <c r="N27" s="593">
        <v>25.987990122272137</v>
      </c>
      <c r="O27" s="590">
        <v>-6.7316843572164764</v>
      </c>
      <c r="P27" s="590">
        <v>-14.328356406999932</v>
      </c>
      <c r="Q27" s="590">
        <v>-14.564839347473876</v>
      </c>
      <c r="R27" s="591">
        <v>-16.643587074055556</v>
      </c>
      <c r="S27" s="591">
        <v>37.003072521755257</v>
      </c>
      <c r="T27" s="591">
        <v>-4.4800842736878623</v>
      </c>
      <c r="U27" s="593">
        <v>-13.338457850727506</v>
      </c>
      <c r="V27" s="592">
        <v>-37.890390084954404</v>
      </c>
      <c r="W27" s="591">
        <v>-36.520566966363283</v>
      </c>
      <c r="X27" s="591">
        <v>-22.84004920268503</v>
      </c>
      <c r="Y27" s="590">
        <v>-20.118149849020785</v>
      </c>
      <c r="Z27" s="590">
        <v>-30.776528190832725</v>
      </c>
      <c r="AA27" s="591">
        <v>-29.737802912339383</v>
      </c>
      <c r="AB27" s="591">
        <v>-56.40783132891741</v>
      </c>
      <c r="AC27" s="590">
        <v>-212.32575021424887</v>
      </c>
      <c r="AD27" s="591">
        <v>-6180.8017402245987</v>
      </c>
      <c r="AE27" s="591">
        <v>30.012872106411869</v>
      </c>
      <c r="AF27" s="592">
        <v>-0.26957953293514653</v>
      </c>
      <c r="AG27" s="591">
        <v>-5.2555310840042209</v>
      </c>
      <c r="AH27" s="591">
        <v>7.8460036273272085</v>
      </c>
      <c r="AI27" s="591">
        <v>-2.1507082406342493</v>
      </c>
      <c r="AJ27" s="590">
        <v>-6.9002347945303661</v>
      </c>
      <c r="AK27" s="594">
        <v>-1.8388147525480718</v>
      </c>
      <c r="AL27" s="591">
        <v>-5.1562336265837692</v>
      </c>
    </row>
    <row r="28" spans="2:38" s="547" customFormat="1" ht="15" customHeight="1">
      <c r="B28" s="584"/>
      <c r="C28" s="540" t="s">
        <v>218</v>
      </c>
      <c r="D28" s="595">
        <v>2.7828706783266761</v>
      </c>
      <c r="E28" s="595">
        <v>3.0186943904918757</v>
      </c>
      <c r="F28" s="596">
        <v>1.5111263910643418</v>
      </c>
      <c r="G28" s="597">
        <v>1.5410811845478907</v>
      </c>
      <c r="H28" s="596">
        <v>1.1089907263042316</v>
      </c>
      <c r="I28" s="595">
        <v>3.0878133957317129</v>
      </c>
      <c r="J28" s="595">
        <v>4.749473869862868</v>
      </c>
      <c r="K28" s="596">
        <v>24.963469039951235</v>
      </c>
      <c r="L28" s="595">
        <v>-101.9637396699413</v>
      </c>
      <c r="M28" s="596">
        <v>33.426946438086915</v>
      </c>
      <c r="N28" s="598">
        <v>48.494807807218308</v>
      </c>
      <c r="O28" s="595">
        <v>4.9858685429327592</v>
      </c>
      <c r="P28" s="595">
        <v>-11.961292887890258</v>
      </c>
      <c r="Q28" s="595">
        <v>-12.204309730572822</v>
      </c>
      <c r="R28" s="596">
        <v>-14.340492189379331</v>
      </c>
      <c r="S28" s="596">
        <v>52.44115741342025</v>
      </c>
      <c r="T28" s="596">
        <v>1.0343071689527743</v>
      </c>
      <c r="U28" s="598">
        <v>9.7252697222018067</v>
      </c>
      <c r="V28" s="597">
        <v>-38.573957347235279</v>
      </c>
      <c r="W28" s="596">
        <v>-37.219210256979643</v>
      </c>
      <c r="X28" s="596">
        <v>-23.689257825898007</v>
      </c>
      <c r="Y28" s="595">
        <v>-27.474879890452929</v>
      </c>
      <c r="Z28" s="595">
        <v>-37.064972190750112</v>
      </c>
      <c r="AA28" s="596">
        <v>-34.942411066102558</v>
      </c>
      <c r="AB28" s="596">
        <v>-61.270896353676683</v>
      </c>
      <c r="AC28" s="595">
        <v>-90.327083861490138</v>
      </c>
      <c r="AD28" s="596">
        <v>-5730.3718984263805</v>
      </c>
      <c r="AE28" s="596">
        <v>15.508866676450083</v>
      </c>
      <c r="AF28" s="597">
        <v>3.3980331140473212E-2</v>
      </c>
      <c r="AG28" s="596">
        <v>-1.8140464629517548</v>
      </c>
      <c r="AH28" s="596">
        <v>-1.2984125340809358</v>
      </c>
      <c r="AI28" s="596">
        <v>1.8310504600877429</v>
      </c>
      <c r="AJ28" s="595">
        <v>-6.4000281596760118</v>
      </c>
      <c r="AK28" s="599">
        <v>0.90330350997935316</v>
      </c>
      <c r="AL28" s="596">
        <v>-7.2379510041839916</v>
      </c>
    </row>
    <row r="29" spans="2:38" s="547" customFormat="1" ht="15" customHeight="1">
      <c r="B29" s="584"/>
      <c r="C29" s="528" t="s">
        <v>219</v>
      </c>
      <c r="D29" s="585">
        <v>3.7707003277516202</v>
      </c>
      <c r="E29" s="585">
        <v>4.0377300575208235</v>
      </c>
      <c r="F29" s="586">
        <v>2.3177216101266258</v>
      </c>
      <c r="G29" s="587">
        <v>2.3479144208017022</v>
      </c>
      <c r="H29" s="586">
        <v>1.9123906236698747</v>
      </c>
      <c r="I29" s="585">
        <v>-0.12393792719022857</v>
      </c>
      <c r="J29" s="585">
        <v>0.71948266779639869</v>
      </c>
      <c r="K29" s="586">
        <v>12.107117853277762</v>
      </c>
      <c r="L29" s="585">
        <v>-108.21994737194916</v>
      </c>
      <c r="M29" s="586">
        <v>17.178690557792482</v>
      </c>
      <c r="N29" s="588">
        <v>39.639293450343729</v>
      </c>
      <c r="O29" s="585">
        <v>1.6701320145607903</v>
      </c>
      <c r="P29" s="585">
        <v>-11.950536517484668</v>
      </c>
      <c r="Q29" s="585">
        <v>-12.193583051416237</v>
      </c>
      <c r="R29" s="586">
        <v>-14.330026504171144</v>
      </c>
      <c r="S29" s="586">
        <v>66.595804499247166</v>
      </c>
      <c r="T29" s="586">
        <v>1.89661956161126</v>
      </c>
      <c r="U29" s="588">
        <v>3.9217269898748062</v>
      </c>
      <c r="V29" s="587">
        <v>-39.324873741256916</v>
      </c>
      <c r="W29" s="586">
        <v>-37.986688059744097</v>
      </c>
      <c r="X29" s="586">
        <v>-24.622135557618712</v>
      </c>
      <c r="Y29" s="585">
        <v>-18.738886392585663</v>
      </c>
      <c r="Z29" s="585">
        <v>-27.380628046659254</v>
      </c>
      <c r="AA29" s="586">
        <v>-25.578543566184024</v>
      </c>
      <c r="AB29" s="586">
        <v>-58.696971143142264</v>
      </c>
      <c r="AC29" s="585">
        <v>-159.29053276667474</v>
      </c>
      <c r="AD29" s="586">
        <v>-6540.7624661693408</v>
      </c>
      <c r="AE29" s="586">
        <v>23.185553095372676</v>
      </c>
      <c r="AF29" s="587">
        <v>7.2318728689972414</v>
      </c>
      <c r="AG29" s="586">
        <v>5.2079656021034566</v>
      </c>
      <c r="AH29" s="586">
        <v>13.019049719335099</v>
      </c>
      <c r="AI29" s="586">
        <v>1.8223958944759602</v>
      </c>
      <c r="AJ29" s="585">
        <v>-2.1554878281694223</v>
      </c>
      <c r="AK29" s="589">
        <v>1.0092299086332277</v>
      </c>
      <c r="AL29" s="586">
        <v>-3.1330975789690254</v>
      </c>
    </row>
    <row r="30" spans="2:38" s="547" customFormat="1" ht="15" customHeight="1">
      <c r="B30" s="584"/>
      <c r="C30" s="534" t="s">
        <v>220</v>
      </c>
      <c r="D30" s="590">
        <v>-0.29957468755941674</v>
      </c>
      <c r="E30" s="590">
        <v>-7.2303129897752005E-2</v>
      </c>
      <c r="F30" s="591">
        <v>-1.525419265465672</v>
      </c>
      <c r="G30" s="592">
        <v>-1.4963605225066086</v>
      </c>
      <c r="H30" s="591">
        <v>-1.9155256744232168</v>
      </c>
      <c r="I30" s="590">
        <v>-6.7784405854776022</v>
      </c>
      <c r="J30" s="590">
        <v>-5.3216010302318475</v>
      </c>
      <c r="K30" s="591">
        <v>15.571290158599801</v>
      </c>
      <c r="L30" s="590">
        <v>-1429.7709529725257</v>
      </c>
      <c r="M30" s="591">
        <v>8.5457760407428829</v>
      </c>
      <c r="N30" s="593">
        <v>32.650898121530744</v>
      </c>
      <c r="O30" s="590">
        <v>-5.2124839164939898</v>
      </c>
      <c r="P30" s="590">
        <v>-14.275582366252031</v>
      </c>
      <c r="Q30" s="590">
        <v>-14.512210981068311</v>
      </c>
      <c r="R30" s="591">
        <v>-16.592239223730068</v>
      </c>
      <c r="S30" s="591">
        <v>17.158264768580619</v>
      </c>
      <c r="T30" s="591">
        <v>-13.391106939590101</v>
      </c>
      <c r="U30" s="593">
        <v>0.28304365461229403</v>
      </c>
      <c r="V30" s="592">
        <v>-36.84135754205878</v>
      </c>
      <c r="W30" s="591">
        <v>-35.448398083835556</v>
      </c>
      <c r="X30" s="591">
        <v>-21.536816103888849</v>
      </c>
      <c r="Y30" s="590">
        <v>-38.419841169074246</v>
      </c>
      <c r="Z30" s="590">
        <v>-51.565413309118298</v>
      </c>
      <c r="AA30" s="591">
        <v>-51.290949799251742</v>
      </c>
      <c r="AB30" s="591">
        <v>-55.902053222090508</v>
      </c>
      <c r="AC30" s="590">
        <v>-78.633204537246201</v>
      </c>
      <c r="AD30" s="591">
        <v>-4315.4969457596717</v>
      </c>
      <c r="AE30" s="591">
        <v>31.521346365017205</v>
      </c>
      <c r="AF30" s="592">
        <v>-12.991705819786512</v>
      </c>
      <c r="AG30" s="591">
        <v>-7.5877278300708131</v>
      </c>
      <c r="AH30" s="591">
        <v>-27.192766383011698</v>
      </c>
      <c r="AI30" s="591">
        <v>-5.4446711584946552</v>
      </c>
      <c r="AJ30" s="590">
        <v>-12.146106243626994</v>
      </c>
      <c r="AK30" s="594">
        <v>-1.6264428121720882</v>
      </c>
      <c r="AL30" s="591">
        <v>-10.693588533521615</v>
      </c>
    </row>
    <row r="31" spans="2:38" s="547" customFormat="1" ht="15" customHeight="1">
      <c r="B31" s="584"/>
      <c r="C31" s="534" t="s">
        <v>221</v>
      </c>
      <c r="D31" s="590">
        <v>-1.8219582411883997</v>
      </c>
      <c r="E31" s="590">
        <v>-1.5991636940187757</v>
      </c>
      <c r="F31" s="591">
        <v>-3.0240088622572543</v>
      </c>
      <c r="G31" s="592">
        <v>-2.9953923362598545</v>
      </c>
      <c r="H31" s="591">
        <v>-3.4081786183065588</v>
      </c>
      <c r="I31" s="590">
        <v>-12.806027200547479</v>
      </c>
      <c r="J31" s="590">
        <v>-10.92962262044187</v>
      </c>
      <c r="K31" s="591">
        <v>10.753827143624619</v>
      </c>
      <c r="L31" s="590">
        <v>-132.44631907907316</v>
      </c>
      <c r="M31" s="591">
        <v>-1.2201749613126978</v>
      </c>
      <c r="N31" s="593">
        <v>24.041919596498744</v>
      </c>
      <c r="O31" s="590">
        <v>-10.599680114430701</v>
      </c>
      <c r="P31" s="590">
        <v>-14.620808200212663</v>
      </c>
      <c r="Q31" s="590">
        <v>-14.856483874044994</v>
      </c>
      <c r="R31" s="591">
        <v>-16.928135512880736</v>
      </c>
      <c r="S31" s="591">
        <v>7.8211398544790036</v>
      </c>
      <c r="T31" s="591">
        <v>-5.7415413521915086</v>
      </c>
      <c r="U31" s="593">
        <v>-14.170016965315648</v>
      </c>
      <c r="V31" s="592">
        <v>-39.981246191983402</v>
      </c>
      <c r="W31" s="591">
        <v>-38.657536759132284</v>
      </c>
      <c r="X31" s="591">
        <v>-25.437559548721602</v>
      </c>
      <c r="Y31" s="590">
        <v>-29.106632817421524</v>
      </c>
      <c r="Z31" s="590">
        <v>-40.363868705408635</v>
      </c>
      <c r="AA31" s="591">
        <v>-36.399581363554319</v>
      </c>
      <c r="AB31" s="591">
        <v>-64.490475804655063</v>
      </c>
      <c r="AC31" s="590">
        <v>-49.718303190863402</v>
      </c>
      <c r="AD31" s="591">
        <v>-5604.261926808309</v>
      </c>
      <c r="AE31" s="591">
        <v>5.9065279042072785</v>
      </c>
      <c r="AF31" s="592">
        <v>-3.153940792787207</v>
      </c>
      <c r="AG31" s="591">
        <v>-5.9128109004680285</v>
      </c>
      <c r="AH31" s="591">
        <v>-3.9077653042706904</v>
      </c>
      <c r="AI31" s="591">
        <v>-1.1181266207448952</v>
      </c>
      <c r="AJ31" s="590">
        <v>-10.30855352053891</v>
      </c>
      <c r="AK31" s="594">
        <v>-1.8322657530165352</v>
      </c>
      <c r="AL31" s="591">
        <v>-8.6344946560512508</v>
      </c>
    </row>
    <row r="32" spans="2:38" s="547" customFormat="1" ht="15" customHeight="1">
      <c r="B32" s="584"/>
      <c r="C32" s="534" t="s">
        <v>222</v>
      </c>
      <c r="D32" s="590">
        <v>-2.7178998893730584</v>
      </c>
      <c r="E32" s="590">
        <v>-2.4972869457617239</v>
      </c>
      <c r="F32" s="591">
        <v>-3.9046213085396055</v>
      </c>
      <c r="G32" s="592">
        <v>-3.8762646413863275</v>
      </c>
      <c r="H32" s="591">
        <v>-4.2853025241296514</v>
      </c>
      <c r="I32" s="590">
        <v>-12.831062391098202</v>
      </c>
      <c r="J32" s="590">
        <v>-9.9777888843404998</v>
      </c>
      <c r="K32" s="591">
        <v>15.803739843390691</v>
      </c>
      <c r="L32" s="590">
        <v>-535.57873093525825</v>
      </c>
      <c r="M32" s="591">
        <v>-0.64409947325787476</v>
      </c>
      <c r="N32" s="593">
        <v>27.216433077663492</v>
      </c>
      <c r="O32" s="590">
        <v>-9.5422000882214419</v>
      </c>
      <c r="P32" s="590">
        <v>-14.113739941399572</v>
      </c>
      <c r="Q32" s="590">
        <v>-14.350815296478059</v>
      </c>
      <c r="R32" s="591">
        <v>-16.434770504453152</v>
      </c>
      <c r="S32" s="591">
        <v>111.19196866662564</v>
      </c>
      <c r="T32" s="591">
        <v>-5.6721807956217782</v>
      </c>
      <c r="U32" s="593">
        <v>-10.11431845512395</v>
      </c>
      <c r="V32" s="592">
        <v>-37.049466419245476</v>
      </c>
      <c r="W32" s="591">
        <v>-35.661096787806621</v>
      </c>
      <c r="X32" s="591">
        <v>-21.79535372385098</v>
      </c>
      <c r="Y32" s="590">
        <v>-34.006242235811868</v>
      </c>
      <c r="Z32" s="590">
        <v>-50.183580440258858</v>
      </c>
      <c r="AA32" s="591">
        <v>-50.181018682042755</v>
      </c>
      <c r="AB32" s="591">
        <v>-52.395377828832203</v>
      </c>
      <c r="AC32" s="590">
        <v>-2571.7687784481327</v>
      </c>
      <c r="AD32" s="591">
        <v>-4411.5553007330191</v>
      </c>
      <c r="AE32" s="591">
        <v>41.979943707636458</v>
      </c>
      <c r="AF32" s="592">
        <v>-8.2814046891010857</v>
      </c>
      <c r="AG32" s="591">
        <v>0.46661175303995611</v>
      </c>
      <c r="AH32" s="591">
        <v>-30.865491116578305</v>
      </c>
      <c r="AI32" s="591">
        <v>-4.2911146112384246</v>
      </c>
      <c r="AJ32" s="590">
        <v>-14.655029131704762</v>
      </c>
      <c r="AK32" s="594">
        <v>-1.8465909090909092</v>
      </c>
      <c r="AL32" s="591">
        <v>-13.04940739322741</v>
      </c>
    </row>
    <row r="33" spans="2:38" s="547" customFormat="1" ht="15" customHeight="1">
      <c r="B33" s="584"/>
      <c r="C33" s="540" t="s">
        <v>223</v>
      </c>
      <c r="D33" s="595">
        <v>-0.8219341539154591</v>
      </c>
      <c r="E33" s="595">
        <v>-0.59545484022649253</v>
      </c>
      <c r="F33" s="596">
        <v>-2.0421529290722162</v>
      </c>
      <c r="G33" s="597">
        <v>-2.0132466684146566</v>
      </c>
      <c r="H33" s="596">
        <v>-2.4302123009935035</v>
      </c>
      <c r="I33" s="595">
        <v>-49.828437037630493</v>
      </c>
      <c r="J33" s="595">
        <v>-45.297849492527433</v>
      </c>
      <c r="K33" s="596">
        <v>17.597326286368034</v>
      </c>
      <c r="L33" s="595">
        <v>-130.1473848177109</v>
      </c>
      <c r="M33" s="596">
        <v>13.254846536587056</v>
      </c>
      <c r="N33" s="598">
        <v>34.364552981835544</v>
      </c>
      <c r="O33" s="595">
        <v>-48.535475770662018</v>
      </c>
      <c r="P33" s="595">
        <v>-14.255368178730359</v>
      </c>
      <c r="Q33" s="595">
        <v>-14.492052591594909</v>
      </c>
      <c r="R33" s="596">
        <v>-16.572571313890197</v>
      </c>
      <c r="S33" s="596">
        <v>43.383662351982693</v>
      </c>
      <c r="T33" s="596">
        <v>-5.2526161116571384</v>
      </c>
      <c r="U33" s="598">
        <v>-88.708432516061947</v>
      </c>
      <c r="V33" s="597">
        <v>-38.285558292155393</v>
      </c>
      <c r="W33" s="596">
        <v>-36.92445058083694</v>
      </c>
      <c r="X33" s="596">
        <v>-23.33097418943025</v>
      </c>
      <c r="Y33" s="595">
        <v>-22.067291071750748</v>
      </c>
      <c r="Z33" s="595">
        <v>-35.370723621587388</v>
      </c>
      <c r="AA33" s="596">
        <v>-31.841953418323016</v>
      </c>
      <c r="AB33" s="596">
        <v>-58.630367741808001</v>
      </c>
      <c r="AC33" s="595">
        <v>-41.230404030664211</v>
      </c>
      <c r="AD33" s="596">
        <v>-5998.6992357652443</v>
      </c>
      <c r="AE33" s="596">
        <v>23.384196561928789</v>
      </c>
      <c r="AF33" s="597">
        <v>0.92690991398590594</v>
      </c>
      <c r="AG33" s="596">
        <v>3.0940169036273928</v>
      </c>
      <c r="AH33" s="596">
        <v>2.8129447640489023</v>
      </c>
      <c r="AI33" s="596">
        <v>-2.022461177395892</v>
      </c>
      <c r="AJ33" s="595">
        <v>-12.058519468462469</v>
      </c>
      <c r="AK33" s="599">
        <v>-1.8647228343787083</v>
      </c>
      <c r="AL33" s="596">
        <v>-10.387494618148239</v>
      </c>
    </row>
    <row r="34" spans="2:38" s="547" customFormat="1" ht="15" customHeight="1">
      <c r="B34" s="584"/>
      <c r="C34" s="528" t="s">
        <v>224</v>
      </c>
      <c r="D34" s="585">
        <v>3.1076791827325807</v>
      </c>
      <c r="E34" s="585">
        <v>3.3425847961398545</v>
      </c>
      <c r="F34" s="586">
        <v>1.8444703977750248</v>
      </c>
      <c r="G34" s="587">
        <v>1.8745235573316876</v>
      </c>
      <c r="H34" s="586">
        <v>1.441014192907647</v>
      </c>
      <c r="I34" s="585">
        <v>-9.9715207594990236</v>
      </c>
      <c r="J34" s="585">
        <v>-8.2250600000345262</v>
      </c>
      <c r="K34" s="586">
        <v>8.8809779672340561</v>
      </c>
      <c r="L34" s="585">
        <v>-240.45802740088283</v>
      </c>
      <c r="M34" s="586">
        <v>-9.8084901365402857</v>
      </c>
      <c r="N34" s="588">
        <v>20.077002482267865</v>
      </c>
      <c r="O34" s="585">
        <v>-6.7281367307795517</v>
      </c>
      <c r="P34" s="585">
        <v>-13.685547385242048</v>
      </c>
      <c r="Q34" s="585">
        <v>-13.923804697739845</v>
      </c>
      <c r="R34" s="586">
        <v>-16.018149624708535</v>
      </c>
      <c r="S34" s="586">
        <v>-15.246120972621572</v>
      </c>
      <c r="T34" s="586">
        <v>-1.2283054522390213</v>
      </c>
      <c r="U34" s="588">
        <v>-9.2739944485934345</v>
      </c>
      <c r="V34" s="587">
        <v>-39.417780308135121</v>
      </c>
      <c r="W34" s="586">
        <v>-38.081643674480638</v>
      </c>
      <c r="X34" s="586">
        <v>-24.737555154342566</v>
      </c>
      <c r="Y34" s="585">
        <v>-20.378075765536742</v>
      </c>
      <c r="Z34" s="585">
        <v>-29.413963432019504</v>
      </c>
      <c r="AA34" s="586">
        <v>-29.105565838908426</v>
      </c>
      <c r="AB34" s="586">
        <v>-84.723498782313271</v>
      </c>
      <c r="AC34" s="585">
        <v>-1462.874535936071</v>
      </c>
      <c r="AD34" s="586">
        <v>-6235.5183368541757</v>
      </c>
      <c r="AE34" s="586">
        <v>-54.438105292841698</v>
      </c>
      <c r="AF34" s="587">
        <v>5.2390202397917749</v>
      </c>
      <c r="AG34" s="586">
        <v>-1.8804479726826699</v>
      </c>
      <c r="AH34" s="586">
        <v>8.0031692550127271</v>
      </c>
      <c r="AI34" s="586">
        <v>4.8188491578773949</v>
      </c>
      <c r="AJ34" s="585">
        <v>-7.1131480315350331</v>
      </c>
      <c r="AK34" s="589">
        <v>-1.2448132780082988</v>
      </c>
      <c r="AL34" s="586">
        <v>-5.9423053596636288</v>
      </c>
    </row>
    <row r="35" spans="2:38" s="547" customFormat="1" ht="15" customHeight="1">
      <c r="B35" s="584"/>
      <c r="C35" s="534" t="s">
        <v>225</v>
      </c>
      <c r="D35" s="590">
        <v>1.7766146942580001</v>
      </c>
      <c r="E35" s="590">
        <v>2.0084729505427603</v>
      </c>
      <c r="F35" s="591">
        <v>0.52932623602803797</v>
      </c>
      <c r="G35" s="592">
        <v>0.55899131131092783</v>
      </c>
      <c r="H35" s="591">
        <v>0.13107996617511708</v>
      </c>
      <c r="I35" s="590">
        <v>-19.726427297801806</v>
      </c>
      <c r="J35" s="590">
        <v>-18.271667380552195</v>
      </c>
      <c r="K35" s="591">
        <v>4.0990737724593229</v>
      </c>
      <c r="L35" s="590">
        <v>-205.15860735860082</v>
      </c>
      <c r="M35" s="591">
        <v>-10.582574888701265</v>
      </c>
      <c r="N35" s="593">
        <v>16.175232146389149</v>
      </c>
      <c r="O35" s="590">
        <v>-17.820823235337794</v>
      </c>
      <c r="P35" s="590">
        <v>-16.285297717540491</v>
      </c>
      <c r="Q35" s="590">
        <v>-16.516378832905882</v>
      </c>
      <c r="R35" s="591">
        <v>-18.547643085029371</v>
      </c>
      <c r="S35" s="591">
        <v>-39.733958511388167</v>
      </c>
      <c r="T35" s="591">
        <v>-0.9648290875607799</v>
      </c>
      <c r="U35" s="593">
        <v>-23.210265881728048</v>
      </c>
      <c r="V35" s="592">
        <v>-41.481178134675169</v>
      </c>
      <c r="W35" s="591">
        <v>-40.190549596297906</v>
      </c>
      <c r="X35" s="591">
        <v>-27.300953555795875</v>
      </c>
      <c r="Y35" s="590">
        <v>-30.094580928151487</v>
      </c>
      <c r="Z35" s="590">
        <v>-41.312022573099263</v>
      </c>
      <c r="AA35" s="591">
        <v>-40.051580366368114</v>
      </c>
      <c r="AB35" s="591">
        <v>-90.472549630519893</v>
      </c>
      <c r="AC35" s="590">
        <v>-386.18380145609058</v>
      </c>
      <c r="AD35" s="591">
        <v>-5288.2017577261695</v>
      </c>
      <c r="AE35" s="591">
        <v>-71.584547772015156</v>
      </c>
      <c r="AF35" s="592">
        <v>-3.9179641515823325</v>
      </c>
      <c r="AG35" s="591">
        <v>-5.5547168054212515</v>
      </c>
      <c r="AH35" s="591">
        <v>-9.512876345360187</v>
      </c>
      <c r="AI35" s="591">
        <v>0.73071936825488792</v>
      </c>
      <c r="AJ35" s="590">
        <v>-12.363186056795437</v>
      </c>
      <c r="AK35" s="594">
        <v>-3.188976377952756</v>
      </c>
      <c r="AL35" s="591">
        <v>-9.476410160333641</v>
      </c>
    </row>
    <row r="36" spans="2:38" s="547" customFormat="1" ht="15" customHeight="1">
      <c r="B36" s="584"/>
      <c r="C36" s="534" t="s">
        <v>226</v>
      </c>
      <c r="D36" s="590">
        <v>2.6042839688946455</v>
      </c>
      <c r="E36" s="590">
        <v>2.8376214068867744</v>
      </c>
      <c r="F36" s="591">
        <v>1.3490750730023306</v>
      </c>
      <c r="G36" s="592">
        <v>1.3789820469616783</v>
      </c>
      <c r="H36" s="591">
        <v>0.94758137348122262</v>
      </c>
      <c r="I36" s="590">
        <v>-7.6341450469051058</v>
      </c>
      <c r="J36" s="590">
        <v>-5.7118680739108987</v>
      </c>
      <c r="K36" s="591">
        <v>11.73314368029952</v>
      </c>
      <c r="L36" s="590">
        <v>-200.96241985740315</v>
      </c>
      <c r="M36" s="591">
        <v>-3.0578995493199557</v>
      </c>
      <c r="N36" s="593">
        <v>25.462563096606821</v>
      </c>
      <c r="O36" s="590">
        <v>-4.2688811729049245</v>
      </c>
      <c r="P36" s="590">
        <v>-14.180620125929396</v>
      </c>
      <c r="Q36" s="590">
        <v>-14.417510868900141</v>
      </c>
      <c r="R36" s="591">
        <v>-16.499843287516782</v>
      </c>
      <c r="S36" s="591">
        <v>-24.687437211208437</v>
      </c>
      <c r="T36" s="591">
        <v>0.53442014304098129</v>
      </c>
      <c r="U36" s="593">
        <v>5.7270404263277843</v>
      </c>
      <c r="V36" s="592">
        <v>-39.164303051482108</v>
      </c>
      <c r="W36" s="591">
        <v>-37.822575994595603</v>
      </c>
      <c r="X36" s="591">
        <v>-24.422655532877581</v>
      </c>
      <c r="Y36" s="590">
        <v>-22.86961278850908</v>
      </c>
      <c r="Z36" s="590">
        <v>-36.220666995299283</v>
      </c>
      <c r="AA36" s="591">
        <v>-32.615531693363771</v>
      </c>
      <c r="AB36" s="591">
        <v>-62.850181879727508</v>
      </c>
      <c r="AC36" s="590">
        <v>-60.561666162832282</v>
      </c>
      <c r="AD36" s="591">
        <v>-5931.7503455220476</v>
      </c>
      <c r="AE36" s="591">
        <v>10.79867552566752</v>
      </c>
      <c r="AF36" s="592">
        <v>3.1662008313769467</v>
      </c>
      <c r="AG36" s="591">
        <v>7.828688120922088</v>
      </c>
      <c r="AH36" s="591">
        <v>1.519372628030099</v>
      </c>
      <c r="AI36" s="591">
        <v>3.032484620928011</v>
      </c>
      <c r="AJ36" s="590">
        <v>-4.9141318003197023</v>
      </c>
      <c r="AK36" s="594">
        <v>-1.2178865729520116</v>
      </c>
      <c r="AL36" s="591">
        <v>-3.7418163057398033</v>
      </c>
    </row>
    <row r="37" spans="2:38" s="547" customFormat="1" ht="15" customHeight="1">
      <c r="B37" s="584"/>
      <c r="C37" s="534" t="s">
        <v>227</v>
      </c>
      <c r="D37" s="590">
        <v>3.030998663923218</v>
      </c>
      <c r="E37" s="590">
        <v>3.2659009337216736</v>
      </c>
      <c r="F37" s="591">
        <v>1.7681096593312364</v>
      </c>
      <c r="G37" s="592">
        <v>1.798140285691471</v>
      </c>
      <c r="H37" s="591">
        <v>1.364955957030924</v>
      </c>
      <c r="I37" s="590">
        <v>-9.4652888294295003</v>
      </c>
      <c r="J37" s="590">
        <v>-9.0344849285594577</v>
      </c>
      <c r="K37" s="591">
        <v>0.37241821744792064</v>
      </c>
      <c r="L37" s="590">
        <v>-915.86354104467387</v>
      </c>
      <c r="M37" s="591">
        <v>-16.467804014637551</v>
      </c>
      <c r="N37" s="593">
        <v>10.355300016085787</v>
      </c>
      <c r="O37" s="590">
        <v>-8.3791661331512071</v>
      </c>
      <c r="P37" s="590">
        <v>-12.146093051539273</v>
      </c>
      <c r="Q37" s="590">
        <v>-12.388599782774612</v>
      </c>
      <c r="R37" s="591">
        <v>-14.520298226754901</v>
      </c>
      <c r="S37" s="591">
        <v>-3.0509502458547346</v>
      </c>
      <c r="T37" s="591">
        <v>-3.0276515590068382</v>
      </c>
      <c r="U37" s="593">
        <v>-10.808198821437346</v>
      </c>
      <c r="V37" s="592">
        <v>-37.392207795107133</v>
      </c>
      <c r="W37" s="591">
        <v>-36.011397300829088</v>
      </c>
      <c r="X37" s="591">
        <v>-22.221147859957476</v>
      </c>
      <c r="Y37" s="590">
        <v>-27.041740286565151</v>
      </c>
      <c r="Z37" s="590">
        <v>-37.013370998621546</v>
      </c>
      <c r="AA37" s="591">
        <v>-35.553160062062332</v>
      </c>
      <c r="AB37" s="591">
        <v>-61.519980066833512</v>
      </c>
      <c r="AC37" s="590">
        <v>-138.20618118331933</v>
      </c>
      <c r="AD37" s="591">
        <v>-5677.5149751958243</v>
      </c>
      <c r="AE37" s="591">
        <v>14.76597890716298</v>
      </c>
      <c r="AF37" s="592">
        <v>-5.8652931292857882E-2</v>
      </c>
      <c r="AG37" s="591">
        <v>-4.1038491496037928</v>
      </c>
      <c r="AH37" s="591">
        <v>-2.0996084739961272</v>
      </c>
      <c r="AI37" s="591">
        <v>2.0388015605492256</v>
      </c>
      <c r="AJ37" s="590">
        <v>-8.623108986545148</v>
      </c>
      <c r="AK37" s="594">
        <v>0.95167600719044088</v>
      </c>
      <c r="AL37" s="591">
        <v>-9.4845230633452893</v>
      </c>
    </row>
    <row r="38" spans="2:38" s="547" customFormat="1" ht="15" customHeight="1">
      <c r="B38" s="584"/>
      <c r="C38" s="540" t="s">
        <v>228</v>
      </c>
      <c r="D38" s="595">
        <v>3.8110934657230082</v>
      </c>
      <c r="E38" s="595">
        <v>4.0476539183350608</v>
      </c>
      <c r="F38" s="596">
        <v>2.5391255076594321</v>
      </c>
      <c r="G38" s="597">
        <v>2.5693836521384292</v>
      </c>
      <c r="H38" s="596">
        <v>2.1329174311074262</v>
      </c>
      <c r="I38" s="595">
        <v>-4.4848814454607062</v>
      </c>
      <c r="J38" s="595">
        <v>-4.7500633080634076</v>
      </c>
      <c r="K38" s="596">
        <v>-7.304766789562696</v>
      </c>
      <c r="L38" s="595">
        <v>-217.56650219724932</v>
      </c>
      <c r="M38" s="596">
        <v>-33.56757673426047</v>
      </c>
      <c r="N38" s="598">
        <v>-3.0806458656156108</v>
      </c>
      <c r="O38" s="595">
        <v>-0.98122190817267096</v>
      </c>
      <c r="P38" s="595">
        <v>-13.45390910167924</v>
      </c>
      <c r="Q38" s="595">
        <v>-13.692805814801634</v>
      </c>
      <c r="R38" s="596">
        <v>-15.792771242733664</v>
      </c>
      <c r="S38" s="596">
        <v>29.373280932181668</v>
      </c>
      <c r="T38" s="596">
        <v>2.3059075404844394</v>
      </c>
      <c r="U38" s="598">
        <v>-0.91589335157843421</v>
      </c>
      <c r="V38" s="597">
        <v>-38.58210801368957</v>
      </c>
      <c r="W38" s="596">
        <v>-37.227540685814603</v>
      </c>
      <c r="X38" s="596">
        <v>-23.699383554000917</v>
      </c>
      <c r="Y38" s="595">
        <v>-28.86592739774191</v>
      </c>
      <c r="Z38" s="595">
        <v>-38.87096393386598</v>
      </c>
      <c r="AA38" s="596">
        <v>-37.133349397663835</v>
      </c>
      <c r="AB38" s="596">
        <v>-67.250170421772253</v>
      </c>
      <c r="AC38" s="595">
        <v>-147.27005014298439</v>
      </c>
      <c r="AD38" s="596">
        <v>-5540.7583911422144</v>
      </c>
      <c r="AE38" s="596">
        <v>-2.3242124843988381</v>
      </c>
      <c r="AF38" s="597">
        <v>-1.9310373148462598</v>
      </c>
      <c r="AG38" s="596">
        <v>-2.1249644086432848</v>
      </c>
      <c r="AH38" s="596">
        <v>-4.7441200334915461</v>
      </c>
      <c r="AI38" s="596">
        <v>0.54488655281841958</v>
      </c>
      <c r="AJ38" s="595">
        <v>-7.7114758559513792</v>
      </c>
      <c r="AK38" s="599">
        <v>-0.77524111830057385</v>
      </c>
      <c r="AL38" s="596">
        <v>-6.990427405241177</v>
      </c>
    </row>
    <row r="39" spans="2:38" s="547" customFormat="1" ht="15" customHeight="1">
      <c r="B39" s="584"/>
      <c r="C39" s="528" t="s">
        <v>229</v>
      </c>
      <c r="D39" s="585">
        <v>0.4407647971150116</v>
      </c>
      <c r="E39" s="585">
        <v>0.66983992225161493</v>
      </c>
      <c r="F39" s="586">
        <v>-0.79059666449390709</v>
      </c>
      <c r="G39" s="587">
        <v>-0.76132108363695827</v>
      </c>
      <c r="H39" s="586">
        <v>-1.1836140683899481</v>
      </c>
      <c r="I39" s="585">
        <v>-8.784590336185822</v>
      </c>
      <c r="J39" s="585">
        <v>-7.9104147026368397</v>
      </c>
      <c r="K39" s="586">
        <v>7.0883715253981254</v>
      </c>
      <c r="L39" s="585">
        <v>-394.5306275224371</v>
      </c>
      <c r="M39" s="586">
        <v>-7.2100520106308421</v>
      </c>
      <c r="N39" s="588">
        <v>20.955783246204472</v>
      </c>
      <c r="O39" s="585">
        <v>-7.1207223629004694</v>
      </c>
      <c r="P39" s="585">
        <v>-14.003746771564677</v>
      </c>
      <c r="Q39" s="585">
        <v>-14.241125745286901</v>
      </c>
      <c r="R39" s="586">
        <v>-16.327749841614601</v>
      </c>
      <c r="S39" s="586">
        <v>-18.961400976222521</v>
      </c>
      <c r="T39" s="586">
        <v>-1.1544867732680533</v>
      </c>
      <c r="U39" s="588">
        <v>-7.3439489420337036</v>
      </c>
      <c r="V39" s="587">
        <v>-37.626565478587089</v>
      </c>
      <c r="W39" s="586">
        <v>-36.250923726687063</v>
      </c>
      <c r="X39" s="586">
        <v>-22.512294871684311</v>
      </c>
      <c r="Y39" s="585">
        <v>-26.039855339805879</v>
      </c>
      <c r="Z39" s="585">
        <v>-38.763012488202861</v>
      </c>
      <c r="AA39" s="586">
        <v>-35.939450970394518</v>
      </c>
      <c r="AB39" s="586">
        <v>-57.551105952222215</v>
      </c>
      <c r="AC39" s="585">
        <v>-34.812858294994662</v>
      </c>
      <c r="AD39" s="586">
        <v>-5644.0836490349211</v>
      </c>
      <c r="AE39" s="586">
        <v>26.603075761940627</v>
      </c>
      <c r="AF39" s="587">
        <v>-1.9083061329128541</v>
      </c>
      <c r="AG39" s="586">
        <v>-6.8616035768134962</v>
      </c>
      <c r="AH39" s="586">
        <v>-2.5307372995457098</v>
      </c>
      <c r="AI39" s="586">
        <v>-0.45999307200960404</v>
      </c>
      <c r="AJ39" s="585">
        <v>-8.6708354605211042</v>
      </c>
      <c r="AK39" s="589">
        <v>-1.2283096120101384</v>
      </c>
      <c r="AL39" s="586">
        <v>-7.5350799599314389</v>
      </c>
    </row>
    <row r="40" spans="2:38" s="547" customFormat="1" ht="15" customHeight="1">
      <c r="B40" s="584"/>
      <c r="C40" s="534" t="s">
        <v>230</v>
      </c>
      <c r="D40" s="590">
        <v>-0.34661605173212701</v>
      </c>
      <c r="E40" s="590">
        <v>-0.11861508731865567</v>
      </c>
      <c r="F40" s="591">
        <v>-1.5766438086139798</v>
      </c>
      <c r="G40" s="592">
        <v>-1.5476001814423748</v>
      </c>
      <c r="H40" s="591">
        <v>-1.9665472918781517</v>
      </c>
      <c r="I40" s="590">
        <v>-4.7920768997286585</v>
      </c>
      <c r="J40" s="590">
        <v>-3.51206655354631</v>
      </c>
      <c r="K40" s="591">
        <v>11.637791538397607</v>
      </c>
      <c r="L40" s="590">
        <v>-249.46129023048499</v>
      </c>
      <c r="M40" s="591">
        <v>0.18973429400017039</v>
      </c>
      <c r="N40" s="593">
        <v>26.551425046586225</v>
      </c>
      <c r="O40" s="590">
        <v>-2.1802664876325295</v>
      </c>
      <c r="P40" s="590">
        <v>-14.936915730326877</v>
      </c>
      <c r="Q40" s="590">
        <v>-15.171718839619846</v>
      </c>
      <c r="R40" s="591">
        <v>-17.235700404881399</v>
      </c>
      <c r="S40" s="591">
        <v>28.653773976295831</v>
      </c>
      <c r="T40" s="591">
        <v>-3.8090581308355977</v>
      </c>
      <c r="U40" s="593">
        <v>-1.9378365941146651</v>
      </c>
      <c r="V40" s="592">
        <v>-38.054531623241274</v>
      </c>
      <c r="W40" s="591">
        <v>-36.688328634838932</v>
      </c>
      <c r="X40" s="591">
        <v>-23.043965360512082</v>
      </c>
      <c r="Y40" s="590">
        <v>-19.842619824431377</v>
      </c>
      <c r="Z40" s="590">
        <v>-30.732491573151709</v>
      </c>
      <c r="AA40" s="591">
        <v>-28.817228211743977</v>
      </c>
      <c r="AB40" s="591">
        <v>-60.021716774957937</v>
      </c>
      <c r="AC40" s="590">
        <v>-134.90530792101654</v>
      </c>
      <c r="AD40" s="591">
        <v>-6260.4723522096365</v>
      </c>
      <c r="AE40" s="591">
        <v>19.234522677447355</v>
      </c>
      <c r="AF40" s="592">
        <v>0.40170240255366019</v>
      </c>
      <c r="AG40" s="591">
        <v>-4.9631515833605615</v>
      </c>
      <c r="AH40" s="591">
        <v>9.6820011024459109</v>
      </c>
      <c r="AI40" s="591">
        <v>-0.56840774271007433</v>
      </c>
      <c r="AJ40" s="590">
        <v>-7.0250233868063523</v>
      </c>
      <c r="AK40" s="594">
        <v>-2.3855996530036871</v>
      </c>
      <c r="AL40" s="591">
        <v>-4.7528066733090757</v>
      </c>
    </row>
    <row r="41" spans="2:38" s="547" customFormat="1" ht="15" customHeight="1">
      <c r="B41" s="584"/>
      <c r="C41" s="534" t="s">
        <v>231</v>
      </c>
      <c r="D41" s="590">
        <v>0.72400431210550065</v>
      </c>
      <c r="E41" s="590">
        <v>0.95343340126678289</v>
      </c>
      <c r="F41" s="591">
        <v>-0.50952580761679522</v>
      </c>
      <c r="G41" s="592">
        <v>-0.48016728590625612</v>
      </c>
      <c r="H41" s="591">
        <v>-0.90365667187813659</v>
      </c>
      <c r="I41" s="590">
        <v>-7.6460454255671033</v>
      </c>
      <c r="J41" s="590">
        <v>-6.6556530255592312</v>
      </c>
      <c r="K41" s="591">
        <v>11.071861238208884</v>
      </c>
      <c r="L41" s="590">
        <v>-307.07413138700514</v>
      </c>
      <c r="M41" s="591">
        <v>3.8421075641846194</v>
      </c>
      <c r="N41" s="593">
        <v>30.337357484301741</v>
      </c>
      <c r="O41" s="590">
        <v>-5.8602254953999209</v>
      </c>
      <c r="P41" s="590">
        <v>-13.615097846524115</v>
      </c>
      <c r="Q41" s="590">
        <v>-13.85354962376395</v>
      </c>
      <c r="R41" s="591">
        <v>-15.949603947358055</v>
      </c>
      <c r="S41" s="591">
        <v>-45.014569162615331</v>
      </c>
      <c r="T41" s="591">
        <v>-3.040626345792635</v>
      </c>
      <c r="U41" s="593">
        <v>0.56284828287574595</v>
      </c>
      <c r="V41" s="592">
        <v>-37.967557233805508</v>
      </c>
      <c r="W41" s="591">
        <v>-36.599436031304947</v>
      </c>
      <c r="X41" s="591">
        <v>-22.935915420757681</v>
      </c>
      <c r="Y41" s="590">
        <v>-21.856841232971053</v>
      </c>
      <c r="Z41" s="590">
        <v>-36.438454894362735</v>
      </c>
      <c r="AA41" s="591">
        <v>-35.014173458991309</v>
      </c>
      <c r="AB41" s="591">
        <v>-59.326509832712574</v>
      </c>
      <c r="AC41" s="590">
        <v>-126.70274916422706</v>
      </c>
      <c r="AD41" s="591">
        <v>-5724.1612630968848</v>
      </c>
      <c r="AE41" s="591">
        <v>21.307965087519353</v>
      </c>
      <c r="AF41" s="592">
        <v>-2.3125367591261794</v>
      </c>
      <c r="AG41" s="591">
        <v>-2.5995648780027851</v>
      </c>
      <c r="AH41" s="591">
        <v>-1.6124221727223547</v>
      </c>
      <c r="AI41" s="591">
        <v>-2.4248527222841791</v>
      </c>
      <c r="AJ41" s="590">
        <v>-5.9508966979774511</v>
      </c>
      <c r="AK41" s="594">
        <v>-1.6576544632568035</v>
      </c>
      <c r="AL41" s="591">
        <v>-4.3656089462667982</v>
      </c>
    </row>
    <row r="42" spans="2:38" s="547" customFormat="1" ht="15" customHeight="1">
      <c r="B42" s="584"/>
      <c r="C42" s="534" t="s">
        <v>232</v>
      </c>
      <c r="D42" s="590">
        <v>-5.5822588334451462</v>
      </c>
      <c r="E42" s="590">
        <v>-5.366227900420542</v>
      </c>
      <c r="F42" s="591">
        <v>-6.7452668099030753</v>
      </c>
      <c r="G42" s="592">
        <v>-6.7177483853383473</v>
      </c>
      <c r="H42" s="591">
        <v>-7.11469482687684</v>
      </c>
      <c r="I42" s="590">
        <v>-10.82143084231501</v>
      </c>
      <c r="J42" s="590">
        <v>-7.194205330759786</v>
      </c>
      <c r="K42" s="591">
        <v>24.032939446771078</v>
      </c>
      <c r="L42" s="590">
        <v>-80.539553173563561</v>
      </c>
      <c r="M42" s="591">
        <v>33.302094188169917</v>
      </c>
      <c r="N42" s="593">
        <v>46.17266433501716</v>
      </c>
      <c r="O42" s="590">
        <v>-7.364926828213914</v>
      </c>
      <c r="P42" s="590">
        <v>-15.18262961217852</v>
      </c>
      <c r="Q42" s="590">
        <v>-15.416754467397467</v>
      </c>
      <c r="R42" s="591">
        <v>-17.474773999577035</v>
      </c>
      <c r="S42" s="591">
        <v>34.407969193303863</v>
      </c>
      <c r="T42" s="591">
        <v>-8.9830939736568354</v>
      </c>
      <c r="U42" s="593">
        <v>-10.217191208393997</v>
      </c>
      <c r="V42" s="592">
        <v>-37.625709964566717</v>
      </c>
      <c r="W42" s="591">
        <v>-36.250049344364591</v>
      </c>
      <c r="X42" s="591">
        <v>-22.511232050330143</v>
      </c>
      <c r="Y42" s="590">
        <v>-24.966747495780314</v>
      </c>
      <c r="Z42" s="590">
        <v>-36.225273275930348</v>
      </c>
      <c r="AA42" s="591">
        <v>-33.809950902729874</v>
      </c>
      <c r="AB42" s="591">
        <v>-63.363094519021033</v>
      </c>
      <c r="AC42" s="590">
        <v>-96.698200439140393</v>
      </c>
      <c r="AD42" s="591">
        <v>-5828.3800168400421</v>
      </c>
      <c r="AE42" s="591">
        <v>9.2689226501592543</v>
      </c>
      <c r="AF42" s="592">
        <v>-1.7573852689894598</v>
      </c>
      <c r="AG42" s="591">
        <v>1.3112665239322874</v>
      </c>
      <c r="AH42" s="591">
        <v>0.14569457099721678</v>
      </c>
      <c r="AI42" s="591">
        <v>-3.6313309934278557</v>
      </c>
      <c r="AJ42" s="590">
        <v>-11.580739335884187</v>
      </c>
      <c r="AK42" s="594">
        <v>-2.463146109348759</v>
      </c>
      <c r="AL42" s="591">
        <v>-9.3478442894592177</v>
      </c>
    </row>
    <row r="43" spans="2:38" s="547" customFormat="1" ht="15" customHeight="1">
      <c r="B43" s="584"/>
      <c r="C43" s="540" t="s">
        <v>233</v>
      </c>
      <c r="D43" s="595">
        <v>0.79158433647598425</v>
      </c>
      <c r="E43" s="595">
        <v>1.0215227447620006</v>
      </c>
      <c r="F43" s="596">
        <v>-0.4445130559357145</v>
      </c>
      <c r="G43" s="597">
        <v>-0.41513534969221216</v>
      </c>
      <c r="H43" s="596">
        <v>-0.83890146778856511</v>
      </c>
      <c r="I43" s="595">
        <v>-8.1021047053084345</v>
      </c>
      <c r="J43" s="595">
        <v>-6.0169052378753785</v>
      </c>
      <c r="K43" s="596">
        <v>14.496547686394878</v>
      </c>
      <c r="L43" s="595">
        <v>-838.72240505860293</v>
      </c>
      <c r="M43" s="596">
        <v>12.44252510602324</v>
      </c>
      <c r="N43" s="598">
        <v>39.577475833279557</v>
      </c>
      <c r="O43" s="595">
        <v>-5.1156421044124318</v>
      </c>
      <c r="P43" s="595">
        <v>-14.427354516045202</v>
      </c>
      <c r="Q43" s="595">
        <v>-14.663564187991234</v>
      </c>
      <c r="R43" s="596">
        <v>-16.739909811782773</v>
      </c>
      <c r="S43" s="596">
        <v>36.882201653540392</v>
      </c>
      <c r="T43" s="596">
        <v>-1.5763550802356665</v>
      </c>
      <c r="U43" s="598">
        <v>-15.622763126367655</v>
      </c>
      <c r="V43" s="597">
        <v>-37.210931777343163</v>
      </c>
      <c r="W43" s="596">
        <v>-35.826123253125481</v>
      </c>
      <c r="X43" s="596">
        <v>-21.995945212081665</v>
      </c>
      <c r="Y43" s="595">
        <v>-20.84941089698502</v>
      </c>
      <c r="Z43" s="595">
        <v>-35.205608778345827</v>
      </c>
      <c r="AA43" s="596">
        <v>-32.91204619678151</v>
      </c>
      <c r="AB43" s="596">
        <v>-62.939001429638097</v>
      </c>
      <c r="AC43" s="595">
        <v>-104.89106212150486</v>
      </c>
      <c r="AD43" s="596">
        <v>-5906.0886670787313</v>
      </c>
      <c r="AE43" s="596">
        <v>10.53377278888915</v>
      </c>
      <c r="AF43" s="597">
        <v>-0.86120404802277895</v>
      </c>
      <c r="AG43" s="596">
        <v>8.0567522386950046</v>
      </c>
      <c r="AH43" s="596">
        <v>1.0821518743197001</v>
      </c>
      <c r="AI43" s="596">
        <v>-3.1519736107457592</v>
      </c>
      <c r="AJ43" s="595">
        <v>-5.1918600323281199</v>
      </c>
      <c r="AK43" s="599">
        <v>-1.9815668202764976</v>
      </c>
      <c r="AL43" s="596">
        <v>-3.2751933569120957</v>
      </c>
    </row>
    <row r="44" spans="2:38" s="547" customFormat="1" ht="15" customHeight="1">
      <c r="B44" s="584"/>
      <c r="C44" s="528" t="s">
        <v>234</v>
      </c>
      <c r="D44" s="585">
        <v>2.9300336264242159</v>
      </c>
      <c r="E44" s="585">
        <v>3.1635382683447024</v>
      </c>
      <c r="F44" s="586">
        <v>1.6734717967101995</v>
      </c>
      <c r="G44" s="587">
        <v>1.703474496499898</v>
      </c>
      <c r="H44" s="586">
        <v>1.2706930016850722</v>
      </c>
      <c r="I44" s="585">
        <v>-2.1925068970680659</v>
      </c>
      <c r="J44" s="585">
        <v>-0.51895171921188932</v>
      </c>
      <c r="K44" s="586">
        <v>24.677553247370039</v>
      </c>
      <c r="L44" s="585">
        <v>-141.34948046712697</v>
      </c>
      <c r="M44" s="586">
        <v>32.043680612715974</v>
      </c>
      <c r="N44" s="588">
        <v>52.911614017677891</v>
      </c>
      <c r="O44" s="585">
        <v>-0.16625565047477886</v>
      </c>
      <c r="P44" s="585">
        <v>-13.434408897781353</v>
      </c>
      <c r="Q44" s="585">
        <v>-13.673359438113824</v>
      </c>
      <c r="R44" s="586">
        <v>-15.773798021489396</v>
      </c>
      <c r="S44" s="586">
        <v>128.16821863221196</v>
      </c>
      <c r="T44" s="586">
        <v>-2.2132164239315282</v>
      </c>
      <c r="U44" s="588">
        <v>2.7164724665957185</v>
      </c>
      <c r="V44" s="587">
        <v>-38.903205672666935</v>
      </c>
      <c r="W44" s="586">
        <v>-37.555720131285142</v>
      </c>
      <c r="X44" s="586">
        <v>-24.098289288583935</v>
      </c>
      <c r="Y44" s="585">
        <v>-25.678357569341681</v>
      </c>
      <c r="Z44" s="585">
        <v>-36.120876754484279</v>
      </c>
      <c r="AA44" s="586">
        <v>-35.130713168329592</v>
      </c>
      <c r="AB44" s="586">
        <v>-75.173489351760381</v>
      </c>
      <c r="AC44" s="585">
        <v>-372.60681848716172</v>
      </c>
      <c r="AD44" s="586">
        <v>-5714.0754004748342</v>
      </c>
      <c r="AE44" s="586">
        <v>-25.955371064178571</v>
      </c>
      <c r="AF44" s="587">
        <v>-3.0055324595602162</v>
      </c>
      <c r="AG44" s="586">
        <v>-6.7018457817209862</v>
      </c>
      <c r="AH44" s="586">
        <v>-1.3944448094079254</v>
      </c>
      <c r="AI44" s="586">
        <v>-1.9484822774069204</v>
      </c>
      <c r="AJ44" s="585">
        <v>-6.0918254549669184</v>
      </c>
      <c r="AK44" s="589">
        <v>-1.0198191264190879</v>
      </c>
      <c r="AL44" s="586">
        <v>-5.1242645586048203</v>
      </c>
    </row>
    <row r="45" spans="2:38" s="547" customFormat="1" ht="15" customHeight="1">
      <c r="B45" s="584"/>
      <c r="C45" s="534" t="s">
        <v>235</v>
      </c>
      <c r="D45" s="590">
        <v>1.6782926750399556</v>
      </c>
      <c r="E45" s="590">
        <v>1.9080595939086318</v>
      </c>
      <c r="F45" s="591">
        <v>0.44049479878209935</v>
      </c>
      <c r="G45" s="592">
        <v>0.47013366090538145</v>
      </c>
      <c r="H45" s="591">
        <v>4.2600434088148439E-2</v>
      </c>
      <c r="I45" s="590">
        <v>-12.535831326624184</v>
      </c>
      <c r="J45" s="590">
        <v>-11.362866166120087</v>
      </c>
      <c r="K45" s="591">
        <v>12.754569806371642</v>
      </c>
      <c r="L45" s="590">
        <v>-143.35956875363496</v>
      </c>
      <c r="M45" s="591">
        <v>0.69412479495164081</v>
      </c>
      <c r="N45" s="593">
        <v>26.262558012043137</v>
      </c>
      <c r="O45" s="590">
        <v>-11.337506001954134</v>
      </c>
      <c r="P45" s="590">
        <v>-14.228810327625</v>
      </c>
      <c r="Q45" s="590">
        <v>-14.465568049211761</v>
      </c>
      <c r="R45" s="591">
        <v>-16.546731174605835</v>
      </c>
      <c r="S45" s="591">
        <v>-24.465621110352391</v>
      </c>
      <c r="T45" s="591">
        <v>-3.9456549805813999</v>
      </c>
      <c r="U45" s="593">
        <v>-9.7369505519754256</v>
      </c>
      <c r="V45" s="592">
        <v>-37.712825835086548</v>
      </c>
      <c r="W45" s="591">
        <v>-36.339086549338099</v>
      </c>
      <c r="X45" s="591">
        <v>-22.619457754728689</v>
      </c>
      <c r="Y45" s="590">
        <v>-26.163939561791782</v>
      </c>
      <c r="Z45" s="590">
        <v>-39.41604155434019</v>
      </c>
      <c r="AA45" s="591">
        <v>-36.684694781966819</v>
      </c>
      <c r="AB45" s="591">
        <v>-57.371457475222563</v>
      </c>
      <c r="AC45" s="590">
        <v>-32.860206523171861</v>
      </c>
      <c r="AD45" s="591">
        <v>-5579.5869487588579</v>
      </c>
      <c r="AE45" s="591">
        <v>27.138874167395034</v>
      </c>
      <c r="AF45" s="592">
        <v>-2.8579891514582307</v>
      </c>
      <c r="AG45" s="591">
        <v>-4.0548638182806984</v>
      </c>
      <c r="AH45" s="591">
        <v>-4.0348748052173438</v>
      </c>
      <c r="AI45" s="591">
        <v>-1.4100531511485941</v>
      </c>
      <c r="AJ45" s="590">
        <v>-7.6873967909534633</v>
      </c>
      <c r="AK45" s="594">
        <v>-1.6151761517615177</v>
      </c>
      <c r="AL45" s="591">
        <v>-6.1719078224488317</v>
      </c>
    </row>
    <row r="46" spans="2:38" s="547" customFormat="1" ht="15" customHeight="1">
      <c r="B46" s="584"/>
      <c r="C46" s="534" t="s">
        <v>236</v>
      </c>
      <c r="D46" s="590">
        <v>1.4918705206214002</v>
      </c>
      <c r="E46" s="590">
        <v>1.7227863270639214</v>
      </c>
      <c r="F46" s="591">
        <v>0.24959055950261338</v>
      </c>
      <c r="G46" s="592">
        <v>0.27917308792862566</v>
      </c>
      <c r="H46" s="591">
        <v>-0.14754753929327663</v>
      </c>
      <c r="I46" s="590">
        <v>-19.577907227323415</v>
      </c>
      <c r="J46" s="590">
        <v>-17.371612296377496</v>
      </c>
      <c r="K46" s="591">
        <v>16.202112927532415</v>
      </c>
      <c r="L46" s="590">
        <v>-3061.4754118006294</v>
      </c>
      <c r="M46" s="591">
        <v>4.9748744926300308</v>
      </c>
      <c r="N46" s="593">
        <v>36.79833222451024</v>
      </c>
      <c r="O46" s="590">
        <v>-18.074532158882974</v>
      </c>
      <c r="P46" s="590">
        <v>-14.790553542549528</v>
      </c>
      <c r="Q46" s="590">
        <v>-15.025760661373402</v>
      </c>
      <c r="R46" s="591">
        <v>-17.093293577494332</v>
      </c>
      <c r="S46" s="591">
        <v>-12.090843562207887</v>
      </c>
      <c r="T46" s="591">
        <v>-0.63849227101482731</v>
      </c>
      <c r="U46" s="593">
        <v>-31.406604672687344</v>
      </c>
      <c r="V46" s="592">
        <v>-38.940150974632061</v>
      </c>
      <c r="W46" s="591">
        <v>-37.593480259310589</v>
      </c>
      <c r="X46" s="591">
        <v>-24.144187140554337</v>
      </c>
      <c r="Y46" s="590">
        <v>-29.423092035203453</v>
      </c>
      <c r="Z46" s="590">
        <v>-43.237370040264004</v>
      </c>
      <c r="AA46" s="591">
        <v>-42.276894245210372</v>
      </c>
      <c r="AB46" s="591">
        <v>-54.334665154954209</v>
      </c>
      <c r="AC46" s="590">
        <v>-59.547879954836581</v>
      </c>
      <c r="AD46" s="591">
        <v>-5095.613238324654</v>
      </c>
      <c r="AE46" s="591">
        <v>36.196053555001292</v>
      </c>
      <c r="AF46" s="592">
        <v>-5.3586368703164622</v>
      </c>
      <c r="AG46" s="591">
        <v>-3.1706348840936815</v>
      </c>
      <c r="AH46" s="591">
        <v>-12.963337930568732</v>
      </c>
      <c r="AI46" s="591">
        <v>-1.9346500940399542</v>
      </c>
      <c r="AJ46" s="590">
        <v>-8.823298455273088</v>
      </c>
      <c r="AK46" s="594">
        <v>-1.972972972972973</v>
      </c>
      <c r="AL46" s="591">
        <v>-6.988200795288245</v>
      </c>
    </row>
    <row r="47" spans="2:38" s="547" customFormat="1" ht="15" customHeight="1">
      <c r="B47" s="584"/>
      <c r="C47" s="534" t="s">
        <v>237</v>
      </c>
      <c r="D47" s="590">
        <v>3.1223213329885291</v>
      </c>
      <c r="E47" s="590">
        <v>3.3575277867613593</v>
      </c>
      <c r="F47" s="591">
        <v>1.8580526181345098</v>
      </c>
      <c r="G47" s="592">
        <v>1.8881097856518825</v>
      </c>
      <c r="H47" s="591">
        <v>1.4545426073898409</v>
      </c>
      <c r="I47" s="590">
        <v>-11.209295816991135</v>
      </c>
      <c r="J47" s="590">
        <v>-7.6892560854319694</v>
      </c>
      <c r="K47" s="591">
        <v>17.192867719965577</v>
      </c>
      <c r="L47" s="590">
        <v>-390.33765183673233</v>
      </c>
      <c r="M47" s="591">
        <v>1.4757200575627911</v>
      </c>
      <c r="N47" s="593">
        <v>28.314590042822456</v>
      </c>
      <c r="O47" s="590">
        <v>-7.1932121798835844</v>
      </c>
      <c r="P47" s="590">
        <v>-14.579151616581287</v>
      </c>
      <c r="Q47" s="590">
        <v>-14.81494227678454</v>
      </c>
      <c r="R47" s="591">
        <v>-16.88760467629778</v>
      </c>
      <c r="S47" s="591">
        <v>-7.4992892081501425</v>
      </c>
      <c r="T47" s="591">
        <v>1.4624919157973861</v>
      </c>
      <c r="U47" s="593">
        <v>-13.464156760886217</v>
      </c>
      <c r="V47" s="592">
        <v>-37.420340360657271</v>
      </c>
      <c r="W47" s="591">
        <v>-36.040150328152023</v>
      </c>
      <c r="X47" s="591">
        <v>-22.256097481708739</v>
      </c>
      <c r="Y47" s="590">
        <v>-27.858029308948201</v>
      </c>
      <c r="Z47" s="590">
        <v>-37.672469182112408</v>
      </c>
      <c r="AA47" s="591">
        <v>-37.656160999760345</v>
      </c>
      <c r="AB47" s="591">
        <v>-52.365613459957181</v>
      </c>
      <c r="AC47" s="590">
        <v>-3264.8764477451737</v>
      </c>
      <c r="AD47" s="591">
        <v>-5495.5119594675571</v>
      </c>
      <c r="AE47" s="591">
        <v>42.068715411404476</v>
      </c>
      <c r="AF47" s="592">
        <v>-4.568425861541118</v>
      </c>
      <c r="AG47" s="591">
        <v>-6.7628050653830094</v>
      </c>
      <c r="AH47" s="591">
        <v>-5.3164784073048024</v>
      </c>
      <c r="AI47" s="591">
        <v>-2.218964560930679</v>
      </c>
      <c r="AJ47" s="590">
        <v>-8.7124431853468955</v>
      </c>
      <c r="AK47" s="594">
        <v>-1.9768563162970105</v>
      </c>
      <c r="AL47" s="591">
        <v>-6.8714250695570316</v>
      </c>
    </row>
    <row r="48" spans="2:38" s="547" customFormat="1" ht="15" customHeight="1">
      <c r="B48" s="584"/>
      <c r="C48" s="540" t="s">
        <v>238</v>
      </c>
      <c r="D48" s="595">
        <v>-5.11410684803423</v>
      </c>
      <c r="E48" s="595">
        <v>-4.8971185642576955</v>
      </c>
      <c r="F48" s="596">
        <v>-6.2811909194917677</v>
      </c>
      <c r="G48" s="597">
        <v>-6.2535355513430977</v>
      </c>
      <c r="H48" s="596">
        <v>-6.6524573700769629</v>
      </c>
      <c r="I48" s="595">
        <v>-9.4010388221681804</v>
      </c>
      <c r="J48" s="595">
        <v>-7.3972584792615299</v>
      </c>
      <c r="K48" s="596">
        <v>14.905222215710271</v>
      </c>
      <c r="L48" s="595">
        <v>-1294.8424797669998</v>
      </c>
      <c r="M48" s="596">
        <v>6.7775516397796238</v>
      </c>
      <c r="N48" s="598">
        <v>31.930696254416947</v>
      </c>
      <c r="O48" s="595">
        <v>-6.9964047171021431</v>
      </c>
      <c r="P48" s="595">
        <v>-14.284851797977872</v>
      </c>
      <c r="Q48" s="595">
        <v>-14.521454826002786</v>
      </c>
      <c r="R48" s="596">
        <v>-16.601258153986599</v>
      </c>
      <c r="S48" s="596">
        <v>14.042317175787053</v>
      </c>
      <c r="T48" s="596">
        <v>-10.501230331080739</v>
      </c>
      <c r="U48" s="598">
        <v>-18.668755286403162</v>
      </c>
      <c r="V48" s="597">
        <v>-37.323051228383143</v>
      </c>
      <c r="W48" s="596">
        <v>-35.940715490845157</v>
      </c>
      <c r="X48" s="596">
        <v>-22.135233340561321</v>
      </c>
      <c r="Y48" s="595">
        <v>-23.617739489352754</v>
      </c>
      <c r="Z48" s="595">
        <v>-35.243172012640649</v>
      </c>
      <c r="AA48" s="596">
        <v>-35.213519390390402</v>
      </c>
      <c r="AB48" s="596">
        <v>-52.327427036889404</v>
      </c>
      <c r="AC48" s="595">
        <v>-2755.6755731521275</v>
      </c>
      <c r="AD48" s="596">
        <v>-5706.9089832536283</v>
      </c>
      <c r="AE48" s="596">
        <v>42.182605742853099</v>
      </c>
      <c r="AF48" s="597">
        <v>-2.7778318814404237</v>
      </c>
      <c r="AG48" s="596">
        <v>-5.2566325640358746</v>
      </c>
      <c r="AH48" s="596">
        <v>-1.4045006379778207</v>
      </c>
      <c r="AI48" s="596">
        <v>-1.9125564720538439</v>
      </c>
      <c r="AJ48" s="595">
        <v>-10.772149913706967</v>
      </c>
      <c r="AK48" s="599">
        <v>-1.9513370272223562</v>
      </c>
      <c r="AL48" s="596">
        <v>-8.9963622338568854</v>
      </c>
    </row>
    <row r="49" spans="2:38" s="547" customFormat="1" ht="15" customHeight="1">
      <c r="B49" s="584"/>
      <c r="C49" s="528" t="s">
        <v>239</v>
      </c>
      <c r="D49" s="585">
        <v>2.0051398617388685</v>
      </c>
      <c r="E49" s="585">
        <v>2.2352378083106581</v>
      </c>
      <c r="F49" s="586">
        <v>0.76476918069899358</v>
      </c>
      <c r="G49" s="587">
        <v>0.79450373255095541</v>
      </c>
      <c r="H49" s="586">
        <v>0.36559020515717655</v>
      </c>
      <c r="I49" s="585">
        <v>37.572784612536061</v>
      </c>
      <c r="J49" s="585">
        <v>32.70815046145664</v>
      </c>
      <c r="K49" s="586">
        <v>13.941024167959743</v>
      </c>
      <c r="L49" s="585">
        <v>-16052.423812042354</v>
      </c>
      <c r="M49" s="586">
        <v>-2.4435446581951621</v>
      </c>
      <c r="N49" s="588">
        <v>20.703360760217691</v>
      </c>
      <c r="O49" s="585">
        <v>43.4423874183069</v>
      </c>
      <c r="P49" s="585">
        <v>-15.515377036569042</v>
      </c>
      <c r="Q49" s="585">
        <v>-15.748583395468149</v>
      </c>
      <c r="R49" s="586">
        <v>-17.798529101548802</v>
      </c>
      <c r="S49" s="586">
        <v>243.33442950831321</v>
      </c>
      <c r="T49" s="586">
        <v>-6.5429016686778123</v>
      </c>
      <c r="U49" s="600" t="s">
        <v>254</v>
      </c>
      <c r="V49" s="587">
        <v>-40.478017414549107</v>
      </c>
      <c r="W49" s="586">
        <v>-39.16526423639435</v>
      </c>
      <c r="X49" s="586">
        <v>-26.054707895702371</v>
      </c>
      <c r="Y49" s="585">
        <v>-33.474545899063116</v>
      </c>
      <c r="Z49" s="585">
        <v>-43.1095903267423</v>
      </c>
      <c r="AA49" s="586">
        <v>-42.503978615375644</v>
      </c>
      <c r="AB49" s="586">
        <v>-88.789933503462322</v>
      </c>
      <c r="AC49" s="585">
        <v>-619.65992587273377</v>
      </c>
      <c r="AD49" s="586">
        <v>-5075.960351131901</v>
      </c>
      <c r="AE49" s="586">
        <v>-66.566174931197096</v>
      </c>
      <c r="AF49" s="587">
        <v>-10.439073674166695</v>
      </c>
      <c r="AG49" s="586">
        <v>-9.6530549725617121</v>
      </c>
      <c r="AH49" s="586">
        <v>-13.368741794988459</v>
      </c>
      <c r="AI49" s="586">
        <v>-8.0353837758102475</v>
      </c>
      <c r="AJ49" s="585">
        <v>-10.565686317039571</v>
      </c>
      <c r="AK49" s="589">
        <v>-2.6150627615062758</v>
      </c>
      <c r="AL49" s="586">
        <v>-8.1641204286679088</v>
      </c>
    </row>
    <row r="50" spans="2:38" s="547" customFormat="1" ht="15" customHeight="1">
      <c r="B50" s="584"/>
      <c r="C50" s="534" t="s">
        <v>240</v>
      </c>
      <c r="D50" s="590">
        <v>0.72496863636118458</v>
      </c>
      <c r="E50" s="590">
        <v>0.95488590068072443</v>
      </c>
      <c r="F50" s="591">
        <v>-0.51082315431547809</v>
      </c>
      <c r="G50" s="592">
        <v>-0.48146501543737286</v>
      </c>
      <c r="H50" s="591">
        <v>-0.90494887914634148</v>
      </c>
      <c r="I50" s="590">
        <v>-10.394706425985715</v>
      </c>
      <c r="J50" s="590">
        <v>-7.3272766564644751</v>
      </c>
      <c r="K50" s="591">
        <v>17.769151668983415</v>
      </c>
      <c r="L50" s="590">
        <v>-218.92458906539937</v>
      </c>
      <c r="M50" s="591">
        <v>11.34119735312906</v>
      </c>
      <c r="N50" s="593">
        <v>32.19584187935736</v>
      </c>
      <c r="O50" s="590">
        <v>-7.8891162107782158</v>
      </c>
      <c r="P50" s="590">
        <v>-14.119316971273502</v>
      </c>
      <c r="Q50" s="590">
        <v>-14.356376931848416</v>
      </c>
      <c r="R50" s="591">
        <v>-16.440196818056769</v>
      </c>
      <c r="S50" s="591">
        <v>121.70038713581512</v>
      </c>
      <c r="T50" s="591">
        <v>-2.4284799904421535</v>
      </c>
      <c r="U50" s="593">
        <v>-12.165446526628507</v>
      </c>
      <c r="V50" s="592">
        <v>-37.46601022242934</v>
      </c>
      <c r="W50" s="591">
        <v>-36.086827435542986</v>
      </c>
      <c r="X50" s="591">
        <v>-22.31283402041948</v>
      </c>
      <c r="Y50" s="590">
        <v>-20.295085173880125</v>
      </c>
      <c r="Z50" s="590">
        <v>-28.644227402512445</v>
      </c>
      <c r="AA50" s="591">
        <v>-28.624153881402187</v>
      </c>
      <c r="AB50" s="591">
        <v>-52.353834385385909</v>
      </c>
      <c r="AC50" s="590">
        <v>-4130.3385228592688</v>
      </c>
      <c r="AD50" s="591">
        <v>-6277.181859919312</v>
      </c>
      <c r="AE50" s="591">
        <v>42.103846292992891</v>
      </c>
      <c r="AF50" s="592">
        <v>1.4521757706367084</v>
      </c>
      <c r="AG50" s="591">
        <v>-7.7245140237800438</v>
      </c>
      <c r="AH50" s="591">
        <v>9.3054915845311825</v>
      </c>
      <c r="AI50" s="591">
        <v>-1.7185087435471886</v>
      </c>
      <c r="AJ50" s="590">
        <v>-5.8805398581375714</v>
      </c>
      <c r="AK50" s="594">
        <v>-1.2202562538133008</v>
      </c>
      <c r="AL50" s="591">
        <v>-4.7178535067865974</v>
      </c>
    </row>
    <row r="51" spans="2:38" s="547" customFormat="1" ht="15" customHeight="1">
      <c r="B51" s="584"/>
      <c r="C51" s="534" t="s">
        <v>241</v>
      </c>
      <c r="D51" s="590">
        <v>-22.003472228238319</v>
      </c>
      <c r="E51" s="590">
        <v>-21.824724835550359</v>
      </c>
      <c r="F51" s="591">
        <v>-22.964532027383946</v>
      </c>
      <c r="G51" s="592">
        <v>-22.941799725851425</v>
      </c>
      <c r="H51" s="591">
        <v>-23.269707531041856</v>
      </c>
      <c r="I51" s="590">
        <v>-22.332618872856354</v>
      </c>
      <c r="J51" s="590">
        <v>-12.61857917822298</v>
      </c>
      <c r="K51" s="591">
        <v>41.59628996739341</v>
      </c>
      <c r="L51" s="590">
        <v>-296.55642206629761</v>
      </c>
      <c r="M51" s="591">
        <v>47.879539093729115</v>
      </c>
      <c r="N51" s="593">
        <v>63.992976748393879</v>
      </c>
      <c r="O51" s="590">
        <v>-18.325492712205453</v>
      </c>
      <c r="P51" s="590">
        <v>-19.474872290089696</v>
      </c>
      <c r="Q51" s="590">
        <v>-19.69714909235752</v>
      </c>
      <c r="R51" s="591">
        <v>-21.651021098769604</v>
      </c>
      <c r="S51" s="591">
        <v>483.19761720557688</v>
      </c>
      <c r="T51" s="591">
        <v>-25.967465875474172</v>
      </c>
      <c r="U51" s="593">
        <v>-62.984419959103121</v>
      </c>
      <c r="V51" s="592">
        <v>-37.569475031298602</v>
      </c>
      <c r="W51" s="591">
        <v>-36.192574153561957</v>
      </c>
      <c r="X51" s="591">
        <v>-22.441370322169337</v>
      </c>
      <c r="Y51" s="590">
        <v>-18.287717330298925</v>
      </c>
      <c r="Z51" s="590">
        <v>-22.702579596870823</v>
      </c>
      <c r="AA51" s="591">
        <v>-22.662074777713233</v>
      </c>
      <c r="AB51" s="591">
        <v>-52.37338408216344</v>
      </c>
      <c r="AC51" s="590">
        <v>-3693.7838413012273</v>
      </c>
      <c r="AD51" s="591">
        <v>-6793.166592702958</v>
      </c>
      <c r="AE51" s="591">
        <v>42.045539668102656</v>
      </c>
      <c r="AF51" s="592">
        <v>-6.6001535167115506</v>
      </c>
      <c r="AG51" s="591">
        <v>-7.2143471385433946</v>
      </c>
      <c r="AH51" s="591">
        <v>19.366445294225755</v>
      </c>
      <c r="AI51" s="591">
        <v>-23.832053231090413</v>
      </c>
      <c r="AJ51" s="590">
        <v>-20.91819590741359</v>
      </c>
      <c r="AK51" s="594">
        <v>-8.119335347432024</v>
      </c>
      <c r="AL51" s="591">
        <v>-13.929873720851285</v>
      </c>
    </row>
    <row r="52" spans="2:38" s="547" customFormat="1" ht="15" customHeight="1">
      <c r="B52" s="584"/>
      <c r="C52" s="534" t="s">
        <v>242</v>
      </c>
      <c r="D52" s="590">
        <v>1.5673406816951434</v>
      </c>
      <c r="E52" s="590">
        <v>1.7986561266203751</v>
      </c>
      <c r="F52" s="591">
        <v>0.3237874445041482</v>
      </c>
      <c r="G52" s="592">
        <v>0.35339186759773433</v>
      </c>
      <c r="H52" s="591">
        <v>-7.3644584767478802E-2</v>
      </c>
      <c r="I52" s="590">
        <v>-10.668423426055046</v>
      </c>
      <c r="J52" s="590">
        <v>-9.3762539544323058</v>
      </c>
      <c r="K52" s="591">
        <v>14.710441958121518</v>
      </c>
      <c r="L52" s="590">
        <v>-181.66825983516921</v>
      </c>
      <c r="M52" s="591">
        <v>8.763305552421869</v>
      </c>
      <c r="N52" s="593">
        <v>33.217065565349515</v>
      </c>
      <c r="O52" s="590">
        <v>-9.1507334753018412</v>
      </c>
      <c r="P52" s="590">
        <v>-13.666772285319013</v>
      </c>
      <c r="Q52" s="590">
        <v>-13.905081423492744</v>
      </c>
      <c r="R52" s="591">
        <v>-15.999881911889299</v>
      </c>
      <c r="S52" s="591">
        <v>35.314540667913093</v>
      </c>
      <c r="T52" s="591">
        <v>-5.0826548969580916</v>
      </c>
      <c r="U52" s="593">
        <v>-11.232978479305897</v>
      </c>
      <c r="V52" s="592">
        <v>-37.63494466303797</v>
      </c>
      <c r="W52" s="591">
        <v>-36.259487713467109</v>
      </c>
      <c r="X52" s="591">
        <v>-22.52270449204476</v>
      </c>
      <c r="Y52" s="590">
        <v>-19.750749034055172</v>
      </c>
      <c r="Z52" s="590">
        <v>-30.815511748329214</v>
      </c>
      <c r="AA52" s="591">
        <v>-25.459836265528118</v>
      </c>
      <c r="AB52" s="591">
        <v>-70.967190898185464</v>
      </c>
      <c r="AC52" s="590">
        <v>-93.07633760219079</v>
      </c>
      <c r="AD52" s="591">
        <v>-6551.0359217446803</v>
      </c>
      <c r="AE52" s="591">
        <v>-13.410160317441679</v>
      </c>
      <c r="AF52" s="592">
        <v>0.90765145991523244</v>
      </c>
      <c r="AG52" s="591">
        <v>-5.6278129779812218</v>
      </c>
      <c r="AH52" s="591">
        <v>13.826371618218833</v>
      </c>
      <c r="AI52" s="591">
        <v>-2.2629200843980724</v>
      </c>
      <c r="AJ52" s="590">
        <v>-5.4085302287649455</v>
      </c>
      <c r="AK52" s="594">
        <v>-1.2249293310001346</v>
      </c>
      <c r="AL52" s="591">
        <v>-4.2354825660254436</v>
      </c>
    </row>
    <row r="53" spans="2:38" s="547" customFormat="1" ht="15" customHeight="1">
      <c r="B53" s="584"/>
      <c r="C53" s="540" t="s">
        <v>243</v>
      </c>
      <c r="D53" s="595">
        <v>-4.1638127775654707</v>
      </c>
      <c r="E53" s="595">
        <v>-3.9432905332411803</v>
      </c>
      <c r="F53" s="596">
        <v>-5.3546284754124791</v>
      </c>
      <c r="G53" s="597">
        <v>-5.3266996890913454</v>
      </c>
      <c r="H53" s="596">
        <v>-5.7295654970733523</v>
      </c>
      <c r="I53" s="595">
        <v>3.5850686176330888</v>
      </c>
      <c r="J53" s="595">
        <v>4.1177763826687572</v>
      </c>
      <c r="K53" s="596">
        <v>11.571019863566754</v>
      </c>
      <c r="L53" s="595">
        <v>-163.22493958072209</v>
      </c>
      <c r="M53" s="596">
        <v>8.5117897951873012</v>
      </c>
      <c r="N53" s="598">
        <v>32.700690709562146</v>
      </c>
      <c r="O53" s="595">
        <v>6.8705961619771658</v>
      </c>
      <c r="P53" s="595">
        <v>-14.609760272434205</v>
      </c>
      <c r="Q53" s="595">
        <v>-14.845466442313269</v>
      </c>
      <c r="R53" s="596">
        <v>-16.917386149482834</v>
      </c>
      <c r="S53" s="596">
        <v>65.352892171079475</v>
      </c>
      <c r="T53" s="596">
        <v>-6.5406347338966748</v>
      </c>
      <c r="U53" s="598">
        <v>-7.3758022858264312</v>
      </c>
      <c r="V53" s="597">
        <v>-37.681061970038165</v>
      </c>
      <c r="W53" s="596">
        <v>-36.306622134459538</v>
      </c>
      <c r="X53" s="596">
        <v>-22.579996900480563</v>
      </c>
      <c r="Y53" s="595">
        <v>-33.041851048041643</v>
      </c>
      <c r="Z53" s="595">
        <v>-40.86712295767277</v>
      </c>
      <c r="AA53" s="596">
        <v>-40.425295664925088</v>
      </c>
      <c r="AB53" s="596">
        <v>-55.745904040561356</v>
      </c>
      <c r="AC53" s="595">
        <v>-245.63933988930131</v>
      </c>
      <c r="AD53" s="596">
        <v>-5255.8587805349116</v>
      </c>
      <c r="AE53" s="596">
        <v>31.987058537330782</v>
      </c>
      <c r="AF53" s="597">
        <v>-6.6072030613577875</v>
      </c>
      <c r="AG53" s="596">
        <v>-8.2215666169501649</v>
      </c>
      <c r="AH53" s="596">
        <v>-9.3583130278569744</v>
      </c>
      <c r="AI53" s="596">
        <v>-2.3878575829093776</v>
      </c>
      <c r="AJ53" s="595">
        <v>-17.330901827028267</v>
      </c>
      <c r="AK53" s="599">
        <v>-1.7810299599613419</v>
      </c>
      <c r="AL53" s="596">
        <v>-15.831841711156279</v>
      </c>
    </row>
    <row r="54" spans="2:38" s="547" customFormat="1" ht="15" customHeight="1">
      <c r="B54" s="584"/>
      <c r="C54" s="546" t="s">
        <v>244</v>
      </c>
      <c r="D54" s="595">
        <v>0.86770989501322138</v>
      </c>
      <c r="E54" s="595">
        <v>1.0982233924951992</v>
      </c>
      <c r="F54" s="595">
        <v>-0.3740282804827727</v>
      </c>
      <c r="G54" s="595">
        <v>-0.34462977497350211</v>
      </c>
      <c r="H54" s="595">
        <v>-0.76869591731362663</v>
      </c>
      <c r="I54" s="595">
        <v>-3.5243581916029032</v>
      </c>
      <c r="J54" s="595">
        <v>-2.6378618248653467</v>
      </c>
      <c r="K54" s="595">
        <v>8.490376496986368</v>
      </c>
      <c r="L54" s="595">
        <v>-216.24642300822234</v>
      </c>
      <c r="M54" s="595">
        <v>3.9891714876508297</v>
      </c>
      <c r="N54" s="595">
        <v>28.809920373897274</v>
      </c>
      <c r="O54" s="595">
        <v>-1.0527480257776169</v>
      </c>
      <c r="P54" s="595">
        <v>-13.492657860430302</v>
      </c>
      <c r="Q54" s="595">
        <v>-13.731447613769671</v>
      </c>
      <c r="R54" s="595">
        <v>-15.830472836859325</v>
      </c>
      <c r="S54" s="595">
        <v>20.537814604738848</v>
      </c>
      <c r="T54" s="595">
        <v>-1.4092504231229936</v>
      </c>
      <c r="U54" s="596">
        <v>5.8319725704930709</v>
      </c>
      <c r="V54" s="595">
        <v>-39.978412470990662</v>
      </c>
      <c r="W54" s="595">
        <v>-38.65464054062052</v>
      </c>
      <c r="X54" s="595">
        <v>-25.434039163185918</v>
      </c>
      <c r="Y54" s="595">
        <v>-26.998733951403349</v>
      </c>
      <c r="Z54" s="595">
        <v>-38.063721276285158</v>
      </c>
      <c r="AA54" s="595">
        <v>-33.329110716218288</v>
      </c>
      <c r="AB54" s="595">
        <v>-65.497418283758378</v>
      </c>
      <c r="AC54" s="595">
        <v>-52.561862688131896</v>
      </c>
      <c r="AD54" s="595">
        <v>-5869.9940563108185</v>
      </c>
      <c r="AE54" s="595">
        <v>2.9033397686966786</v>
      </c>
      <c r="AF54" s="595">
        <v>0.24771530556896817</v>
      </c>
      <c r="AG54" s="595">
        <v>-4.144112895106697</v>
      </c>
      <c r="AH54" s="595">
        <v>0.61851929202325573</v>
      </c>
      <c r="AI54" s="595">
        <v>0.83967311997537575</v>
      </c>
      <c r="AJ54" s="595">
        <v>-7.2735749454479377</v>
      </c>
      <c r="AK54" s="599">
        <v>-0.63876269237188732</v>
      </c>
      <c r="AL54" s="596">
        <v>-6.6774654109170397</v>
      </c>
    </row>
    <row r="55" spans="2:38" s="547" customFormat="1" ht="15" customHeight="1">
      <c r="C55" s="601"/>
    </row>
    <row r="56" spans="2:38" s="547" customFormat="1" ht="20.100000000000001" customHeight="1">
      <c r="C56" s="601"/>
      <c r="D56" s="256" t="s">
        <v>458</v>
      </c>
      <c r="I56" s="602"/>
      <c r="J56" s="603"/>
      <c r="V56" s="256" t="s">
        <v>458</v>
      </c>
    </row>
    <row r="57" spans="2:38" s="332" customFormat="1" ht="20.100000000000001" customHeight="1">
      <c r="C57" s="504"/>
      <c r="D57" s="505"/>
      <c r="E57" s="505"/>
      <c r="F57" s="505"/>
      <c r="G57" s="505"/>
      <c r="H57" s="505"/>
      <c r="I57" s="506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82" t="s">
        <v>410</v>
      </c>
      <c r="V57" s="505"/>
      <c r="W57" s="505"/>
      <c r="X57" s="505"/>
      <c r="Y57" s="505"/>
      <c r="Z57" s="505"/>
      <c r="AA57" s="505"/>
      <c r="AB57" s="505"/>
      <c r="AC57" s="505"/>
      <c r="AD57" s="505"/>
      <c r="AE57" s="505"/>
      <c r="AF57" s="505"/>
      <c r="AG57" s="505"/>
      <c r="AH57" s="505"/>
      <c r="AI57" s="505"/>
      <c r="AJ57" s="507"/>
      <c r="AK57" s="508"/>
      <c r="AL57" s="583" t="s">
        <v>410</v>
      </c>
    </row>
    <row r="58" spans="2:38" s="332" customFormat="1" ht="20.100000000000001" customHeight="1">
      <c r="B58" s="505"/>
      <c r="C58" s="742"/>
      <c r="D58" s="730" t="s">
        <v>267</v>
      </c>
      <c r="E58" s="725"/>
      <c r="F58" s="725"/>
      <c r="G58" s="725"/>
      <c r="H58" s="726"/>
      <c r="I58" s="730" t="s">
        <v>411</v>
      </c>
      <c r="J58" s="731"/>
      <c r="K58" s="731"/>
      <c r="L58" s="732"/>
      <c r="M58" s="732"/>
      <c r="N58" s="732"/>
      <c r="O58" s="732"/>
      <c r="P58" s="732"/>
      <c r="Q58" s="732"/>
      <c r="R58" s="732"/>
      <c r="S58" s="732"/>
      <c r="T58" s="732"/>
      <c r="U58" s="733"/>
      <c r="V58" s="734" t="s">
        <v>459</v>
      </c>
      <c r="W58" s="725"/>
      <c r="X58" s="726"/>
      <c r="Y58" s="730" t="s">
        <v>351</v>
      </c>
      <c r="Z58" s="725"/>
      <c r="AA58" s="725"/>
      <c r="AB58" s="725"/>
      <c r="AC58" s="725"/>
      <c r="AD58" s="725"/>
      <c r="AE58" s="725"/>
      <c r="AF58" s="725"/>
      <c r="AG58" s="725"/>
      <c r="AH58" s="725"/>
      <c r="AI58" s="726"/>
      <c r="AJ58" s="735" t="s">
        <v>271</v>
      </c>
      <c r="AK58" s="708" t="s">
        <v>460</v>
      </c>
      <c r="AL58" s="710" t="s">
        <v>273</v>
      </c>
    </row>
    <row r="59" spans="2:38" s="332" customFormat="1" ht="20.100000000000001" customHeight="1">
      <c r="B59" s="505"/>
      <c r="C59" s="743"/>
      <c r="D59" s="712" t="s">
        <v>274</v>
      </c>
      <c r="E59" s="509" t="s">
        <v>414</v>
      </c>
      <c r="F59" s="714" t="s">
        <v>355</v>
      </c>
      <c r="G59" s="715"/>
      <c r="H59" s="716"/>
      <c r="I59" s="717"/>
      <c r="J59" s="718"/>
      <c r="K59" s="719"/>
      <c r="L59" s="720" t="s">
        <v>277</v>
      </c>
      <c r="M59" s="721"/>
      <c r="N59" s="722"/>
      <c r="O59" s="720" t="s">
        <v>461</v>
      </c>
      <c r="P59" s="723"/>
      <c r="Q59" s="723"/>
      <c r="R59" s="723"/>
      <c r="S59" s="723"/>
      <c r="T59" s="723"/>
      <c r="U59" s="722"/>
      <c r="V59" s="724" t="s">
        <v>356</v>
      </c>
      <c r="W59" s="725"/>
      <c r="X59" s="726"/>
      <c r="Y59" s="727" t="s">
        <v>280</v>
      </c>
      <c r="Z59" s="730" t="s">
        <v>357</v>
      </c>
      <c r="AA59" s="725"/>
      <c r="AB59" s="726"/>
      <c r="AC59" s="730" t="s">
        <v>462</v>
      </c>
      <c r="AD59" s="725"/>
      <c r="AE59" s="726"/>
      <c r="AF59" s="730" t="s">
        <v>463</v>
      </c>
      <c r="AG59" s="724"/>
      <c r="AH59" s="724"/>
      <c r="AI59" s="737"/>
      <c r="AJ59" s="736"/>
      <c r="AK59" s="709"/>
      <c r="AL59" s="711"/>
    </row>
    <row r="60" spans="2:38" s="332" customFormat="1" ht="20.100000000000001" customHeight="1">
      <c r="B60" s="505"/>
      <c r="C60" s="743"/>
      <c r="D60" s="712"/>
      <c r="E60" s="738" t="s">
        <v>360</v>
      </c>
      <c r="F60" s="510"/>
      <c r="G60" s="740" t="s">
        <v>418</v>
      </c>
      <c r="H60" s="740" t="s">
        <v>419</v>
      </c>
      <c r="I60" s="712" t="s">
        <v>287</v>
      </c>
      <c r="J60" s="748" t="s">
        <v>464</v>
      </c>
      <c r="K60" s="740" t="s">
        <v>364</v>
      </c>
      <c r="L60" s="727" t="s">
        <v>465</v>
      </c>
      <c r="M60" s="740" t="s">
        <v>373</v>
      </c>
      <c r="N60" s="745" t="s">
        <v>366</v>
      </c>
      <c r="O60" s="727" t="s">
        <v>367</v>
      </c>
      <c r="P60" s="511" t="s">
        <v>466</v>
      </c>
      <c r="Q60" s="512"/>
      <c r="R60" s="513"/>
      <c r="S60" s="514" t="s">
        <v>424</v>
      </c>
      <c r="T60" s="514" t="s">
        <v>370</v>
      </c>
      <c r="U60" s="515" t="s">
        <v>371</v>
      </c>
      <c r="V60" s="727" t="s">
        <v>427</v>
      </c>
      <c r="W60" s="740" t="s">
        <v>373</v>
      </c>
      <c r="X60" s="745" t="s">
        <v>292</v>
      </c>
      <c r="Y60" s="728"/>
      <c r="Z60" s="727" t="s">
        <v>428</v>
      </c>
      <c r="AA60" s="514" t="s">
        <v>303</v>
      </c>
      <c r="AB60" s="514" t="s">
        <v>301</v>
      </c>
      <c r="AC60" s="727" t="s">
        <v>430</v>
      </c>
      <c r="AD60" s="514" t="s">
        <v>431</v>
      </c>
      <c r="AE60" s="514" t="s">
        <v>467</v>
      </c>
      <c r="AF60" s="727" t="s">
        <v>468</v>
      </c>
      <c r="AG60" s="514" t="s">
        <v>431</v>
      </c>
      <c r="AH60" s="514" t="s">
        <v>429</v>
      </c>
      <c r="AI60" s="514" t="s">
        <v>469</v>
      </c>
      <c r="AJ60" s="736"/>
      <c r="AK60" s="709"/>
      <c r="AL60" s="711"/>
    </row>
    <row r="61" spans="2:38" s="332" customFormat="1" ht="60" customHeight="1">
      <c r="B61" s="505"/>
      <c r="C61" s="743"/>
      <c r="D61" s="713"/>
      <c r="E61" s="739"/>
      <c r="F61" s="516" t="s">
        <v>307</v>
      </c>
      <c r="G61" s="741"/>
      <c r="H61" s="741"/>
      <c r="I61" s="747"/>
      <c r="J61" s="713"/>
      <c r="K61" s="741"/>
      <c r="L61" s="729"/>
      <c r="M61" s="741"/>
      <c r="N61" s="746"/>
      <c r="O61" s="741"/>
      <c r="P61" s="517" t="s">
        <v>470</v>
      </c>
      <c r="Q61" s="518" t="s">
        <v>309</v>
      </c>
      <c r="R61" s="519" t="s">
        <v>310</v>
      </c>
      <c r="S61" s="520" t="s">
        <v>437</v>
      </c>
      <c r="T61" s="520" t="s">
        <v>471</v>
      </c>
      <c r="U61" s="521" t="s">
        <v>438</v>
      </c>
      <c r="V61" s="729"/>
      <c r="W61" s="741"/>
      <c r="X61" s="746"/>
      <c r="Y61" s="729"/>
      <c r="Z61" s="741"/>
      <c r="AA61" s="520" t="s">
        <v>316</v>
      </c>
      <c r="AB61" s="520" t="s">
        <v>441</v>
      </c>
      <c r="AC61" s="741"/>
      <c r="AD61" s="520" t="s">
        <v>314</v>
      </c>
      <c r="AE61" s="520" t="s">
        <v>439</v>
      </c>
      <c r="AF61" s="741"/>
      <c r="AG61" s="520" t="s">
        <v>318</v>
      </c>
      <c r="AH61" s="522" t="s">
        <v>319</v>
      </c>
      <c r="AI61" s="520" t="s">
        <v>472</v>
      </c>
      <c r="AJ61" s="523" t="s">
        <v>391</v>
      </c>
      <c r="AK61" s="524"/>
      <c r="AL61" s="516" t="s">
        <v>445</v>
      </c>
    </row>
    <row r="62" spans="2:38" s="332" customFormat="1" ht="20.100000000000001" customHeight="1">
      <c r="B62" s="505"/>
      <c r="C62" s="744"/>
      <c r="D62" s="525" t="s">
        <v>393</v>
      </c>
      <c r="E62" s="525" t="s">
        <v>324</v>
      </c>
      <c r="F62" s="525" t="s">
        <v>473</v>
      </c>
      <c r="G62" s="525" t="s">
        <v>183</v>
      </c>
      <c r="H62" s="525" t="s">
        <v>184</v>
      </c>
      <c r="I62" s="525" t="s">
        <v>326</v>
      </c>
      <c r="J62" s="525" t="s">
        <v>327</v>
      </c>
      <c r="K62" s="525" t="s">
        <v>474</v>
      </c>
      <c r="L62" s="525" t="s">
        <v>329</v>
      </c>
      <c r="M62" s="525" t="s">
        <v>189</v>
      </c>
      <c r="N62" s="525" t="s">
        <v>190</v>
      </c>
      <c r="O62" s="525" t="s">
        <v>400</v>
      </c>
      <c r="P62" s="525" t="s">
        <v>331</v>
      </c>
      <c r="Q62" s="525" t="s">
        <v>193</v>
      </c>
      <c r="R62" s="526" t="s">
        <v>194</v>
      </c>
      <c r="S62" s="525" t="s">
        <v>195</v>
      </c>
      <c r="T62" s="525" t="s">
        <v>196</v>
      </c>
      <c r="U62" s="526" t="s">
        <v>332</v>
      </c>
      <c r="V62" s="525" t="s">
        <v>402</v>
      </c>
      <c r="W62" s="525" t="s">
        <v>198</v>
      </c>
      <c r="X62" s="525" t="s">
        <v>334</v>
      </c>
      <c r="Y62" s="525" t="s">
        <v>475</v>
      </c>
      <c r="Z62" s="525" t="s">
        <v>476</v>
      </c>
      <c r="AA62" s="525" t="s">
        <v>337</v>
      </c>
      <c r="AB62" s="525" t="s">
        <v>338</v>
      </c>
      <c r="AC62" s="525" t="s">
        <v>454</v>
      </c>
      <c r="AD62" s="525" t="s">
        <v>340</v>
      </c>
      <c r="AE62" s="525" t="s">
        <v>341</v>
      </c>
      <c r="AF62" s="525" t="s">
        <v>342</v>
      </c>
      <c r="AG62" s="525" t="s">
        <v>343</v>
      </c>
      <c r="AH62" s="525" t="s">
        <v>344</v>
      </c>
      <c r="AI62" s="525" t="s">
        <v>345</v>
      </c>
      <c r="AJ62" s="525" t="s">
        <v>346</v>
      </c>
      <c r="AK62" s="527" t="s">
        <v>477</v>
      </c>
      <c r="AL62" s="526" t="s">
        <v>478</v>
      </c>
    </row>
    <row r="63" spans="2:38" s="547" customFormat="1" ht="15" customHeight="1">
      <c r="C63" s="528" t="s">
        <v>199</v>
      </c>
      <c r="D63" s="604">
        <v>1.8652252586215643</v>
      </c>
      <c r="E63" s="604">
        <v>1.8709717983679115</v>
      </c>
      <c r="F63" s="605">
        <v>1.8342841552450233</v>
      </c>
      <c r="G63" s="606">
        <v>2.8530342709228678</v>
      </c>
      <c r="H63" s="605">
        <v>-10.117481215781824</v>
      </c>
      <c r="I63" s="604">
        <v>-4.7955541923663443</v>
      </c>
      <c r="J63" s="604">
        <v>-4.8968005682849221</v>
      </c>
      <c r="K63" s="605">
        <v>-6.1986345573906645</v>
      </c>
      <c r="L63" s="604">
        <v>86.691714575268648</v>
      </c>
      <c r="M63" s="605">
        <v>30.424523010253051</v>
      </c>
      <c r="N63" s="607">
        <v>-14.701745876195796</v>
      </c>
      <c r="O63" s="604">
        <v>-5.4465053790568003</v>
      </c>
      <c r="P63" s="604">
        <v>36.317139172081944</v>
      </c>
      <c r="Q63" s="604">
        <v>31.596903992487956</v>
      </c>
      <c r="R63" s="605">
        <v>0.8885236261133953</v>
      </c>
      <c r="S63" s="605">
        <v>-31.56189634341635</v>
      </c>
      <c r="T63" s="605">
        <v>-5.3057910736878666</v>
      </c>
      <c r="U63" s="607">
        <v>-93.848600836222118</v>
      </c>
      <c r="V63" s="606">
        <v>-17.536381609714098</v>
      </c>
      <c r="W63" s="605">
        <v>-14.93314068969395</v>
      </c>
      <c r="X63" s="605">
        <v>24.235135160660313</v>
      </c>
      <c r="Y63" s="604">
        <v>-1.2564056756941913</v>
      </c>
      <c r="Z63" s="604">
        <v>1.7557534840945754</v>
      </c>
      <c r="AA63" s="605">
        <v>-1.970716451484279</v>
      </c>
      <c r="AB63" s="605">
        <v>19.567445141286388</v>
      </c>
      <c r="AC63" s="604">
        <v>-24.316036849914045</v>
      </c>
      <c r="AD63" s="605">
        <v>-97.730575652707955</v>
      </c>
      <c r="AE63" s="605">
        <v>-4.3674738992422952</v>
      </c>
      <c r="AF63" s="606">
        <v>-5.2475698386575047</v>
      </c>
      <c r="AG63" s="605">
        <v>-20.343759804449814</v>
      </c>
      <c r="AH63" s="605">
        <v>-6.5149772465295257</v>
      </c>
      <c r="AI63" s="605">
        <v>-2.8588035928268347</v>
      </c>
      <c r="AJ63" s="604">
        <v>0.6832675442983831</v>
      </c>
      <c r="AK63" s="608">
        <v>-3.7548691738747544E-2</v>
      </c>
      <c r="AL63" s="605">
        <v>0.72108699476996241</v>
      </c>
    </row>
    <row r="64" spans="2:38" s="547" customFormat="1" ht="15" customHeight="1">
      <c r="C64" s="534" t="s">
        <v>200</v>
      </c>
      <c r="D64" s="609">
        <v>1.2239613591019303</v>
      </c>
      <c r="E64" s="609">
        <v>1.2296437016261641</v>
      </c>
      <c r="F64" s="610">
        <v>1.1933914673192967</v>
      </c>
      <c r="G64" s="611">
        <v>2.2057300929436927</v>
      </c>
      <c r="H64" s="610">
        <v>-10.683155630238685</v>
      </c>
      <c r="I64" s="609">
        <v>7.567018663393613</v>
      </c>
      <c r="J64" s="609">
        <v>6.2679432543684594</v>
      </c>
      <c r="K64" s="610">
        <v>-8.5118757069841795</v>
      </c>
      <c r="L64" s="609">
        <v>58.20411653354185</v>
      </c>
      <c r="M64" s="610">
        <v>14.267804807483229</v>
      </c>
      <c r="N64" s="612">
        <v>-15.774418734509974</v>
      </c>
      <c r="O64" s="609">
        <v>7.0528102467148095</v>
      </c>
      <c r="P64" s="609">
        <v>36.03565756195102</v>
      </c>
      <c r="Q64" s="609">
        <v>31.325169208079863</v>
      </c>
      <c r="R64" s="610">
        <v>0.68019865504601573</v>
      </c>
      <c r="S64" s="610">
        <v>-20.612270892192079</v>
      </c>
      <c r="T64" s="610">
        <v>-4.8548943745466779</v>
      </c>
      <c r="U64" s="612">
        <v>23.015343778010649</v>
      </c>
      <c r="V64" s="611">
        <v>-15.659710311283961</v>
      </c>
      <c r="W64" s="610">
        <v>-12.997225962308518</v>
      </c>
      <c r="X64" s="610">
        <v>27.062424539464285</v>
      </c>
      <c r="Y64" s="609">
        <v>-1.2737907651392932</v>
      </c>
      <c r="Z64" s="609">
        <v>2.8626208816038226</v>
      </c>
      <c r="AA64" s="610">
        <v>0.56485099844415054</v>
      </c>
      <c r="AB64" s="610">
        <v>20.160751462118469</v>
      </c>
      <c r="AC64" s="609">
        <v>-31.999028329420554</v>
      </c>
      <c r="AD64" s="610">
        <v>-97.671876065229867</v>
      </c>
      <c r="AE64" s="610">
        <v>-3.8929351805662287</v>
      </c>
      <c r="AF64" s="611">
        <v>-6.8822542655894408</v>
      </c>
      <c r="AG64" s="610">
        <v>-19.81905953578292</v>
      </c>
      <c r="AH64" s="610">
        <v>-3.978805387827907</v>
      </c>
      <c r="AI64" s="610">
        <v>-5.0865553596569519</v>
      </c>
      <c r="AJ64" s="609">
        <v>0.8231424967470079</v>
      </c>
      <c r="AK64" s="613">
        <v>-0.68596767867577013</v>
      </c>
      <c r="AL64" s="610">
        <v>1.5195336853710182</v>
      </c>
    </row>
    <row r="65" spans="3:38" s="547" customFormat="1" ht="15" customHeight="1">
      <c r="C65" s="534" t="s">
        <v>201</v>
      </c>
      <c r="D65" s="609">
        <v>-1.5282447877676595</v>
      </c>
      <c r="E65" s="609">
        <v>-1.5229509643604318</v>
      </c>
      <c r="F65" s="610">
        <v>-1.5567528586235755</v>
      </c>
      <c r="G65" s="611">
        <v>-0.57192667513421891</v>
      </c>
      <c r="H65" s="610">
        <v>-13.11052968295982</v>
      </c>
      <c r="I65" s="609">
        <v>1.1942188700134395</v>
      </c>
      <c r="J65" s="609">
        <v>0.28202846898522715</v>
      </c>
      <c r="K65" s="610">
        <v>-7.2715889201173445</v>
      </c>
      <c r="L65" s="609">
        <v>56.514780861970713</v>
      </c>
      <c r="M65" s="610">
        <v>20.568106525373164</v>
      </c>
      <c r="N65" s="612">
        <v>-12.03537561911644</v>
      </c>
      <c r="O65" s="609">
        <v>-1.834290980695804E-2</v>
      </c>
      <c r="P65" s="609">
        <v>34.238791887397142</v>
      </c>
      <c r="Q65" s="609">
        <v>29.590523358718535</v>
      </c>
      <c r="R65" s="610">
        <v>-0.64966438463628784</v>
      </c>
      <c r="S65" s="610">
        <v>-35.266974336988959</v>
      </c>
      <c r="T65" s="610">
        <v>-8.5080791260040218</v>
      </c>
      <c r="U65" s="612">
        <v>22.427739744171728</v>
      </c>
      <c r="V65" s="611">
        <v>-14.866549466919526</v>
      </c>
      <c r="W65" s="610">
        <v>-12.179026333489649</v>
      </c>
      <c r="X65" s="610">
        <v>28.257356882081051</v>
      </c>
      <c r="Y65" s="609">
        <v>-0.62768917205331265</v>
      </c>
      <c r="Z65" s="609">
        <v>3.4954923477293836</v>
      </c>
      <c r="AA65" s="610">
        <v>1.0983566843167902</v>
      </c>
      <c r="AB65" s="610">
        <v>16.854502310544987</v>
      </c>
      <c r="AC65" s="609">
        <v>-28.460519770778763</v>
      </c>
      <c r="AD65" s="610">
        <v>-97.659525155898393</v>
      </c>
      <c r="AE65" s="610">
        <v>-6.5373419244741413</v>
      </c>
      <c r="AF65" s="611">
        <v>-7.3823706321197404</v>
      </c>
      <c r="AG65" s="610">
        <v>-24.315186839646831</v>
      </c>
      <c r="AH65" s="610">
        <v>-3.694067336228986</v>
      </c>
      <c r="AI65" s="610">
        <v>-8.4778179987618643</v>
      </c>
      <c r="AJ65" s="609">
        <v>-1.114701173460855</v>
      </c>
      <c r="AK65" s="613">
        <v>-1.6790813159528244</v>
      </c>
      <c r="AL65" s="610">
        <v>0.57401837782413501</v>
      </c>
    </row>
    <row r="66" spans="3:38" s="547" customFormat="1" ht="15" customHeight="1">
      <c r="C66" s="534" t="s">
        <v>202</v>
      </c>
      <c r="D66" s="609">
        <v>1.7147095690265897</v>
      </c>
      <c r="E66" s="609">
        <v>1.721215434911801</v>
      </c>
      <c r="F66" s="610">
        <v>1.6796868664414273</v>
      </c>
      <c r="G66" s="611">
        <v>2.6968903909377309</v>
      </c>
      <c r="H66" s="610">
        <v>-10.253934217147226</v>
      </c>
      <c r="I66" s="609">
        <v>4.0641076806597756</v>
      </c>
      <c r="J66" s="609">
        <v>3.2632004403337236</v>
      </c>
      <c r="K66" s="610">
        <v>-5.3121240706673856</v>
      </c>
      <c r="L66" s="609">
        <v>63.323234523633019</v>
      </c>
      <c r="M66" s="610">
        <v>25.665846415419637</v>
      </c>
      <c r="N66" s="612">
        <v>-11.224947258562178</v>
      </c>
      <c r="O66" s="609">
        <v>3.4794191879174408</v>
      </c>
      <c r="P66" s="609">
        <v>35.180210075624537</v>
      </c>
      <c r="Q66" s="609">
        <v>30.499343186403955</v>
      </c>
      <c r="R66" s="610">
        <v>4.7080659324289523E-2</v>
      </c>
      <c r="S66" s="610">
        <v>-38.851446631051694</v>
      </c>
      <c r="T66" s="610">
        <v>-5.5192403949954656</v>
      </c>
      <c r="U66" s="612">
        <v>20.463237077320684</v>
      </c>
      <c r="V66" s="611">
        <v>-16.376376532288685</v>
      </c>
      <c r="W66" s="610">
        <v>-13.736516158211925</v>
      </c>
      <c r="X66" s="610">
        <v>25.982734773606392</v>
      </c>
      <c r="Y66" s="609">
        <v>-3.0704062300695889</v>
      </c>
      <c r="Z66" s="609">
        <v>0.2894202217268777</v>
      </c>
      <c r="AA66" s="610">
        <v>-2.0649784868596144</v>
      </c>
      <c r="AB66" s="610">
        <v>18.044279084173578</v>
      </c>
      <c r="AC66" s="609">
        <v>-33.23590080322586</v>
      </c>
      <c r="AD66" s="610">
        <v>-97.732757863475612</v>
      </c>
      <c r="AE66" s="610">
        <v>-5.5857337486562022</v>
      </c>
      <c r="AF66" s="611">
        <v>-6.2938573269949334</v>
      </c>
      <c r="AG66" s="610">
        <v>-20.751210325824868</v>
      </c>
      <c r="AH66" s="610">
        <v>-6.6368454707509921</v>
      </c>
      <c r="AI66" s="610">
        <v>-5.3220057601451138</v>
      </c>
      <c r="AJ66" s="609">
        <v>0.71650773793718736</v>
      </c>
      <c r="AK66" s="613">
        <v>-0.96920883271031633</v>
      </c>
      <c r="AL66" s="610">
        <v>1.7022145847546446</v>
      </c>
    </row>
    <row r="67" spans="3:38" s="547" customFormat="1" ht="15" customHeight="1">
      <c r="C67" s="540" t="s">
        <v>203</v>
      </c>
      <c r="D67" s="614">
        <v>-0.95343696675056677</v>
      </c>
      <c r="E67" s="614">
        <v>-0.94758915863732818</v>
      </c>
      <c r="F67" s="615">
        <v>-0.9849544254289484</v>
      </c>
      <c r="G67" s="616">
        <v>5.5920292322777735E-3</v>
      </c>
      <c r="H67" s="615">
        <v>-12.605840286468805</v>
      </c>
      <c r="I67" s="614">
        <v>-4.099797250785393</v>
      </c>
      <c r="J67" s="614">
        <v>-4.416688804874072</v>
      </c>
      <c r="K67" s="615">
        <v>-7.3453613159894671</v>
      </c>
      <c r="L67" s="614">
        <v>76.913691096266277</v>
      </c>
      <c r="M67" s="615">
        <v>29.661638311947762</v>
      </c>
      <c r="N67" s="617">
        <v>-12.744247404989395</v>
      </c>
      <c r="O67" s="614">
        <v>-5.5772793636448617</v>
      </c>
      <c r="P67" s="614">
        <v>34.005306797585114</v>
      </c>
      <c r="Q67" s="614">
        <v>29.36512312559832</v>
      </c>
      <c r="R67" s="615">
        <v>-0.82246705745433835</v>
      </c>
      <c r="S67" s="615">
        <v>-47.894675523733021</v>
      </c>
      <c r="T67" s="615">
        <v>-6.1762471553156573</v>
      </c>
      <c r="U67" s="617">
        <v>18.664757642317564</v>
      </c>
      <c r="V67" s="616">
        <v>-14.539850382815015</v>
      </c>
      <c r="W67" s="615">
        <v>-11.84201389616495</v>
      </c>
      <c r="X67" s="615">
        <v>28.749543687157857</v>
      </c>
      <c r="Y67" s="614">
        <v>-2.4710179606758516</v>
      </c>
      <c r="Z67" s="614">
        <v>0.61410725045404058</v>
      </c>
      <c r="AA67" s="615">
        <v>-2.1431189448823842</v>
      </c>
      <c r="AB67" s="615">
        <v>18.608259035272194</v>
      </c>
      <c r="AC67" s="614">
        <v>-30.192985407318108</v>
      </c>
      <c r="AD67" s="615">
        <v>-97.734566852091319</v>
      </c>
      <c r="AE67" s="615">
        <v>-5.1346508696165829</v>
      </c>
      <c r="AF67" s="616">
        <v>-6.6814754727995158</v>
      </c>
      <c r="AG67" s="615">
        <v>-11.55367668672312</v>
      </c>
      <c r="AH67" s="615">
        <v>-6.8175476375321589</v>
      </c>
      <c r="AI67" s="615">
        <v>-6.1092643167356222</v>
      </c>
      <c r="AJ67" s="614">
        <v>-1.598310254921647</v>
      </c>
      <c r="AK67" s="618">
        <v>-1.4893441948490085</v>
      </c>
      <c r="AL67" s="615">
        <v>-0.11061347544793214</v>
      </c>
    </row>
    <row r="68" spans="3:38" s="547" customFormat="1" ht="15" customHeight="1">
      <c r="C68" s="528" t="s">
        <v>204</v>
      </c>
      <c r="D68" s="604">
        <v>0.91014432878860718</v>
      </c>
      <c r="E68" s="604">
        <v>0.91630841899642601</v>
      </c>
      <c r="F68" s="605">
        <v>0.87699510710602768</v>
      </c>
      <c r="G68" s="606">
        <v>1.8861685037386142</v>
      </c>
      <c r="H68" s="605">
        <v>-10.962418179448283</v>
      </c>
      <c r="I68" s="604">
        <v>6.2327244600412897</v>
      </c>
      <c r="J68" s="604">
        <v>5.3056527952854067</v>
      </c>
      <c r="K68" s="605">
        <v>-5.9420962842813809</v>
      </c>
      <c r="L68" s="604">
        <v>72.455113281207645</v>
      </c>
      <c r="M68" s="605">
        <v>29.781234856835422</v>
      </c>
      <c r="N68" s="607">
        <v>-11.560041360311009</v>
      </c>
      <c r="O68" s="604">
        <v>5.7168888462257765</v>
      </c>
      <c r="P68" s="604">
        <v>36.225110999445981</v>
      </c>
      <c r="Q68" s="604">
        <v>31.508062466964947</v>
      </c>
      <c r="R68" s="605">
        <v>0.82041343449965276</v>
      </c>
      <c r="S68" s="605">
        <v>-34.983016069428544</v>
      </c>
      <c r="T68" s="605">
        <v>-6.1655795648776701</v>
      </c>
      <c r="U68" s="607">
        <v>18.829970545359586</v>
      </c>
      <c r="V68" s="606">
        <v>-18.028317273817809</v>
      </c>
      <c r="W68" s="605">
        <v>-15.440605954314949</v>
      </c>
      <c r="X68" s="605">
        <v>23.494012045845935</v>
      </c>
      <c r="Y68" s="604">
        <v>-1.8569418665540343</v>
      </c>
      <c r="Z68" s="604">
        <v>2.3424790473354493</v>
      </c>
      <c r="AA68" s="605">
        <v>-0.64813421602476451</v>
      </c>
      <c r="AB68" s="605">
        <v>20.31426864215176</v>
      </c>
      <c r="AC68" s="604">
        <v>-27.688128340395231</v>
      </c>
      <c r="AD68" s="605">
        <v>-97.699957247494737</v>
      </c>
      <c r="AE68" s="605">
        <v>-3.7701489513455373</v>
      </c>
      <c r="AF68" s="606">
        <v>-6.485800162147159</v>
      </c>
      <c r="AG68" s="605">
        <v>-10.649782244194256</v>
      </c>
      <c r="AH68" s="605">
        <v>-5.7851826803636062</v>
      </c>
      <c r="AI68" s="605">
        <v>-5.2047845251755041</v>
      </c>
      <c r="AJ68" s="604">
        <v>0.48601868690265293</v>
      </c>
      <c r="AK68" s="608">
        <v>-0.74225983685587915</v>
      </c>
      <c r="AL68" s="605">
        <v>1.2374637199473606</v>
      </c>
    </row>
    <row r="69" spans="3:38" s="547" customFormat="1" ht="15" customHeight="1">
      <c r="C69" s="534" t="s">
        <v>205</v>
      </c>
      <c r="D69" s="609">
        <v>-0.65688457299179015</v>
      </c>
      <c r="E69" s="609">
        <v>-0.65087911292005396</v>
      </c>
      <c r="F69" s="610">
        <v>-0.6891670294292277</v>
      </c>
      <c r="G69" s="611">
        <v>0.30433848215854237</v>
      </c>
      <c r="H69" s="610">
        <v>-12.344767933502235</v>
      </c>
      <c r="I69" s="609">
        <v>8.5733303606221476</v>
      </c>
      <c r="J69" s="609">
        <v>6.9726354949770393</v>
      </c>
      <c r="K69" s="610">
        <v>-10.931461681594591</v>
      </c>
      <c r="L69" s="609">
        <v>64.321610062612507</v>
      </c>
      <c r="M69" s="610">
        <v>13.296840571962109</v>
      </c>
      <c r="N69" s="612">
        <v>-18.303221882186058</v>
      </c>
      <c r="O69" s="609">
        <v>7.7025108862101028</v>
      </c>
      <c r="P69" s="609">
        <v>35.260584078413451</v>
      </c>
      <c r="Q69" s="609">
        <v>30.576934089446251</v>
      </c>
      <c r="R69" s="610">
        <v>0.10656558197261526</v>
      </c>
      <c r="S69" s="610">
        <v>-6.7965137406980309</v>
      </c>
      <c r="T69" s="610">
        <v>-6.7455616616727943</v>
      </c>
      <c r="U69" s="612">
        <v>20.116932823734643</v>
      </c>
      <c r="V69" s="611">
        <v>-15.320805854559422</v>
      </c>
      <c r="W69" s="610">
        <v>-12.647622848807286</v>
      </c>
      <c r="X69" s="610">
        <v>27.572999285147333</v>
      </c>
      <c r="Y69" s="609">
        <v>-2.0868576133252565</v>
      </c>
      <c r="Z69" s="609">
        <v>1.8917952774040458</v>
      </c>
      <c r="AA69" s="610">
        <v>-0.42997019897373323</v>
      </c>
      <c r="AB69" s="610">
        <v>17.981279237870197</v>
      </c>
      <c r="AC69" s="609">
        <v>-31.653437852291155</v>
      </c>
      <c r="AD69" s="610">
        <v>-97.694906647163123</v>
      </c>
      <c r="AE69" s="610">
        <v>-5.6361223342685509</v>
      </c>
      <c r="AF69" s="611">
        <v>-6.9159059424512153</v>
      </c>
      <c r="AG69" s="610">
        <v>-15.16128423640277</v>
      </c>
      <c r="AH69" s="610">
        <v>-5.2397807666521548</v>
      </c>
      <c r="AI69" s="610">
        <v>-4.4135346720481774</v>
      </c>
      <c r="AJ69" s="609">
        <v>-0.49588445865076414</v>
      </c>
      <c r="AK69" s="613">
        <v>-1.2553381666501142</v>
      </c>
      <c r="AL69" s="610">
        <v>0.7691086220752491</v>
      </c>
    </row>
    <row r="70" spans="3:38" s="547" customFormat="1" ht="15" customHeight="1">
      <c r="C70" s="534" t="s">
        <v>206</v>
      </c>
      <c r="D70" s="609">
        <v>-0.18301836181525635</v>
      </c>
      <c r="E70" s="609">
        <v>-0.17635908158497929</v>
      </c>
      <c r="F70" s="610">
        <v>-0.21883521779753001</v>
      </c>
      <c r="G70" s="611">
        <v>0.77937549294279673</v>
      </c>
      <c r="H70" s="610">
        <v>-11.929636543867696</v>
      </c>
      <c r="I70" s="609">
        <v>29.926135132583166</v>
      </c>
      <c r="J70" s="609">
        <v>27.302925500166548</v>
      </c>
      <c r="K70" s="610">
        <v>-9.0771340560491645</v>
      </c>
      <c r="L70" s="609">
        <v>63.606767455978364</v>
      </c>
      <c r="M70" s="610">
        <v>18.393384725330318</v>
      </c>
      <c r="N70" s="612">
        <v>-15.060851948204808</v>
      </c>
      <c r="O70" s="609">
        <v>29.2125863522397</v>
      </c>
      <c r="P70" s="609">
        <v>36.363309879013158</v>
      </c>
      <c r="Q70" s="609">
        <v>31.641475952581843</v>
      </c>
      <c r="R70" s="610">
        <v>0.9226946370761846</v>
      </c>
      <c r="S70" s="610">
        <v>77.060664099759506</v>
      </c>
      <c r="T70" s="610">
        <v>-7.6222801268331173</v>
      </c>
      <c r="U70" s="612">
        <v>16.097534609783601</v>
      </c>
      <c r="V70" s="611">
        <v>-15.12087369140237</v>
      </c>
      <c r="W70" s="610">
        <v>-12.44137915580813</v>
      </c>
      <c r="X70" s="610">
        <v>27.874206045141996</v>
      </c>
      <c r="Y70" s="609">
        <v>-4.9769347743072805</v>
      </c>
      <c r="Z70" s="609">
        <v>-1.2058239855425521</v>
      </c>
      <c r="AA70" s="610">
        <v>-2.7516608204694011</v>
      </c>
      <c r="AB70" s="610">
        <v>17.273859879480945</v>
      </c>
      <c r="AC70" s="609">
        <v>-43.24355505516116</v>
      </c>
      <c r="AD70" s="610">
        <v>-97.748654884756789</v>
      </c>
      <c r="AE70" s="610">
        <v>-6.2019310305687991</v>
      </c>
      <c r="AF70" s="611">
        <v>-9.8018331807032695</v>
      </c>
      <c r="AG70" s="610">
        <v>-18.690962563777614</v>
      </c>
      <c r="AH70" s="610">
        <v>-7.2293461079179222</v>
      </c>
      <c r="AI70" s="610">
        <v>-4.6221938570362502</v>
      </c>
      <c r="AJ70" s="609">
        <v>0.17195308826857822</v>
      </c>
      <c r="AK70" s="613">
        <v>-0.72314706817940833</v>
      </c>
      <c r="AL70" s="610">
        <v>0.90162019646483038</v>
      </c>
    </row>
    <row r="71" spans="3:38" s="547" customFormat="1" ht="15" customHeight="1">
      <c r="C71" s="534" t="s">
        <v>207</v>
      </c>
      <c r="D71" s="609">
        <v>0.74165673592781234</v>
      </c>
      <c r="E71" s="609">
        <v>0.74819472932520326</v>
      </c>
      <c r="F71" s="610">
        <v>0.70648989870503442</v>
      </c>
      <c r="G71" s="611">
        <v>1.7139575613382745</v>
      </c>
      <c r="H71" s="610">
        <v>-11.112912069831467</v>
      </c>
      <c r="I71" s="609">
        <v>9.3683942394206721</v>
      </c>
      <c r="J71" s="609">
        <v>7.9115724857116945</v>
      </c>
      <c r="K71" s="610">
        <v>-7.7593586386069253</v>
      </c>
      <c r="L71" s="609">
        <v>67.472098066033723</v>
      </c>
      <c r="M71" s="610">
        <v>20.41980537371758</v>
      </c>
      <c r="N71" s="612">
        <v>-14.873292486382026</v>
      </c>
      <c r="O71" s="609">
        <v>8.3795494949735811</v>
      </c>
      <c r="P71" s="609">
        <v>35.780767747902274</v>
      </c>
      <c r="Q71" s="609">
        <v>31.079105429220093</v>
      </c>
      <c r="R71" s="610">
        <v>0.49155431301465857</v>
      </c>
      <c r="S71" s="610">
        <v>24.247831482538427</v>
      </c>
      <c r="T71" s="610">
        <v>-6.9392181996364402</v>
      </c>
      <c r="U71" s="612">
        <v>19.568089770913591</v>
      </c>
      <c r="V71" s="611">
        <v>-13.805542722833314</v>
      </c>
      <c r="W71" s="610">
        <v>-11.084525350046265</v>
      </c>
      <c r="X71" s="610">
        <v>29.855811071103744</v>
      </c>
      <c r="Y71" s="609">
        <v>-7.0006843129802681</v>
      </c>
      <c r="Z71" s="609">
        <v>-3.0099445393951747</v>
      </c>
      <c r="AA71" s="610">
        <v>-5.2487246856287761</v>
      </c>
      <c r="AB71" s="610">
        <v>16.997046024348467</v>
      </c>
      <c r="AC71" s="609">
        <v>-37.208914589569027</v>
      </c>
      <c r="AD71" s="610">
        <v>-97.806463096009608</v>
      </c>
      <c r="AE71" s="610">
        <v>-6.4233325014685612</v>
      </c>
      <c r="AF71" s="611">
        <v>-12.541554506758384</v>
      </c>
      <c r="AG71" s="610">
        <v>-25.659220532295386</v>
      </c>
      <c r="AH71" s="610">
        <v>-9.4190361896098871</v>
      </c>
      <c r="AI71" s="610">
        <v>-11.568472429697934</v>
      </c>
      <c r="AJ71" s="609">
        <v>-0.99119950083458619</v>
      </c>
      <c r="AK71" s="613">
        <v>-0.47922885231536</v>
      </c>
      <c r="AL71" s="610">
        <v>-0.5144359741339749</v>
      </c>
    </row>
    <row r="72" spans="3:38" s="547" customFormat="1" ht="15" customHeight="1">
      <c r="C72" s="540" t="s">
        <v>208</v>
      </c>
      <c r="D72" s="614">
        <v>0.46010437376634361</v>
      </c>
      <c r="E72" s="614">
        <v>0.46594242472277386</v>
      </c>
      <c r="F72" s="615">
        <v>0.42870673510171192</v>
      </c>
      <c r="G72" s="616">
        <v>1.4333954551381711</v>
      </c>
      <c r="H72" s="615">
        <v>-11.358093254416138</v>
      </c>
      <c r="I72" s="614">
        <v>3.3369373225146379</v>
      </c>
      <c r="J72" s="614">
        <v>2.3547664566585849</v>
      </c>
      <c r="K72" s="615">
        <v>-5.5584624161581386</v>
      </c>
      <c r="L72" s="614">
        <v>68.426521669474468</v>
      </c>
      <c r="M72" s="615">
        <v>32.492339870256728</v>
      </c>
      <c r="N72" s="617">
        <v>-9.0742549752347603</v>
      </c>
      <c r="O72" s="614">
        <v>1.5979228545692701</v>
      </c>
      <c r="P72" s="614">
        <v>34.178144456262558</v>
      </c>
      <c r="Q72" s="614">
        <v>29.531975957996359</v>
      </c>
      <c r="R72" s="615">
        <v>-0.69454964136954622</v>
      </c>
      <c r="S72" s="615">
        <v>-42.808186629444883</v>
      </c>
      <c r="T72" s="615">
        <v>-6.4477591533939504</v>
      </c>
      <c r="U72" s="617">
        <v>3.4084984588997176</v>
      </c>
      <c r="V72" s="616">
        <v>-13.54510271695133</v>
      </c>
      <c r="W72" s="615">
        <v>-10.815863681159957</v>
      </c>
      <c r="X72" s="615">
        <v>30.248175606684242</v>
      </c>
      <c r="Y72" s="614">
        <v>3.8096157175214569</v>
      </c>
      <c r="Z72" s="614">
        <v>10.89570685059612</v>
      </c>
      <c r="AA72" s="615">
        <v>10.382811591700596</v>
      </c>
      <c r="AB72" s="615">
        <v>13.787771438845537</v>
      </c>
      <c r="AC72" s="614">
        <v>-30.461786085065036</v>
      </c>
      <c r="AD72" s="615">
        <v>-97.444585627061329</v>
      </c>
      <c r="AE72" s="615">
        <v>-8.9901769732221091</v>
      </c>
      <c r="AF72" s="616">
        <v>-5.0449058860632432</v>
      </c>
      <c r="AG72" s="615">
        <v>-24.671714009361118</v>
      </c>
      <c r="AH72" s="615">
        <v>5.2987600482448372</v>
      </c>
      <c r="AI72" s="615">
        <v>-6.2648977453570174</v>
      </c>
      <c r="AJ72" s="614">
        <v>1.60052627477191</v>
      </c>
      <c r="AK72" s="618">
        <v>-1.8638891064296343</v>
      </c>
      <c r="AL72" s="615">
        <v>3.5302146678287771</v>
      </c>
    </row>
    <row r="73" spans="3:38" s="547" customFormat="1" ht="15" customHeight="1">
      <c r="C73" s="528" t="s">
        <v>209</v>
      </c>
      <c r="D73" s="604">
        <v>1.275548870460721</v>
      </c>
      <c r="E73" s="604">
        <v>1.2819205860625218</v>
      </c>
      <c r="F73" s="605">
        <v>1.2412820435047138</v>
      </c>
      <c r="G73" s="606">
        <v>2.2540997664236353</v>
      </c>
      <c r="H73" s="605">
        <v>-10.640885724290213</v>
      </c>
      <c r="I73" s="604">
        <v>5.7291664986283823</v>
      </c>
      <c r="J73" s="604">
        <v>4.2260119531810307</v>
      </c>
      <c r="K73" s="605">
        <v>-7.0872249169796895</v>
      </c>
      <c r="L73" s="604">
        <v>51.980464637652666</v>
      </c>
      <c r="M73" s="605">
        <v>18.90640001131106</v>
      </c>
      <c r="N73" s="607">
        <v>-11.24719354746548</v>
      </c>
      <c r="O73" s="604">
        <v>4.370338048013056</v>
      </c>
      <c r="P73" s="604">
        <v>35.472493396739971</v>
      </c>
      <c r="Q73" s="604">
        <v>30.781505652408175</v>
      </c>
      <c r="R73" s="605">
        <v>0.26339999324639801</v>
      </c>
      <c r="S73" s="605">
        <v>-16.065066084191599</v>
      </c>
      <c r="T73" s="605">
        <v>-5.355327701656817</v>
      </c>
      <c r="U73" s="607">
        <v>20.269869791036388</v>
      </c>
      <c r="V73" s="606">
        <v>-15.582535403328876</v>
      </c>
      <c r="W73" s="605">
        <v>-12.917614769330921</v>
      </c>
      <c r="X73" s="605">
        <v>27.178691995440225</v>
      </c>
      <c r="Y73" s="604">
        <v>-3.3117288870688566</v>
      </c>
      <c r="Z73" s="604">
        <v>-1.4072859717088841</v>
      </c>
      <c r="AA73" s="605">
        <v>-3.1020553994415012</v>
      </c>
      <c r="AB73" s="605">
        <v>20.280463186144935</v>
      </c>
      <c r="AC73" s="604">
        <v>-43.365895344321423</v>
      </c>
      <c r="AD73" s="605">
        <v>-97.756766685230019</v>
      </c>
      <c r="AE73" s="605">
        <v>-3.7971872572163523</v>
      </c>
      <c r="AF73" s="606">
        <v>-4.3784309054169075</v>
      </c>
      <c r="AG73" s="605">
        <v>-0.33525169488656897</v>
      </c>
      <c r="AH73" s="605">
        <v>-8.4817559060603163</v>
      </c>
      <c r="AI73" s="605">
        <v>-2.690981835215791</v>
      </c>
      <c r="AJ73" s="604">
        <v>4.8229885401576356E-2</v>
      </c>
      <c r="AK73" s="608">
        <v>-0.91295153276137764</v>
      </c>
      <c r="AL73" s="605">
        <v>0.97003738937761486</v>
      </c>
    </row>
    <row r="74" spans="3:38" s="547" customFormat="1" ht="15" customHeight="1">
      <c r="C74" s="534" t="s">
        <v>210</v>
      </c>
      <c r="D74" s="609">
        <v>-0.4064783374669147</v>
      </c>
      <c r="E74" s="609">
        <v>-0.39725744702816601</v>
      </c>
      <c r="F74" s="610">
        <v>-0.45618499148149572</v>
      </c>
      <c r="G74" s="611">
        <v>0.53965127226974519</v>
      </c>
      <c r="H74" s="610">
        <v>-12.139129797230751</v>
      </c>
      <c r="I74" s="609">
        <v>4.1487697766471063</v>
      </c>
      <c r="J74" s="609">
        <v>2.1077244533249262</v>
      </c>
      <c r="K74" s="610">
        <v>-14.388597896292712</v>
      </c>
      <c r="L74" s="609">
        <v>69.234225930773832</v>
      </c>
      <c r="M74" s="610">
        <v>11.790961609521368</v>
      </c>
      <c r="N74" s="612">
        <v>-20.78237180628393</v>
      </c>
      <c r="O74" s="609">
        <v>2.0798457486123594</v>
      </c>
      <c r="P74" s="609">
        <v>35.107787227302829</v>
      </c>
      <c r="Q74" s="609">
        <v>30.429428114276281</v>
      </c>
      <c r="R74" s="610">
        <v>-6.5196017166346621E-3</v>
      </c>
      <c r="S74" s="610">
        <v>-26.354279398297415</v>
      </c>
      <c r="T74" s="610">
        <v>-8.0638814653434565</v>
      </c>
      <c r="U74" s="612">
        <v>15.958371466578548</v>
      </c>
      <c r="V74" s="611">
        <v>-12.185228317764242</v>
      </c>
      <c r="W74" s="610">
        <v>-9.4130602818737348</v>
      </c>
      <c r="X74" s="610">
        <v>32.296887306247889</v>
      </c>
      <c r="Y74" s="609">
        <v>-4.8911230371761398</v>
      </c>
      <c r="Z74" s="609">
        <v>-1.3295879144174938</v>
      </c>
      <c r="AA74" s="610">
        <v>-2.781259419694337</v>
      </c>
      <c r="AB74" s="610">
        <v>16.995267709421647</v>
      </c>
      <c r="AC74" s="609">
        <v>-44.580062679063445</v>
      </c>
      <c r="AD74" s="610">
        <v>-97.749340106348697</v>
      </c>
      <c r="AE74" s="610">
        <v>-6.4247548346835313</v>
      </c>
      <c r="AF74" s="611">
        <v>-9.2719597537083516</v>
      </c>
      <c r="AG74" s="610">
        <v>-19.189943875122527</v>
      </c>
      <c r="AH74" s="610">
        <v>-7.2391022401062921</v>
      </c>
      <c r="AI74" s="610">
        <v>-4.6191687907708463</v>
      </c>
      <c r="AJ74" s="609">
        <v>-1.7728523831363017</v>
      </c>
      <c r="AK74" s="613">
        <v>-1.5793558401241754</v>
      </c>
      <c r="AL74" s="610">
        <v>-0.19660158157246915</v>
      </c>
    </row>
    <row r="75" spans="3:38" s="547" customFormat="1" ht="15" customHeight="1">
      <c r="C75" s="534" t="s">
        <v>211</v>
      </c>
      <c r="D75" s="609">
        <v>0.66015285139969637</v>
      </c>
      <c r="E75" s="609">
        <v>0.66525992095833386</v>
      </c>
      <c r="F75" s="610">
        <v>0.6326582120727241</v>
      </c>
      <c r="G75" s="611">
        <v>1.6393872625585912</v>
      </c>
      <c r="H75" s="610">
        <v>-11.178078511719384</v>
      </c>
      <c r="I75" s="609">
        <v>6.3353804081760652</v>
      </c>
      <c r="J75" s="609">
        <v>4.7817804761799945</v>
      </c>
      <c r="K75" s="610">
        <v>-7.9188697651649171</v>
      </c>
      <c r="L75" s="609">
        <v>66.949608657976938</v>
      </c>
      <c r="M75" s="610">
        <v>24.855133258664843</v>
      </c>
      <c r="N75" s="612">
        <v>-12.600012391907924</v>
      </c>
      <c r="O75" s="609">
        <v>4.7425389506846516</v>
      </c>
      <c r="P75" s="609">
        <v>34.23029246968548</v>
      </c>
      <c r="Q75" s="609">
        <v>29.58231824919682</v>
      </c>
      <c r="R75" s="610">
        <v>-0.65595481671122791</v>
      </c>
      <c r="S75" s="610">
        <v>-39.290337058769602</v>
      </c>
      <c r="T75" s="610">
        <v>-5.7305546596683312</v>
      </c>
      <c r="U75" s="612">
        <v>32.232766680088844</v>
      </c>
      <c r="V75" s="611">
        <v>-14.094390837361365</v>
      </c>
      <c r="W75" s="610">
        <v>-11.38249192488553</v>
      </c>
      <c r="X75" s="610">
        <v>29.420648447272985</v>
      </c>
      <c r="Y75" s="609">
        <v>-2.6161202464612852</v>
      </c>
      <c r="Z75" s="609">
        <v>2.2702770146918803</v>
      </c>
      <c r="AA75" s="610">
        <v>-0.47849628495953317</v>
      </c>
      <c r="AB75" s="610">
        <v>19.479354749425767</v>
      </c>
      <c r="AC75" s="609">
        <v>-28.917075119943487</v>
      </c>
      <c r="AD75" s="610">
        <v>-97.696030049038868</v>
      </c>
      <c r="AE75" s="610">
        <v>-4.4379304243347528</v>
      </c>
      <c r="AF75" s="611">
        <v>-8.7470310663956212</v>
      </c>
      <c r="AG75" s="610">
        <v>-23.931577699089257</v>
      </c>
      <c r="AH75" s="610">
        <v>-4.6151041605184089</v>
      </c>
      <c r="AI75" s="610">
        <v>-5.7574130857514971</v>
      </c>
      <c r="AJ75" s="609">
        <v>-7.8745151908090217E-3</v>
      </c>
      <c r="AK75" s="613">
        <v>-1.7258715269381053</v>
      </c>
      <c r="AL75" s="610">
        <v>1.7481681480576352</v>
      </c>
    </row>
    <row r="76" spans="3:38" s="547" customFormat="1" ht="15" customHeight="1">
      <c r="C76" s="534" t="s">
        <v>212</v>
      </c>
      <c r="D76" s="609">
        <v>1.3690178937346023</v>
      </c>
      <c r="E76" s="609">
        <v>1.3755401471910165</v>
      </c>
      <c r="F76" s="610">
        <v>1.3339263627946205</v>
      </c>
      <c r="G76" s="611">
        <v>2.347670899426392</v>
      </c>
      <c r="H76" s="610">
        <v>-10.55911459153368</v>
      </c>
      <c r="I76" s="609">
        <v>3.0971188847957456</v>
      </c>
      <c r="J76" s="609">
        <v>2.4626577117340589</v>
      </c>
      <c r="K76" s="610">
        <v>-4.6217178272103698</v>
      </c>
      <c r="L76" s="609">
        <v>48.792119671843544</v>
      </c>
      <c r="M76" s="610">
        <v>20.460573148875298</v>
      </c>
      <c r="N76" s="612">
        <v>-9.7920837871647883</v>
      </c>
      <c r="O76" s="609">
        <v>2.4489779545233925</v>
      </c>
      <c r="P76" s="609">
        <v>37.546405628168792</v>
      </c>
      <c r="Q76" s="609">
        <v>32.783604804912081</v>
      </c>
      <c r="R76" s="610">
        <v>1.7983056142839964</v>
      </c>
      <c r="S76" s="610">
        <v>-29.627819976287796</v>
      </c>
      <c r="T76" s="610">
        <v>-4.7643366463426178</v>
      </c>
      <c r="U76" s="612">
        <v>-0.68748987827700236</v>
      </c>
      <c r="V76" s="611">
        <v>-16.291902015120765</v>
      </c>
      <c r="W76" s="610">
        <v>-13.649374919354095</v>
      </c>
      <c r="X76" s="610">
        <v>26.109999417856155</v>
      </c>
      <c r="Y76" s="609">
        <v>0.11013314903994958</v>
      </c>
      <c r="Z76" s="609">
        <v>2.9714967924452185</v>
      </c>
      <c r="AA76" s="610">
        <v>2.1582312266709316</v>
      </c>
      <c r="AB76" s="610">
        <v>26.54352835139618</v>
      </c>
      <c r="AC76" s="609">
        <v>-60.302235784769955</v>
      </c>
      <c r="AD76" s="610">
        <v>-97.634988558216293</v>
      </c>
      <c r="AE76" s="610">
        <v>1.2121423490061869</v>
      </c>
      <c r="AF76" s="611">
        <v>-3.076762914643818</v>
      </c>
      <c r="AG76" s="610">
        <v>5.1012981751680035</v>
      </c>
      <c r="AH76" s="610">
        <v>-2.8767725003347855</v>
      </c>
      <c r="AI76" s="610">
        <v>-4.0940279594298454</v>
      </c>
      <c r="AJ76" s="609">
        <v>1.0527458171243853</v>
      </c>
      <c r="AK76" s="613">
        <v>1.1547305904345957</v>
      </c>
      <c r="AL76" s="610">
        <v>-0.1008205673772532</v>
      </c>
    </row>
    <row r="77" spans="3:38" s="547" customFormat="1" ht="15" customHeight="1">
      <c r="C77" s="540" t="s">
        <v>213</v>
      </c>
      <c r="D77" s="614">
        <v>-1.0486209943815843</v>
      </c>
      <c r="E77" s="614">
        <v>-1.0421915912305684</v>
      </c>
      <c r="F77" s="615">
        <v>-1.0831732913325411</v>
      </c>
      <c r="G77" s="616">
        <v>-9.3609418145041853E-2</v>
      </c>
      <c r="H77" s="615">
        <v>-12.692531710018129</v>
      </c>
      <c r="I77" s="614">
        <v>6.4749143176182287</v>
      </c>
      <c r="J77" s="614">
        <v>4.3320793067641512</v>
      </c>
      <c r="K77" s="615">
        <v>-11.766879080784914</v>
      </c>
      <c r="L77" s="614">
        <v>112.23087050066012</v>
      </c>
      <c r="M77" s="615">
        <v>31.242902312012067</v>
      </c>
      <c r="N77" s="617">
        <v>-19.174591224007191</v>
      </c>
      <c r="O77" s="614">
        <v>4.1445642125063218</v>
      </c>
      <c r="P77" s="614">
        <v>34.033229989039</v>
      </c>
      <c r="Q77" s="614">
        <v>29.39207942447047</v>
      </c>
      <c r="R77" s="615">
        <v>-0.80180106066314738</v>
      </c>
      <c r="S77" s="615">
        <v>5.6868090449190474</v>
      </c>
      <c r="T77" s="615">
        <v>-8.1108015244543772</v>
      </c>
      <c r="U77" s="617">
        <v>-26.636240880788627</v>
      </c>
      <c r="V77" s="616">
        <v>-14.293217007959749</v>
      </c>
      <c r="W77" s="615">
        <v>-11.587594710958417</v>
      </c>
      <c r="X77" s="615">
        <v>29.121107914612182</v>
      </c>
      <c r="Y77" s="614">
        <v>-6.4070705209555063</v>
      </c>
      <c r="Z77" s="614">
        <v>-2.8142720006903361</v>
      </c>
      <c r="AA77" s="615">
        <v>-3.4641273041341023</v>
      </c>
      <c r="AB77" s="615">
        <v>17.264783205639443</v>
      </c>
      <c r="AC77" s="614">
        <v>-64.550602066470859</v>
      </c>
      <c r="AD77" s="615">
        <v>-97.765148821324814</v>
      </c>
      <c r="AE77" s="615">
        <v>-6.2091907428343696</v>
      </c>
      <c r="AF77" s="616">
        <v>-9.8384835351792734</v>
      </c>
      <c r="AG77" s="615">
        <v>-30.709526546363964</v>
      </c>
      <c r="AH77" s="615">
        <v>-7.3198679613236353</v>
      </c>
      <c r="AI77" s="615">
        <v>-6.1677953711063163</v>
      </c>
      <c r="AJ77" s="614">
        <v>-2.0787635960719908</v>
      </c>
      <c r="AK77" s="618">
        <v>-1.8736561892085595</v>
      </c>
      <c r="AL77" s="615">
        <v>-0.20902379411885802</v>
      </c>
    </row>
    <row r="78" spans="3:38" s="547" customFormat="1" ht="15" customHeight="1">
      <c r="C78" s="528" t="s">
        <v>214</v>
      </c>
      <c r="D78" s="604">
        <v>0.83580551435181083</v>
      </c>
      <c r="E78" s="604">
        <v>0.8421040916553274</v>
      </c>
      <c r="F78" s="605">
        <v>0.80195937581270127</v>
      </c>
      <c r="G78" s="606">
        <v>1.8103821150358739</v>
      </c>
      <c r="H78" s="605">
        <v>-11.028647353477524</v>
      </c>
      <c r="I78" s="604">
        <v>-4.0325007203854488</v>
      </c>
      <c r="J78" s="604">
        <v>-4.4723690689631219</v>
      </c>
      <c r="K78" s="605">
        <v>-10.205950871036901</v>
      </c>
      <c r="L78" s="604">
        <v>91.471780874115467</v>
      </c>
      <c r="M78" s="605">
        <v>27.658189305936006</v>
      </c>
      <c r="N78" s="607">
        <v>-16.970226735610762</v>
      </c>
      <c r="O78" s="604">
        <v>-5.3896143123972831</v>
      </c>
      <c r="P78" s="604">
        <v>35.194830869209618</v>
      </c>
      <c r="Q78" s="604">
        <v>30.51345770774293</v>
      </c>
      <c r="R78" s="605">
        <v>5.7901531065025054E-2</v>
      </c>
      <c r="S78" s="605">
        <v>-72.410194462680153</v>
      </c>
      <c r="T78" s="605">
        <v>-5.4803933846314639</v>
      </c>
      <c r="U78" s="607">
        <v>9.4677598777757979</v>
      </c>
      <c r="V78" s="606">
        <v>-13.80358134248884</v>
      </c>
      <c r="W78" s="605">
        <v>-11.082502052147456</v>
      </c>
      <c r="X78" s="605">
        <v>29.858765978455033</v>
      </c>
      <c r="Y78" s="604">
        <v>-6.8373838472084003</v>
      </c>
      <c r="Z78" s="604">
        <v>-1.8263857321448005</v>
      </c>
      <c r="AA78" s="605">
        <v>-3.7094594412099466</v>
      </c>
      <c r="AB78" s="605">
        <v>21.832388579792607</v>
      </c>
      <c r="AC78" s="604">
        <v>-42.227466683503032</v>
      </c>
      <c r="AD78" s="605">
        <v>-97.770828376503644</v>
      </c>
      <c r="AE78" s="605">
        <v>-2.5559250930957922</v>
      </c>
      <c r="AF78" s="606">
        <v>-11.031860903249363</v>
      </c>
      <c r="AG78" s="605">
        <v>-27.115767740080337</v>
      </c>
      <c r="AH78" s="605">
        <v>-6.794324339985887</v>
      </c>
      <c r="AI78" s="605">
        <v>-5.2763869591304831</v>
      </c>
      <c r="AJ78" s="604">
        <v>-1.4953179659296358</v>
      </c>
      <c r="AK78" s="608">
        <v>-0.83706443449484136</v>
      </c>
      <c r="AL78" s="605">
        <v>-0.66381004926982257</v>
      </c>
    </row>
    <row r="79" spans="3:38" s="547" customFormat="1" ht="15" customHeight="1">
      <c r="C79" s="534" t="s">
        <v>215</v>
      </c>
      <c r="D79" s="609">
        <v>-0.90975952179878827</v>
      </c>
      <c r="E79" s="609">
        <v>-0.89984767617291206</v>
      </c>
      <c r="F79" s="610">
        <v>-0.96311904957305372</v>
      </c>
      <c r="G79" s="611">
        <v>2.764584617473257E-2</v>
      </c>
      <c r="H79" s="610">
        <v>-12.586567616200567</v>
      </c>
      <c r="I79" s="609">
        <v>6.9759214688510003</v>
      </c>
      <c r="J79" s="609">
        <v>5.6636695775454315</v>
      </c>
      <c r="K79" s="610">
        <v>-6.7093307973337719</v>
      </c>
      <c r="L79" s="609">
        <v>84.410864808037616</v>
      </c>
      <c r="M79" s="610">
        <v>33.236866200629294</v>
      </c>
      <c r="N79" s="612">
        <v>-11.89957726019407</v>
      </c>
      <c r="O79" s="609">
        <v>5.5258210200230806</v>
      </c>
      <c r="P79" s="609">
        <v>34.904649672091203</v>
      </c>
      <c r="Q79" s="609">
        <v>30.233324575771821</v>
      </c>
      <c r="R79" s="610">
        <v>-0.15686201766511443</v>
      </c>
      <c r="S79" s="610">
        <v>1.1865288566175884</v>
      </c>
      <c r="T79" s="610">
        <v>-7.8601327285326708</v>
      </c>
      <c r="U79" s="612">
        <v>12.07356608824116</v>
      </c>
      <c r="V79" s="611">
        <v>-15.407595433604227</v>
      </c>
      <c r="W79" s="610">
        <v>-12.737152232241119</v>
      </c>
      <c r="X79" s="610">
        <v>27.442246896474053</v>
      </c>
      <c r="Y79" s="609">
        <v>-13.85067925243359</v>
      </c>
      <c r="Z79" s="609">
        <v>-13.046935010541741</v>
      </c>
      <c r="AA79" s="610">
        <v>-14.227354182612489</v>
      </c>
      <c r="AB79" s="610">
        <v>24.643171310006789</v>
      </c>
      <c r="AC79" s="609">
        <v>-63.306958717444282</v>
      </c>
      <c r="AD79" s="610">
        <v>-98.01432262173681</v>
      </c>
      <c r="AE79" s="610">
        <v>-0.30780268408103489</v>
      </c>
      <c r="AF79" s="611">
        <v>-13.003685986269847</v>
      </c>
      <c r="AG79" s="610">
        <v>-12.128673158785434</v>
      </c>
      <c r="AH79" s="610">
        <v>-18.441176017194678</v>
      </c>
      <c r="AI79" s="610">
        <v>-5.6411521016605057</v>
      </c>
      <c r="AJ79" s="609">
        <v>-6.2261336039902302</v>
      </c>
      <c r="AK79" s="613">
        <v>-1.6983768676770934</v>
      </c>
      <c r="AL79" s="610">
        <v>-4.6059836979683997</v>
      </c>
    </row>
    <row r="80" spans="3:38" s="547" customFormat="1" ht="15" customHeight="1">
      <c r="C80" s="534" t="s">
        <v>216</v>
      </c>
      <c r="D80" s="609">
        <v>1.7104799791884493</v>
      </c>
      <c r="E80" s="609">
        <v>1.7321174140253697</v>
      </c>
      <c r="F80" s="610">
        <v>1.5929459144642926</v>
      </c>
      <c r="G80" s="611">
        <v>2.6092816825306966</v>
      </c>
      <c r="H80" s="610">
        <v>-10.330494830403552</v>
      </c>
      <c r="I80" s="609">
        <v>9.9966137365686762</v>
      </c>
      <c r="J80" s="609">
        <v>9.046779131312416</v>
      </c>
      <c r="K80" s="610">
        <v>-2.8331268658075124</v>
      </c>
      <c r="L80" s="609">
        <v>90.095926896971477</v>
      </c>
      <c r="M80" s="610">
        <v>42.857498144474235</v>
      </c>
      <c r="N80" s="612">
        <v>-8.0080672958307879</v>
      </c>
      <c r="O80" s="609">
        <v>9.205846758205519</v>
      </c>
      <c r="P80" s="609">
        <v>36.618824197643121</v>
      </c>
      <c r="Q80" s="609">
        <v>31.888142611386989</v>
      </c>
      <c r="R80" s="610">
        <v>1.1118011759052202</v>
      </c>
      <c r="S80" s="610">
        <v>-18.629591010991316</v>
      </c>
      <c r="T80" s="610">
        <v>-4.8924335086027515</v>
      </c>
      <c r="U80" s="612">
        <v>18.543024692289674</v>
      </c>
      <c r="V80" s="611">
        <v>-15.24667912838725</v>
      </c>
      <c r="W80" s="610">
        <v>-12.571156063702396</v>
      </c>
      <c r="X80" s="610">
        <v>27.684674518720374</v>
      </c>
      <c r="Y80" s="609">
        <v>-4.3900615301255295</v>
      </c>
      <c r="Z80" s="609">
        <v>-1.6662031819371759</v>
      </c>
      <c r="AA80" s="610">
        <v>-3.034856280167066</v>
      </c>
      <c r="AB80" s="610">
        <v>18.668657649939433</v>
      </c>
      <c r="AC80" s="609">
        <v>-47.518282881987162</v>
      </c>
      <c r="AD80" s="610">
        <v>-97.755210993788864</v>
      </c>
      <c r="AE80" s="610">
        <v>-5.0863428030957474</v>
      </c>
      <c r="AF80" s="611">
        <v>-7.8860211849242763</v>
      </c>
      <c r="AG80" s="610">
        <v>-25.178814637860281</v>
      </c>
      <c r="AH80" s="610">
        <v>-7.5119671959442043</v>
      </c>
      <c r="AI80" s="610">
        <v>-6.9359984685855993</v>
      </c>
      <c r="AJ80" s="609">
        <v>-0.12824621329287711</v>
      </c>
      <c r="AK80" s="613">
        <v>-0.64135454079014886</v>
      </c>
      <c r="AL80" s="610">
        <v>0.51642041326732557</v>
      </c>
    </row>
    <row r="81" spans="3:38" s="547" customFormat="1" ht="15" customHeight="1">
      <c r="C81" s="534" t="s">
        <v>217</v>
      </c>
      <c r="D81" s="609">
        <v>-0.21643151106431791</v>
      </c>
      <c r="E81" s="609">
        <v>-0.19166146656994817</v>
      </c>
      <c r="F81" s="610">
        <v>-0.35022766432723867</v>
      </c>
      <c r="G81" s="611">
        <v>0.64666859645929053</v>
      </c>
      <c r="H81" s="610">
        <v>-12.045608135766054</v>
      </c>
      <c r="I81" s="609">
        <v>-27.533366266378636</v>
      </c>
      <c r="J81" s="609">
        <v>-26.578240912631777</v>
      </c>
      <c r="K81" s="610">
        <v>-5.4566076764536255</v>
      </c>
      <c r="L81" s="609">
        <v>98.064544534941717</v>
      </c>
      <c r="M81" s="610">
        <v>42.459561331208405</v>
      </c>
      <c r="N81" s="612">
        <v>-9.7222833689478882</v>
      </c>
      <c r="O81" s="609">
        <v>-28.514835878052118</v>
      </c>
      <c r="P81" s="609">
        <v>34.598303922375514</v>
      </c>
      <c r="Q81" s="609">
        <v>29.937586618984508</v>
      </c>
      <c r="R81" s="610">
        <v>-0.38358897654690816</v>
      </c>
      <c r="S81" s="610">
        <v>-86.239917086185898</v>
      </c>
      <c r="T81" s="610">
        <v>-6.6451036201969922</v>
      </c>
      <c r="U81" s="612">
        <v>19.686631867926874</v>
      </c>
      <c r="V81" s="611">
        <v>-14.271449509475465</v>
      </c>
      <c r="W81" s="610">
        <v>-11.565140048317547</v>
      </c>
      <c r="X81" s="610">
        <v>29.153901626179657</v>
      </c>
      <c r="Y81" s="609">
        <v>-0.52919682471988982</v>
      </c>
      <c r="Z81" s="609">
        <v>1.6106358392893543</v>
      </c>
      <c r="AA81" s="610">
        <v>0.98730576426521899</v>
      </c>
      <c r="AB81" s="610">
        <v>19.867328685475066</v>
      </c>
      <c r="AC81" s="609">
        <v>-62.565326930736497</v>
      </c>
      <c r="AD81" s="610">
        <v>-97.662096037298639</v>
      </c>
      <c r="AE81" s="610">
        <v>-4.1276208118661897</v>
      </c>
      <c r="AF81" s="611">
        <v>-1.6038632466653924</v>
      </c>
      <c r="AG81" s="610">
        <v>12.162992141923921</v>
      </c>
      <c r="AH81" s="610">
        <v>-6.4503167720872137</v>
      </c>
      <c r="AI81" s="610">
        <v>-5.9565023843873064</v>
      </c>
      <c r="AJ81" s="609">
        <v>-3.416344976924822</v>
      </c>
      <c r="AK81" s="613">
        <v>-1.7041933484817184</v>
      </c>
      <c r="AL81" s="610">
        <v>-1.7418358796454796</v>
      </c>
    </row>
    <row r="82" spans="3:38" s="547" customFormat="1" ht="15" customHeight="1">
      <c r="C82" s="540" t="s">
        <v>218</v>
      </c>
      <c r="D82" s="614">
        <v>2.0694799051084871</v>
      </c>
      <c r="E82" s="614">
        <v>2.0789087322270574</v>
      </c>
      <c r="F82" s="615">
        <v>2.0186623691479046</v>
      </c>
      <c r="G82" s="616">
        <v>3.0392570043635403</v>
      </c>
      <c r="H82" s="615">
        <v>-9.9547425230910598</v>
      </c>
      <c r="I82" s="614">
        <v>9.438392665971044</v>
      </c>
      <c r="J82" s="614">
        <v>8.3252336855005051</v>
      </c>
      <c r="K82" s="615">
        <v>-3.6026269355584755</v>
      </c>
      <c r="L82" s="614">
        <v>53.093486576315982</v>
      </c>
      <c r="M82" s="615">
        <v>27.619054261061432</v>
      </c>
      <c r="N82" s="617">
        <v>-7.4083248615986221</v>
      </c>
      <c r="O82" s="614">
        <v>8.3643797220789118</v>
      </c>
      <c r="P82" s="614">
        <v>38.328881147595517</v>
      </c>
      <c r="Q82" s="614">
        <v>33.538985650137157</v>
      </c>
      <c r="R82" s="615">
        <v>2.3774169454635992</v>
      </c>
      <c r="S82" s="615">
        <v>9.1071647495353218</v>
      </c>
      <c r="T82" s="615">
        <v>-3.5099286472599163</v>
      </c>
      <c r="U82" s="617">
        <v>6.3210947341314938</v>
      </c>
      <c r="V82" s="616">
        <v>-15.193433169099727</v>
      </c>
      <c r="W82" s="615">
        <v>-12.516229216979305</v>
      </c>
      <c r="X82" s="615">
        <v>27.764891941603022</v>
      </c>
      <c r="Y82" s="614">
        <v>-1.6433927973672176</v>
      </c>
      <c r="Z82" s="614">
        <v>0.59078023356079268</v>
      </c>
      <c r="AA82" s="615">
        <v>-0.7478139420973221</v>
      </c>
      <c r="AB82" s="615">
        <v>18.874224355880983</v>
      </c>
      <c r="AC82" s="614">
        <v>-45.475240604187469</v>
      </c>
      <c r="AD82" s="615">
        <v>-97.702264880368233</v>
      </c>
      <c r="AE82" s="615">
        <v>-4.9219262819584584</v>
      </c>
      <c r="AF82" s="616">
        <v>-3.6690699622466059</v>
      </c>
      <c r="AG82" s="615">
        <v>-2.2294763712278867</v>
      </c>
      <c r="AH82" s="615">
        <v>-5.7426640892443066</v>
      </c>
      <c r="AI82" s="615">
        <v>-1.6846656830394948</v>
      </c>
      <c r="AJ82" s="614">
        <v>1.2620064928035239</v>
      </c>
      <c r="AK82" s="618">
        <v>1.0314057248812145</v>
      </c>
      <c r="AL82" s="615">
        <v>0.22824661922477432</v>
      </c>
    </row>
    <row r="83" spans="3:38" s="547" customFormat="1" ht="15" customHeight="1">
      <c r="C83" s="528" t="s">
        <v>219</v>
      </c>
      <c r="D83" s="604">
        <v>3.0738936506732433</v>
      </c>
      <c r="E83" s="604">
        <v>3.1116820398040241</v>
      </c>
      <c r="F83" s="605">
        <v>2.868761536754278</v>
      </c>
      <c r="G83" s="606">
        <v>3.8978605635166397</v>
      </c>
      <c r="H83" s="605">
        <v>-9.2044151158266772</v>
      </c>
      <c r="I83" s="604">
        <v>8.525514586165686</v>
      </c>
      <c r="J83" s="604">
        <v>7.3438611753310772</v>
      </c>
      <c r="K83" s="605">
        <v>-6.4142089523126904</v>
      </c>
      <c r="L83" s="604">
        <v>49.809390576934554</v>
      </c>
      <c r="M83" s="605">
        <v>10.682186917229885</v>
      </c>
      <c r="N83" s="607">
        <v>-14.685391356742667</v>
      </c>
      <c r="O83" s="604">
        <v>8.0486413665951098</v>
      </c>
      <c r="P83" s="604">
        <v>38.341639573641416</v>
      </c>
      <c r="Q83" s="604">
        <v>33.55130229188638</v>
      </c>
      <c r="R83" s="605">
        <v>2.3868594761342443</v>
      </c>
      <c r="S83" s="605">
        <v>-6.6458950772714758</v>
      </c>
      <c r="T83" s="605">
        <v>-4.9162885783965038</v>
      </c>
      <c r="U83" s="607">
        <v>15.993823484379217</v>
      </c>
      <c r="V83" s="606">
        <v>-16.754940315524067</v>
      </c>
      <c r="W83" s="605">
        <v>-14.127030577989744</v>
      </c>
      <c r="X83" s="605">
        <v>25.412411475948133</v>
      </c>
      <c r="Y83" s="604">
        <v>-2.7967996004574398</v>
      </c>
      <c r="Z83" s="604">
        <v>-0.40132137244003002</v>
      </c>
      <c r="AA83" s="605">
        <v>-1.5187259821548764</v>
      </c>
      <c r="AB83" s="605">
        <v>24.06031990057911</v>
      </c>
      <c r="AC83" s="604">
        <v>-54.527482407476633</v>
      </c>
      <c r="AD83" s="605">
        <v>-97.720111859250423</v>
      </c>
      <c r="AE83" s="605">
        <v>-0.77397934746204589</v>
      </c>
      <c r="AF83" s="606">
        <v>-5.302984739887953</v>
      </c>
      <c r="AG83" s="605">
        <v>-29.928204093315045</v>
      </c>
      <c r="AH83" s="605">
        <v>-5.9549626694891664</v>
      </c>
      <c r="AI83" s="605">
        <v>-2.4043008268012112</v>
      </c>
      <c r="AJ83" s="604">
        <v>1.714679906760094</v>
      </c>
      <c r="AK83" s="608">
        <v>1.1362029135825751</v>
      </c>
      <c r="AL83" s="605">
        <v>0.5719781606511275</v>
      </c>
    </row>
    <row r="84" spans="3:38" s="547" customFormat="1" ht="15" customHeight="1">
      <c r="C84" s="534" t="s">
        <v>220</v>
      </c>
      <c r="D84" s="609">
        <v>0.78656818754868263</v>
      </c>
      <c r="E84" s="609">
        <v>0.79357169890025581</v>
      </c>
      <c r="F84" s="610">
        <v>0.74880981665283619</v>
      </c>
      <c r="G84" s="611">
        <v>1.75670084771905</v>
      </c>
      <c r="H84" s="610">
        <v>-11.07555902265838</v>
      </c>
      <c r="I84" s="609">
        <v>3.6013469523705397</v>
      </c>
      <c r="J84" s="609">
        <v>2.8525381530341414</v>
      </c>
      <c r="K84" s="610">
        <v>-6.8073886663451173</v>
      </c>
      <c r="L84" s="609">
        <v>95.898203047351345</v>
      </c>
      <c r="M84" s="610">
        <v>39.666365369334471</v>
      </c>
      <c r="N84" s="612">
        <v>-10.502137700092671</v>
      </c>
      <c r="O84" s="609">
        <v>1.9589617301609203</v>
      </c>
      <c r="P84" s="609">
        <v>34.747078965697156</v>
      </c>
      <c r="Q84" s="609">
        <v>30.081210048960983</v>
      </c>
      <c r="R84" s="610">
        <v>-0.27348033896625101</v>
      </c>
      <c r="S84" s="610">
        <v>-26.089353029106466</v>
      </c>
      <c r="T84" s="610">
        <v>-8.2114185137394404</v>
      </c>
      <c r="U84" s="612">
        <v>15.119369889647208</v>
      </c>
      <c r="V84" s="611">
        <v>-13.851763164346393</v>
      </c>
      <c r="W84" s="610">
        <v>-11.132204894943815</v>
      </c>
      <c r="X84" s="610">
        <v>29.786177905464712</v>
      </c>
      <c r="Y84" s="609">
        <v>-5.2041662960101496</v>
      </c>
      <c r="Z84" s="609">
        <v>-2.6220773905886374</v>
      </c>
      <c r="AA84" s="610">
        <v>-3.4306989341370562</v>
      </c>
      <c r="AB84" s="610">
        <v>12.225930289322514</v>
      </c>
      <c r="AC84" s="609">
        <v>-54.941120932939938</v>
      </c>
      <c r="AD84" s="610">
        <v>-97.764374938725496</v>
      </c>
      <c r="AE84" s="610">
        <v>-10.239369964847095</v>
      </c>
      <c r="AF84" s="611">
        <v>-7.3048168900787944</v>
      </c>
      <c r="AG84" s="610">
        <v>-5.7026444918392647</v>
      </c>
      <c r="AH84" s="610">
        <v>-8.9623468442514831</v>
      </c>
      <c r="AI84" s="610">
        <v>-6.8418488475125976</v>
      </c>
      <c r="AJ84" s="609">
        <v>-0.80670375671608074</v>
      </c>
      <c r="AK84" s="613">
        <v>-1.4987080103359174</v>
      </c>
      <c r="AL84" s="610">
        <v>0.70253317458257558</v>
      </c>
    </row>
    <row r="85" spans="3:38" s="547" customFormat="1" ht="15" customHeight="1">
      <c r="C85" s="534" t="s">
        <v>221</v>
      </c>
      <c r="D85" s="609">
        <v>0.74786467504791343</v>
      </c>
      <c r="E85" s="609">
        <v>0.75296301612442806</v>
      </c>
      <c r="F85" s="610">
        <v>0.72036633009998674</v>
      </c>
      <c r="G85" s="611">
        <v>1.727972812544329</v>
      </c>
      <c r="H85" s="610">
        <v>-11.100664243710222</v>
      </c>
      <c r="I85" s="609">
        <v>7.649687812556266</v>
      </c>
      <c r="J85" s="609">
        <v>6.108471181834136</v>
      </c>
      <c r="K85" s="610">
        <v>-8.9545192216580674</v>
      </c>
      <c r="L85" s="609">
        <v>60.556067909208188</v>
      </c>
      <c r="M85" s="610">
        <v>21.023820598017924</v>
      </c>
      <c r="N85" s="612">
        <v>-12.987942339270377</v>
      </c>
      <c r="O85" s="609">
        <v>6.1697523023988969</v>
      </c>
      <c r="P85" s="609">
        <v>34.147548288402852</v>
      </c>
      <c r="Q85" s="609">
        <v>29.502439239511606</v>
      </c>
      <c r="R85" s="610">
        <v>-0.71719391209539662</v>
      </c>
      <c r="S85" s="610">
        <v>-46.247083877656607</v>
      </c>
      <c r="T85" s="610">
        <v>-7.8856239062905971</v>
      </c>
      <c r="U85" s="612">
        <v>17.686882529938693</v>
      </c>
      <c r="V85" s="611">
        <v>-14.610354257143804</v>
      </c>
      <c r="W85" s="610">
        <v>-11.914743461947198</v>
      </c>
      <c r="X85" s="610">
        <v>28.643326442176793</v>
      </c>
      <c r="Y85" s="609">
        <v>-1.4740127656579636</v>
      </c>
      <c r="Z85" s="609">
        <v>4.4054056961421422</v>
      </c>
      <c r="AA85" s="610">
        <v>1.3297717522420835</v>
      </c>
      <c r="AB85" s="610">
        <v>28.061783860063937</v>
      </c>
      <c r="AC85" s="609">
        <v>-28.02102332974648</v>
      </c>
      <c r="AD85" s="610">
        <v>-97.654167787462455</v>
      </c>
      <c r="AE85" s="610">
        <v>2.4264746397791757</v>
      </c>
      <c r="AF85" s="611">
        <v>-10.315294379652661</v>
      </c>
      <c r="AG85" s="610">
        <v>-26.417217245366796</v>
      </c>
      <c r="AH85" s="610">
        <v>-2.1410072375755278</v>
      </c>
      <c r="AI85" s="610">
        <v>-6.5525176657959898</v>
      </c>
      <c r="AJ85" s="609">
        <v>0.66793846982900695</v>
      </c>
      <c r="AK85" s="613">
        <v>-1.6986381607848882</v>
      </c>
      <c r="AL85" s="610">
        <v>2.4074708491676402</v>
      </c>
    </row>
    <row r="86" spans="3:38" s="547" customFormat="1" ht="15" customHeight="1">
      <c r="C86" s="534" t="s">
        <v>222</v>
      </c>
      <c r="D86" s="609">
        <v>3.2572704172307105</v>
      </c>
      <c r="E86" s="609">
        <v>3.2617911752128559</v>
      </c>
      <c r="F86" s="610">
        <v>3.2329591402216087</v>
      </c>
      <c r="G86" s="611">
        <v>4.2657015995837106</v>
      </c>
      <c r="H86" s="610">
        <v>-8.8829615090539846</v>
      </c>
      <c r="I86" s="609">
        <v>14.623669502277609</v>
      </c>
      <c r="J86" s="609">
        <v>11.014443662074333</v>
      </c>
      <c r="K86" s="610">
        <v>-13.574810344884019</v>
      </c>
      <c r="L86" s="609">
        <v>88.564636709837984</v>
      </c>
      <c r="M86" s="610">
        <v>23.617441301781525</v>
      </c>
      <c r="N86" s="612">
        <v>-18.118067412669735</v>
      </c>
      <c r="O86" s="609">
        <v>11.520213502888366</v>
      </c>
      <c r="P86" s="609">
        <v>35.083636614609404</v>
      </c>
      <c r="Q86" s="609">
        <v>30.406113761589044</v>
      </c>
      <c r="R86" s="610">
        <v>-2.4393507185168917E-2</v>
      </c>
      <c r="S86" s="610">
        <v>-95.078210759920509</v>
      </c>
      <c r="T86" s="610">
        <v>-3.5613472483419133</v>
      </c>
      <c r="U86" s="612">
        <v>17.19440698637305</v>
      </c>
      <c r="V86" s="611">
        <v>-13.837032310761504</v>
      </c>
      <c r="W86" s="610">
        <v>-11.117009012518478</v>
      </c>
      <c r="X86" s="610">
        <v>29.808370596276458</v>
      </c>
      <c r="Y86" s="609">
        <v>-14.251234014260486</v>
      </c>
      <c r="Z86" s="609">
        <v>-14.735448606576854</v>
      </c>
      <c r="AA86" s="610">
        <v>-14.760767193183996</v>
      </c>
      <c r="AB86" s="610">
        <v>14.672652892484543</v>
      </c>
      <c r="AC86" s="609">
        <v>-96.687829581001182</v>
      </c>
      <c r="AD86" s="610">
        <v>-98.026671385591158</v>
      </c>
      <c r="AE86" s="610">
        <v>-8.2824304071629875</v>
      </c>
      <c r="AF86" s="611">
        <v>-11.61605457499798</v>
      </c>
      <c r="AG86" s="610">
        <v>-7.6565578870382263</v>
      </c>
      <c r="AH86" s="610">
        <v>-22.697884129446876</v>
      </c>
      <c r="AI86" s="610">
        <v>-7.4882933568626173</v>
      </c>
      <c r="AJ86" s="609">
        <v>-3.0048271019313915</v>
      </c>
      <c r="AK86" s="613">
        <v>-1.7445917655268668</v>
      </c>
      <c r="AL86" s="610">
        <v>-1.2826116740537783</v>
      </c>
    </row>
    <row r="87" spans="3:38" s="547" customFormat="1" ht="15" customHeight="1">
      <c r="C87" s="540" t="s">
        <v>223</v>
      </c>
      <c r="D87" s="614">
        <v>3.2643397238415084E-2</v>
      </c>
      <c r="E87" s="614">
        <v>3.986323526597943E-2</v>
      </c>
      <c r="F87" s="615">
        <v>-6.2375142861037288E-3</v>
      </c>
      <c r="G87" s="616">
        <v>0.99410002374859274</v>
      </c>
      <c r="H87" s="615">
        <v>-11.74199033770185</v>
      </c>
      <c r="I87" s="614">
        <v>13.52991649499174</v>
      </c>
      <c r="J87" s="614">
        <v>11.943953701493545</v>
      </c>
      <c r="K87" s="615">
        <v>-6.2391151045903168</v>
      </c>
      <c r="L87" s="614">
        <v>61.567322800943501</v>
      </c>
      <c r="M87" s="615">
        <v>28.048814987843627</v>
      </c>
      <c r="N87" s="617">
        <v>-9.8943167508778789</v>
      </c>
      <c r="O87" s="614">
        <v>12.584262337668012</v>
      </c>
      <c r="P87" s="614">
        <v>34.774522158895984</v>
      </c>
      <c r="Q87" s="614">
        <v>30.107702970412891</v>
      </c>
      <c r="R87" s="615">
        <v>-0.2531695896192932</v>
      </c>
      <c r="S87" s="615">
        <v>-21.241816794989653</v>
      </c>
      <c r="T87" s="615">
        <v>-7.8396868550574785</v>
      </c>
      <c r="U87" s="617">
        <v>22.65457510117583</v>
      </c>
      <c r="V87" s="616">
        <v>-14.602580599486989</v>
      </c>
      <c r="W87" s="615">
        <v>-11.906724402692618</v>
      </c>
      <c r="X87" s="615">
        <v>28.655037805667021</v>
      </c>
      <c r="Y87" s="614">
        <v>-0.95964580507565822</v>
      </c>
      <c r="Z87" s="614">
        <v>0.6851422662876816</v>
      </c>
      <c r="AA87" s="615">
        <v>-1.7430738730817481</v>
      </c>
      <c r="AB87" s="615">
        <v>20.27758334388291</v>
      </c>
      <c r="AC87" s="614">
        <v>-33.334963783601992</v>
      </c>
      <c r="AD87" s="615">
        <v>-97.725305619191374</v>
      </c>
      <c r="AE87" s="615">
        <v>-3.7994906148733243</v>
      </c>
      <c r="AF87" s="616">
        <v>-1.3828823735710549</v>
      </c>
      <c r="AG87" s="615">
        <v>14.571635220958148</v>
      </c>
      <c r="AH87" s="615">
        <v>-10.119603470840932</v>
      </c>
      <c r="AI87" s="615">
        <v>-6.3636631706607965</v>
      </c>
      <c r="AJ87" s="614">
        <v>0.8967046319162606</v>
      </c>
      <c r="AK87" s="618">
        <v>-1.7488341105929381</v>
      </c>
      <c r="AL87" s="615">
        <v>2.6926283454865669</v>
      </c>
    </row>
    <row r="88" spans="3:38" s="547" customFormat="1" ht="15" customHeight="1">
      <c r="C88" s="528" t="s">
        <v>224</v>
      </c>
      <c r="D88" s="604">
        <v>4.5856253691667952</v>
      </c>
      <c r="E88" s="604">
        <v>4.5921029915278098</v>
      </c>
      <c r="F88" s="605">
        <v>4.550805602534604</v>
      </c>
      <c r="G88" s="606">
        <v>5.5967317970902517</v>
      </c>
      <c r="H88" s="605">
        <v>-7.71978389764182</v>
      </c>
      <c r="I88" s="604">
        <v>3.7173548641735539</v>
      </c>
      <c r="J88" s="604">
        <v>1.6491225351808092</v>
      </c>
      <c r="K88" s="605">
        <v>-14.960481594119321</v>
      </c>
      <c r="L88" s="604">
        <v>131.80779899603758</v>
      </c>
      <c r="M88" s="605">
        <v>32.045928943004995</v>
      </c>
      <c r="N88" s="607">
        <v>-20.810523530223517</v>
      </c>
      <c r="O88" s="604">
        <v>0.46012670557328916</v>
      </c>
      <c r="P88" s="604">
        <v>35.563544350624255</v>
      </c>
      <c r="Q88" s="604">
        <v>30.869403797201311</v>
      </c>
      <c r="R88" s="605">
        <v>0.33078694376432244</v>
      </c>
      <c r="S88" s="605">
        <v>-67.509324873645355</v>
      </c>
      <c r="T88" s="605">
        <v>-3.3526084351306933</v>
      </c>
      <c r="U88" s="607">
        <v>16.686534622848363</v>
      </c>
      <c r="V88" s="606">
        <v>-16.969424892283296</v>
      </c>
      <c r="W88" s="605">
        <v>-14.348286080374493</v>
      </c>
      <c r="X88" s="605">
        <v>25.089280852969086</v>
      </c>
      <c r="Y88" s="604">
        <v>-11.430088040090281</v>
      </c>
      <c r="Z88" s="604">
        <v>-10.743811258929538</v>
      </c>
      <c r="AA88" s="605">
        <v>-10.893431283446091</v>
      </c>
      <c r="AB88" s="605">
        <v>27.716911212827245</v>
      </c>
      <c r="AC88" s="604">
        <v>-91.526742232896552</v>
      </c>
      <c r="AD88" s="605">
        <v>-97.937140727455002</v>
      </c>
      <c r="AE88" s="605">
        <v>2.1506383333386623</v>
      </c>
      <c r="AF88" s="606">
        <v>-10.046706270594449</v>
      </c>
      <c r="AG88" s="605">
        <v>-20.215274445451854</v>
      </c>
      <c r="AH88" s="605">
        <v>-15.236589088309616</v>
      </c>
      <c r="AI88" s="605">
        <v>0.5172563951171093</v>
      </c>
      <c r="AJ88" s="604">
        <v>-2.6262369344315504</v>
      </c>
      <c r="AK88" s="608">
        <v>-1.1094224924012157</v>
      </c>
      <c r="AL88" s="605">
        <v>-1.5338311093529431</v>
      </c>
    </row>
    <row r="89" spans="3:38" s="547" customFormat="1" ht="15" customHeight="1">
      <c r="C89" s="534" t="s">
        <v>225</v>
      </c>
      <c r="D89" s="609">
        <v>1.5398685977695745</v>
      </c>
      <c r="E89" s="609">
        <v>1.5464358635145161</v>
      </c>
      <c r="F89" s="610">
        <v>1.5045543652167572</v>
      </c>
      <c r="G89" s="611">
        <v>2.5200058642791943</v>
      </c>
      <c r="H89" s="610">
        <v>-10.408512318831075</v>
      </c>
      <c r="I89" s="609">
        <v>2.8164802953380628</v>
      </c>
      <c r="J89" s="609">
        <v>1.8345336531669576</v>
      </c>
      <c r="K89" s="610">
        <v>-11.206064388377305</v>
      </c>
      <c r="L89" s="609">
        <v>134.73720836961729</v>
      </c>
      <c r="M89" s="610">
        <v>42.735784422902228</v>
      </c>
      <c r="N89" s="612">
        <v>-16.165224890477656</v>
      </c>
      <c r="O89" s="609">
        <v>1.2273572816947556</v>
      </c>
      <c r="P89" s="609">
        <v>31.513514658393227</v>
      </c>
      <c r="Q89" s="609">
        <v>26.959613936496808</v>
      </c>
      <c r="R89" s="610">
        <v>-2.6666462386860665</v>
      </c>
      <c r="S89" s="610">
        <v>-40.256510820904552</v>
      </c>
      <c r="T89" s="610">
        <v>-7.6250735917084835</v>
      </c>
      <c r="U89" s="612">
        <v>5.0359600325302072</v>
      </c>
      <c r="V89" s="611">
        <v>-17.973742552901232</v>
      </c>
      <c r="W89" s="610">
        <v>-15.384308399141746</v>
      </c>
      <c r="X89" s="610">
        <v>23.57623130764615</v>
      </c>
      <c r="Y89" s="609">
        <v>-9.5003382154334837</v>
      </c>
      <c r="Z89" s="609">
        <v>-8.0620008794136382</v>
      </c>
      <c r="AA89" s="610">
        <v>-8.7516247047123752</v>
      </c>
      <c r="AB89" s="610">
        <v>30.365655982098041</v>
      </c>
      <c r="AC89" s="609">
        <v>-73.376435497351878</v>
      </c>
      <c r="AD89" s="610">
        <v>-97.887556890656242</v>
      </c>
      <c r="AE89" s="610">
        <v>4.2691594155798596</v>
      </c>
      <c r="AF89" s="611">
        <v>-9.8697175051165793</v>
      </c>
      <c r="AG89" s="610">
        <v>-25.790396893975075</v>
      </c>
      <c r="AH89" s="610">
        <v>-12.793932030161795</v>
      </c>
      <c r="AI89" s="610">
        <v>-1.3245268256090652</v>
      </c>
      <c r="AJ89" s="609">
        <v>-2.7760940990927847</v>
      </c>
      <c r="AK89" s="613">
        <v>-3.0719328372448009</v>
      </c>
      <c r="AL89" s="610">
        <v>0.3052147296564402</v>
      </c>
    </row>
    <row r="90" spans="3:38" s="547" customFormat="1" ht="15" customHeight="1">
      <c r="C90" s="534" t="s">
        <v>226</v>
      </c>
      <c r="D90" s="609">
        <v>2.6013167429488893</v>
      </c>
      <c r="E90" s="609">
        <v>2.6074701745795537</v>
      </c>
      <c r="F90" s="610">
        <v>2.5682278044771496</v>
      </c>
      <c r="G90" s="611">
        <v>3.5943202919677733</v>
      </c>
      <c r="H90" s="610">
        <v>-9.469676752030745</v>
      </c>
      <c r="I90" s="609">
        <v>13.916486295918853</v>
      </c>
      <c r="J90" s="609">
        <v>10.771789909568188</v>
      </c>
      <c r="K90" s="610">
        <v>-11.419623556285668</v>
      </c>
      <c r="L90" s="609">
        <v>70.80088273717945</v>
      </c>
      <c r="M90" s="610">
        <v>19.458733630749247</v>
      </c>
      <c r="N90" s="612">
        <v>-16.586233629093112</v>
      </c>
      <c r="O90" s="609">
        <v>11.85192182173938</v>
      </c>
      <c r="P90" s="609">
        <v>34.807951870545857</v>
      </c>
      <c r="Q90" s="609">
        <v>30.139975115949426</v>
      </c>
      <c r="R90" s="610">
        <v>-0.2284282087915783</v>
      </c>
      <c r="S90" s="610">
        <v>2.8099374898890961</v>
      </c>
      <c r="T90" s="610">
        <v>-4.5169553845299752</v>
      </c>
      <c r="U90" s="612">
        <v>41.033957087018095</v>
      </c>
      <c r="V90" s="611">
        <v>-15.799092230524407</v>
      </c>
      <c r="W90" s="610">
        <v>-13.141007939692923</v>
      </c>
      <c r="X90" s="610">
        <v>26.852439434349989</v>
      </c>
      <c r="Y90" s="609">
        <v>-12.665049310340537</v>
      </c>
      <c r="Z90" s="609">
        <v>-14.291208641015038</v>
      </c>
      <c r="AA90" s="610">
        <v>-17.332353529812494</v>
      </c>
      <c r="AB90" s="610">
        <v>17.688777988509131</v>
      </c>
      <c r="AC90" s="609">
        <v>-40.37212422546375</v>
      </c>
      <c r="AD90" s="610">
        <v>-98.086204827357264</v>
      </c>
      <c r="AE90" s="610">
        <v>-5.8700709089075085</v>
      </c>
      <c r="AF90" s="611">
        <v>-7.4660712307957509</v>
      </c>
      <c r="AG90" s="610">
        <v>-7.894704531934134</v>
      </c>
      <c r="AH90" s="610">
        <v>-21.754970053473954</v>
      </c>
      <c r="AI90" s="610">
        <v>3.0762831176746581</v>
      </c>
      <c r="AJ90" s="609">
        <v>-1.4829447970799035</v>
      </c>
      <c r="AK90" s="613">
        <v>-1.0966620722718283</v>
      </c>
      <c r="AL90" s="610">
        <v>-0.39056591304364136</v>
      </c>
    </row>
    <row r="91" spans="3:38" s="547" customFormat="1" ht="15" customHeight="1">
      <c r="C91" s="534" t="s">
        <v>227</v>
      </c>
      <c r="D91" s="609">
        <v>3.8807227799555899</v>
      </c>
      <c r="E91" s="609">
        <v>3.8873243460650122</v>
      </c>
      <c r="F91" s="610">
        <v>3.8452456072335184</v>
      </c>
      <c r="G91" s="611">
        <v>4.8841133800327441</v>
      </c>
      <c r="H91" s="610">
        <v>-8.3425359507162824</v>
      </c>
      <c r="I91" s="609">
        <v>11.203785872769584</v>
      </c>
      <c r="J91" s="609">
        <v>11.055285345178332</v>
      </c>
      <c r="K91" s="610">
        <v>7.908753404478043</v>
      </c>
      <c r="L91" s="609">
        <v>108.64703540170748</v>
      </c>
      <c r="M91" s="610">
        <v>85.064452966070149</v>
      </c>
      <c r="N91" s="612">
        <v>10.942761440638549</v>
      </c>
      <c r="O91" s="609">
        <v>10.295235060691679</v>
      </c>
      <c r="P91" s="609">
        <v>37.993319068797739</v>
      </c>
      <c r="Q91" s="609">
        <v>33.215043034151627</v>
      </c>
      <c r="R91" s="610">
        <v>2.1290669366501218</v>
      </c>
      <c r="S91" s="610">
        <v>-1.3537641985648088</v>
      </c>
      <c r="T91" s="610">
        <v>-3.6667023619580976</v>
      </c>
      <c r="U91" s="612">
        <v>14.351502594246588</v>
      </c>
      <c r="V91" s="611">
        <v>-13.812760598235736</v>
      </c>
      <c r="W91" s="610">
        <v>-11.091971081914012</v>
      </c>
      <c r="X91" s="610">
        <v>29.844937018476674</v>
      </c>
      <c r="Y91" s="609">
        <v>-2.8233266083216564</v>
      </c>
      <c r="Z91" s="609">
        <v>-0.52833897451022904</v>
      </c>
      <c r="AA91" s="610">
        <v>-1.5531805620826602</v>
      </c>
      <c r="AB91" s="610">
        <v>20.529631100855138</v>
      </c>
      <c r="AC91" s="609">
        <v>-54.308331913757058</v>
      </c>
      <c r="AD91" s="610">
        <v>-97.720909499095725</v>
      </c>
      <c r="AE91" s="610">
        <v>-3.5978975836865836</v>
      </c>
      <c r="AF91" s="611">
        <v>-4.9109955220268775</v>
      </c>
      <c r="AG91" s="610">
        <v>-29.565986838517521</v>
      </c>
      <c r="AH91" s="610">
        <v>-5.9768651953493492</v>
      </c>
      <c r="AI91" s="610">
        <v>-1.1516513088894216</v>
      </c>
      <c r="AJ91" s="609">
        <v>1.9013743460858337</v>
      </c>
      <c r="AK91" s="613">
        <v>1.079521162890124</v>
      </c>
      <c r="AL91" s="610">
        <v>0.81307585724638876</v>
      </c>
    </row>
    <row r="92" spans="3:38" s="547" customFormat="1" ht="15" customHeight="1">
      <c r="C92" s="540" t="s">
        <v>228</v>
      </c>
      <c r="D92" s="614">
        <v>5.3165711936715301</v>
      </c>
      <c r="E92" s="614">
        <v>5.3231286911544418</v>
      </c>
      <c r="F92" s="615">
        <v>5.2813260118034195</v>
      </c>
      <c r="G92" s="616">
        <v>6.3345603320813719</v>
      </c>
      <c r="H92" s="615">
        <v>-7.0750009058130656</v>
      </c>
      <c r="I92" s="614">
        <v>8.7758762398779684</v>
      </c>
      <c r="J92" s="614">
        <v>8.8908883231567799</v>
      </c>
      <c r="K92" s="615">
        <v>10.011475249775829</v>
      </c>
      <c r="L92" s="614">
        <v>154.28587434232298</v>
      </c>
      <c r="M92" s="615">
        <v>103.5900743525481</v>
      </c>
      <c r="N92" s="617">
        <v>13.922903656704531</v>
      </c>
      <c r="O92" s="614">
        <v>5.6317086404654102</v>
      </c>
      <c r="P92" s="614">
        <v>35.971765688047327</v>
      </c>
      <c r="Q92" s="614">
        <v>31.263489709470456</v>
      </c>
      <c r="R92" s="615">
        <v>0.63291218124676107</v>
      </c>
      <c r="S92" s="615">
        <v>-34.16833260405113</v>
      </c>
      <c r="T92" s="615">
        <v>-0.90244255103897431</v>
      </c>
      <c r="U92" s="617">
        <v>9.7604053068686127</v>
      </c>
      <c r="V92" s="616">
        <v>-13.657921916103732</v>
      </c>
      <c r="W92" s="615">
        <v>-10.932244397033692</v>
      </c>
      <c r="X92" s="615">
        <v>30.07820842929118</v>
      </c>
      <c r="Y92" s="614">
        <v>-8.1987635772619178</v>
      </c>
      <c r="Z92" s="614">
        <v>-7.326100986242742</v>
      </c>
      <c r="AA92" s="615">
        <v>-9.2971788404125117</v>
      </c>
      <c r="AB92" s="615">
        <v>43.662520709067579</v>
      </c>
      <c r="AC92" s="614">
        <v>-52.241265844906806</v>
      </c>
      <c r="AD92" s="615">
        <v>-97.900186727308167</v>
      </c>
      <c r="AE92" s="615">
        <v>14.904268006865415</v>
      </c>
      <c r="AF92" s="616">
        <v>-7.7226609944411413</v>
      </c>
      <c r="AG92" s="615">
        <v>-25.066042237914367</v>
      </c>
      <c r="AH92" s="615">
        <v>-13.238979768078346</v>
      </c>
      <c r="AI92" s="615">
        <v>0.92769227333865845</v>
      </c>
      <c r="AJ92" s="614">
        <v>0.45645342637701891</v>
      </c>
      <c r="AK92" s="618">
        <v>-0.64891746012493179</v>
      </c>
      <c r="AL92" s="615">
        <v>1.1125906816951905</v>
      </c>
    </row>
    <row r="93" spans="3:38" s="547" customFormat="1" ht="15" customHeight="1">
      <c r="C93" s="528" t="s">
        <v>229</v>
      </c>
      <c r="D93" s="604">
        <v>1.9053871971407172</v>
      </c>
      <c r="E93" s="604">
        <v>1.9118789432326717</v>
      </c>
      <c r="F93" s="605">
        <v>1.8705058857665606</v>
      </c>
      <c r="G93" s="606">
        <v>2.8896183636141246</v>
      </c>
      <c r="H93" s="605">
        <v>-10.085510643189229</v>
      </c>
      <c r="I93" s="604">
        <v>13.765751030913856</v>
      </c>
      <c r="J93" s="604">
        <v>11.989089456658295</v>
      </c>
      <c r="K93" s="605">
        <v>-11.676909742567986</v>
      </c>
      <c r="L93" s="604">
        <v>84.776402561469467</v>
      </c>
      <c r="M93" s="605">
        <v>22.231855777249564</v>
      </c>
      <c r="N93" s="607">
        <v>-18.119449206839423</v>
      </c>
      <c r="O93" s="604">
        <v>12.594360945193225</v>
      </c>
      <c r="P93" s="604">
        <v>35.117415458732978</v>
      </c>
      <c r="Q93" s="604">
        <v>30.438722950236226</v>
      </c>
      <c r="R93" s="605">
        <v>6.0626712142930592E-4</v>
      </c>
      <c r="S93" s="605">
        <v>-34.103041793409808</v>
      </c>
      <c r="T93" s="605">
        <v>-4.7206521292176031</v>
      </c>
      <c r="U93" s="607">
        <v>23.345525173672591</v>
      </c>
      <c r="V93" s="606">
        <v>-13.837688131196444</v>
      </c>
      <c r="W93" s="605">
        <v>-11.117685536126841</v>
      </c>
      <c r="X93" s="605">
        <v>29.807382573412927</v>
      </c>
      <c r="Y93" s="604">
        <v>-16.055536518863835</v>
      </c>
      <c r="Z93" s="604">
        <v>-15.975719844896183</v>
      </c>
      <c r="AA93" s="605">
        <v>-13.827868567485135</v>
      </c>
      <c r="AB93" s="605">
        <v>-27.928912144940927</v>
      </c>
      <c r="AC93" s="604">
        <v>-55.730614819562774</v>
      </c>
      <c r="AD93" s="605">
        <v>-98.005074340523819</v>
      </c>
      <c r="AE93" s="605">
        <v>-42.356046980307788</v>
      </c>
      <c r="AF93" s="606">
        <v>-12.093619121106451</v>
      </c>
      <c r="AG93" s="605">
        <v>-29.084351171917312</v>
      </c>
      <c r="AH93" s="605">
        <v>-19.01352597411147</v>
      </c>
      <c r="AI93" s="605">
        <v>-2.183449595172116</v>
      </c>
      <c r="AJ93" s="604">
        <v>-3.5628076428585476</v>
      </c>
      <c r="AK93" s="608">
        <v>-1.0991129965291169</v>
      </c>
      <c r="AL93" s="605">
        <v>-2.49107436846645</v>
      </c>
    </row>
    <row r="94" spans="3:38" s="547" customFormat="1" ht="15" customHeight="1">
      <c r="C94" s="534" t="s">
        <v>230</v>
      </c>
      <c r="D94" s="609">
        <v>-0.40416334367566864</v>
      </c>
      <c r="E94" s="609">
        <v>-0.39574297897289024</v>
      </c>
      <c r="F94" s="610">
        <v>-0.44956528159220349</v>
      </c>
      <c r="G94" s="611">
        <v>0.54633720573268296</v>
      </c>
      <c r="H94" s="610">
        <v>-12.133287008592262</v>
      </c>
      <c r="I94" s="609">
        <v>11.577723642188351</v>
      </c>
      <c r="J94" s="609">
        <v>9.2198474878794645</v>
      </c>
      <c r="K94" s="610">
        <v>-12.632113166033292</v>
      </c>
      <c r="L94" s="609">
        <v>78.035618323323135</v>
      </c>
      <c r="M94" s="610">
        <v>20.19174480841605</v>
      </c>
      <c r="N94" s="612">
        <v>-18.400590311305503</v>
      </c>
      <c r="O94" s="609">
        <v>9.8803951352348687</v>
      </c>
      <c r="P94" s="609">
        <v>33.644580715430386</v>
      </c>
      <c r="Q94" s="609">
        <v>29.01688785680367</v>
      </c>
      <c r="R94" s="610">
        <v>-1.0894409837196335</v>
      </c>
      <c r="S94" s="610">
        <v>4.3108398549094629</v>
      </c>
      <c r="T94" s="610">
        <v>-8.3346002846909997</v>
      </c>
      <c r="U94" s="612">
        <v>18.892282662179205</v>
      </c>
      <c r="V94" s="611">
        <v>-13.76581843917452</v>
      </c>
      <c r="W94" s="610">
        <v>-11.043547036031327</v>
      </c>
      <c r="X94" s="610">
        <v>29.915657483932172</v>
      </c>
      <c r="Y94" s="609">
        <v>-1.7205578939359163</v>
      </c>
      <c r="Z94" s="609">
        <v>3.3021590919255233</v>
      </c>
      <c r="AA94" s="610">
        <v>2.0673671199085244</v>
      </c>
      <c r="AB94" s="610">
        <v>26.752078692639646</v>
      </c>
      <c r="AC94" s="609">
        <v>-50.02445178114607</v>
      </c>
      <c r="AD94" s="610">
        <v>-97.637092105327085</v>
      </c>
      <c r="AE94" s="610">
        <v>1.3789452436295555</v>
      </c>
      <c r="AF94" s="611">
        <v>-7.1194042865030518</v>
      </c>
      <c r="AG94" s="610">
        <v>-10.576463230168498</v>
      </c>
      <c r="AH94" s="610">
        <v>-3.2530555738446369</v>
      </c>
      <c r="AI94" s="610">
        <v>-5.8878631837192996</v>
      </c>
      <c r="AJ94" s="609">
        <v>0.10409516420280475</v>
      </c>
      <c r="AK94" s="613">
        <v>-2.2610047339786616</v>
      </c>
      <c r="AL94" s="610">
        <v>2.4198119611770741</v>
      </c>
    </row>
    <row r="95" spans="3:38" s="547" customFormat="1" ht="15" customHeight="1">
      <c r="C95" s="534" t="s">
        <v>231</v>
      </c>
      <c r="D95" s="609">
        <v>-0.68207018065772362</v>
      </c>
      <c r="E95" s="609">
        <v>-0.67587675853390194</v>
      </c>
      <c r="F95" s="610">
        <v>-0.71535600379895092</v>
      </c>
      <c r="G95" s="611">
        <v>0.27788751330543499</v>
      </c>
      <c r="H95" s="610">
        <v>-12.367883242852635</v>
      </c>
      <c r="I95" s="609">
        <v>-2.2063178709588191</v>
      </c>
      <c r="J95" s="609">
        <v>-2.8606434009407526</v>
      </c>
      <c r="K95" s="610">
        <v>-13.250094898163594</v>
      </c>
      <c r="L95" s="609">
        <v>82.107513865154786</v>
      </c>
      <c r="M95" s="610">
        <v>15.343852762823005</v>
      </c>
      <c r="N95" s="612">
        <v>-21.848144086530471</v>
      </c>
      <c r="O95" s="609">
        <v>-3.0892826500065063</v>
      </c>
      <c r="P95" s="609">
        <v>35.713145068166973</v>
      </c>
      <c r="Q95" s="609">
        <v>31.013824310889081</v>
      </c>
      <c r="R95" s="610">
        <v>0.44150666410150635</v>
      </c>
      <c r="S95" s="610">
        <v>-62.612885727905699</v>
      </c>
      <c r="T95" s="610">
        <v>-6.3516968320082894</v>
      </c>
      <c r="U95" s="612">
        <v>10.322303357704687</v>
      </c>
      <c r="V95" s="611">
        <v>-14.630541139162826</v>
      </c>
      <c r="W95" s="610">
        <v>-11.935567610658438</v>
      </c>
      <c r="X95" s="610">
        <v>28.612914000119758</v>
      </c>
      <c r="Y95" s="609">
        <v>-4.9325937565784619</v>
      </c>
      <c r="Z95" s="609">
        <v>-1.3865835153958046</v>
      </c>
      <c r="AA95" s="610">
        <v>-2.6076312002400215</v>
      </c>
      <c r="AB95" s="610">
        <v>23.494435167165388</v>
      </c>
      <c r="AC95" s="609">
        <v>-53.027540366030891</v>
      </c>
      <c r="AD95" s="610">
        <v>-97.745320530826547</v>
      </c>
      <c r="AE95" s="610">
        <v>-1.226585710960582</v>
      </c>
      <c r="AF95" s="611">
        <v>-7.5280217225971402</v>
      </c>
      <c r="AG95" s="610">
        <v>-9.2333540817223909</v>
      </c>
      <c r="AH95" s="610">
        <v>-8.507891598407193</v>
      </c>
      <c r="AI95" s="610">
        <v>-6.1898937911425849</v>
      </c>
      <c r="AJ95" s="609">
        <v>-1.9683663922588615</v>
      </c>
      <c r="AK95" s="613">
        <v>-1.5361787553460766</v>
      </c>
      <c r="AL95" s="610">
        <v>-0.4389303923508161</v>
      </c>
    </row>
    <row r="96" spans="3:38" s="547" customFormat="1" ht="15" customHeight="1">
      <c r="C96" s="534" t="s">
        <v>232</v>
      </c>
      <c r="D96" s="609">
        <v>-2.2489808913243827</v>
      </c>
      <c r="E96" s="609">
        <v>-2.2423051902737745</v>
      </c>
      <c r="F96" s="610">
        <v>-2.2849040356221351</v>
      </c>
      <c r="G96" s="611">
        <v>-1.3073622760569346</v>
      </c>
      <c r="H96" s="610">
        <v>-13.753221507105712</v>
      </c>
      <c r="I96" s="609">
        <v>-0.10160254001863905</v>
      </c>
      <c r="J96" s="609">
        <v>-0.87037175909872933</v>
      </c>
      <c r="K96" s="610">
        <v>-7.0297807058227875</v>
      </c>
      <c r="L96" s="609">
        <v>44.60398714007593</v>
      </c>
      <c r="M96" s="610">
        <v>14.877723920918996</v>
      </c>
      <c r="N96" s="612">
        <v>-11.123933355613929</v>
      </c>
      <c r="O96" s="609">
        <v>-0.91922903127409172</v>
      </c>
      <c r="P96" s="609">
        <v>33.260210310233546</v>
      </c>
      <c r="Q96" s="609">
        <v>28.645826993749722</v>
      </c>
      <c r="R96" s="610">
        <v>-1.3739141097065561</v>
      </c>
      <c r="S96" s="610">
        <v>-44.205917275527867</v>
      </c>
      <c r="T96" s="610">
        <v>-9.2616610375463608</v>
      </c>
      <c r="U96" s="612">
        <v>18.760360149092982</v>
      </c>
      <c r="V96" s="611">
        <v>-13.973146878565897</v>
      </c>
      <c r="W96" s="610">
        <v>-11.257420493551235</v>
      </c>
      <c r="X96" s="610">
        <v>29.603307902465453</v>
      </c>
      <c r="Y96" s="609">
        <v>-8.2669124288784364</v>
      </c>
      <c r="Z96" s="609">
        <v>-5.7728585340896252</v>
      </c>
      <c r="AA96" s="610">
        <v>-7.7056936859512568</v>
      </c>
      <c r="AB96" s="610">
        <v>23.220868345689848</v>
      </c>
      <c r="AC96" s="609">
        <v>-45.823411743118378</v>
      </c>
      <c r="AD96" s="610">
        <v>-97.863343092149904</v>
      </c>
      <c r="AE96" s="610">
        <v>-1.4453901368990127</v>
      </c>
      <c r="AF96" s="611">
        <v>-10.617825131044102</v>
      </c>
      <c r="AG96" s="610">
        <v>-22.178220959810353</v>
      </c>
      <c r="AH96" s="610">
        <v>-11.859543953575502</v>
      </c>
      <c r="AI96" s="610">
        <v>-6.5443870737888306</v>
      </c>
      <c r="AJ96" s="609">
        <v>-3.9622459070559919</v>
      </c>
      <c r="AK96" s="613">
        <v>-2.3327865864771278</v>
      </c>
      <c r="AL96" s="610">
        <v>-1.6683790431080856</v>
      </c>
    </row>
    <row r="97" spans="2:39" s="547" customFormat="1" ht="15" customHeight="1">
      <c r="C97" s="540" t="s">
        <v>233</v>
      </c>
      <c r="D97" s="614">
        <v>0.20299167362822609</v>
      </c>
      <c r="E97" s="614">
        <v>0.2095272884838407</v>
      </c>
      <c r="F97" s="615">
        <v>0.16787227616919848</v>
      </c>
      <c r="G97" s="616">
        <v>1.1699516084398851</v>
      </c>
      <c r="H97" s="615">
        <v>-11.588314916492482</v>
      </c>
      <c r="I97" s="614">
        <v>9.865268077768663</v>
      </c>
      <c r="J97" s="614">
        <v>7.7177589584406627</v>
      </c>
      <c r="K97" s="615">
        <v>-9.6550365349681915</v>
      </c>
      <c r="L97" s="614">
        <v>92.86305423530645</v>
      </c>
      <c r="M97" s="615">
        <v>29.752504255145251</v>
      </c>
      <c r="N97" s="617">
        <v>-17.048783508882234</v>
      </c>
      <c r="O97" s="614">
        <v>8.199707403463087</v>
      </c>
      <c r="P97" s="614">
        <v>34.440460844622564</v>
      </c>
      <c r="Q97" s="614">
        <v>29.785209152181068</v>
      </c>
      <c r="R97" s="615">
        <v>-0.50040888030816078</v>
      </c>
      <c r="S97" s="615">
        <v>-6.4806036127192961</v>
      </c>
      <c r="T97" s="615">
        <v>-6.3349561468312849</v>
      </c>
      <c r="U97" s="617">
        <v>24.400195858350259</v>
      </c>
      <c r="V97" s="616">
        <v>-13.825599617703624</v>
      </c>
      <c r="W97" s="615">
        <v>-11.105215408128116</v>
      </c>
      <c r="X97" s="615">
        <v>29.825594460509208</v>
      </c>
      <c r="Y97" s="614">
        <v>-11.45215587219595</v>
      </c>
      <c r="Z97" s="614">
        <v>-11.369927825016383</v>
      </c>
      <c r="AA97" s="615">
        <v>-13.47168688651686</v>
      </c>
      <c r="AB97" s="615">
        <v>25.486603695956461</v>
      </c>
      <c r="AC97" s="614">
        <v>-48.738777502826188</v>
      </c>
      <c r="AD97" s="615">
        <v>-97.996828565898241</v>
      </c>
      <c r="AE97" s="615">
        <v>0.36679205672190607</v>
      </c>
      <c r="AF97" s="616">
        <v>-10.184236750758103</v>
      </c>
      <c r="AG97" s="615">
        <v>-10.947797412684594</v>
      </c>
      <c r="AH97" s="615">
        <v>-18.201574442350875</v>
      </c>
      <c r="AI97" s="615">
        <v>-6.9576209507747624</v>
      </c>
      <c r="AJ97" s="614">
        <v>-2.4855521229925008</v>
      </c>
      <c r="AK97" s="618">
        <v>-1.8321646686270077</v>
      </c>
      <c r="AL97" s="615">
        <v>-0.66558201284558305</v>
      </c>
    </row>
    <row r="98" spans="2:39" s="547" customFormat="1" ht="15" customHeight="1">
      <c r="C98" s="528" t="s">
        <v>234</v>
      </c>
      <c r="D98" s="604">
        <v>2.873275016138114</v>
      </c>
      <c r="E98" s="604">
        <v>2.8789741844687615</v>
      </c>
      <c r="F98" s="605">
        <v>2.8426168394581253</v>
      </c>
      <c r="G98" s="606">
        <v>3.8714543146849225</v>
      </c>
      <c r="H98" s="605">
        <v>-9.2274913446755846</v>
      </c>
      <c r="I98" s="604">
        <v>-6.3373100965222511</v>
      </c>
      <c r="J98" s="604">
        <v>-6.3688433243233478</v>
      </c>
      <c r="K98" s="605">
        <v>-6.8410440849351852</v>
      </c>
      <c r="L98" s="604">
        <v>59.454923086385705</v>
      </c>
      <c r="M98" s="605">
        <v>20.726197744208864</v>
      </c>
      <c r="N98" s="607">
        <v>-12.361423434538954</v>
      </c>
      <c r="O98" s="604">
        <v>-7.0072258194870809</v>
      </c>
      <c r="P98" s="604">
        <v>35.981013238425795</v>
      </c>
      <c r="Q98" s="604">
        <v>31.272417046170105</v>
      </c>
      <c r="R98" s="605">
        <v>0.63975630745506307</v>
      </c>
      <c r="S98" s="605">
        <v>83.857293049900846</v>
      </c>
      <c r="T98" s="605">
        <v>-5.2377745479504547</v>
      </c>
      <c r="U98" s="607">
        <v>-24.050278341805623</v>
      </c>
      <c r="V98" s="606">
        <v>-15.771973210020612</v>
      </c>
      <c r="W98" s="605">
        <v>-13.113032816276535</v>
      </c>
      <c r="X98" s="605">
        <v>26.893295453567696</v>
      </c>
      <c r="Y98" s="604">
        <v>-16.680223639412976</v>
      </c>
      <c r="Z98" s="604">
        <v>-9.5042295277209057</v>
      </c>
      <c r="AA98" s="605">
        <v>-10.161902390126478</v>
      </c>
      <c r="AB98" s="605">
        <v>27.231321133467191</v>
      </c>
      <c r="AC98" s="604">
        <v>-74.046462536439194</v>
      </c>
      <c r="AD98" s="605">
        <v>-97.920205487074242</v>
      </c>
      <c r="AE98" s="605">
        <v>1.7622533019130926</v>
      </c>
      <c r="AF98" s="606">
        <v>-25.773310850885583</v>
      </c>
      <c r="AG98" s="605">
        <v>-52.622839783933884</v>
      </c>
      <c r="AH98" s="605">
        <v>-9.1124812874409731</v>
      </c>
      <c r="AI98" s="605">
        <v>-5.8166421314447012</v>
      </c>
      <c r="AJ98" s="604">
        <v>-4.58054480911923</v>
      </c>
      <c r="AK98" s="608">
        <v>-0.88681224373033285</v>
      </c>
      <c r="AL98" s="605">
        <v>-3.7267821255756397</v>
      </c>
    </row>
    <row r="99" spans="2:39" s="547" customFormat="1" ht="15" customHeight="1">
      <c r="C99" s="534" t="s">
        <v>235</v>
      </c>
      <c r="D99" s="609">
        <v>2.1142742421869807</v>
      </c>
      <c r="E99" s="609">
        <v>2.1192353305494125</v>
      </c>
      <c r="F99" s="610">
        <v>2.0875562112310906</v>
      </c>
      <c r="G99" s="611">
        <v>3.1088400604003006</v>
      </c>
      <c r="H99" s="610">
        <v>-9.8939343963729502</v>
      </c>
      <c r="I99" s="609">
        <v>-32.047608026916627</v>
      </c>
      <c r="J99" s="609">
        <v>-31.326412138513032</v>
      </c>
      <c r="K99" s="610">
        <v>-12.157402033873264</v>
      </c>
      <c r="L99" s="609">
        <v>64.762717952615048</v>
      </c>
      <c r="M99" s="610">
        <v>17.459793649769654</v>
      </c>
      <c r="N99" s="612">
        <v>-17.176265289135852</v>
      </c>
      <c r="O99" s="609">
        <v>-32.571893620468032</v>
      </c>
      <c r="P99" s="609">
        <v>34.791175968409178</v>
      </c>
      <c r="Q99" s="609">
        <v>30.123780110711824</v>
      </c>
      <c r="R99" s="610">
        <v>-0.24084407967431198</v>
      </c>
      <c r="S99" s="610">
        <v>-78.826129055454032</v>
      </c>
      <c r="T99" s="610">
        <v>-6.3810284905059795</v>
      </c>
      <c r="U99" s="612">
        <v>12.014794133234826</v>
      </c>
      <c r="V99" s="611">
        <v>-13.790043198634837</v>
      </c>
      <c r="W99" s="610">
        <v>-11.068536531339245</v>
      </c>
      <c r="X99" s="610">
        <v>29.879161798628324</v>
      </c>
      <c r="Y99" s="609">
        <v>-3.0190481762183823</v>
      </c>
      <c r="Z99" s="609">
        <v>1.0547382276731139</v>
      </c>
      <c r="AA99" s="610">
        <v>-1.6334680672154247</v>
      </c>
      <c r="AB99" s="610">
        <v>23.185319180230692</v>
      </c>
      <c r="AC99" s="609">
        <v>-32.158397900277684</v>
      </c>
      <c r="AD99" s="610">
        <v>-97.722768192869012</v>
      </c>
      <c r="AE99" s="610">
        <v>-1.4738230978075073</v>
      </c>
      <c r="AF99" s="611">
        <v>-7.5278273934067013</v>
      </c>
      <c r="AG99" s="610">
        <v>-9.5698661031707974</v>
      </c>
      <c r="AH99" s="610">
        <v>-7.0071132951463024</v>
      </c>
      <c r="AI99" s="610">
        <v>-6.5653459456720515</v>
      </c>
      <c r="AJ99" s="609">
        <v>-5.6315692873170713</v>
      </c>
      <c r="AK99" s="613">
        <v>-1.4949279231179926</v>
      </c>
      <c r="AL99" s="610">
        <v>-4.1994196613251411</v>
      </c>
    </row>
    <row r="100" spans="2:39" s="547" customFormat="1" ht="15" customHeight="1">
      <c r="C100" s="534" t="s">
        <v>236</v>
      </c>
      <c r="D100" s="609">
        <v>0.47844003239572519</v>
      </c>
      <c r="E100" s="609">
        <v>0.48476312493390267</v>
      </c>
      <c r="F100" s="610">
        <v>0.44443673527869165</v>
      </c>
      <c r="G100" s="611">
        <v>1.4492828182271826</v>
      </c>
      <c r="H100" s="610">
        <v>-11.344209403332851</v>
      </c>
      <c r="I100" s="609">
        <v>14.548878999416226</v>
      </c>
      <c r="J100" s="609">
        <v>12.845286349360164</v>
      </c>
      <c r="K100" s="610">
        <v>-7.9800831331549054</v>
      </c>
      <c r="L100" s="609">
        <v>102.42126345194387</v>
      </c>
      <c r="M100" s="610">
        <v>41.939328001308482</v>
      </c>
      <c r="N100" s="612">
        <v>-12.315691568160011</v>
      </c>
      <c r="O100" s="609">
        <v>12.61101779883318</v>
      </c>
      <c r="P100" s="609">
        <v>33.900665773141533</v>
      </c>
      <c r="Q100" s="609">
        <v>29.264105491784886</v>
      </c>
      <c r="R100" s="610">
        <v>-0.89991204002185776</v>
      </c>
      <c r="S100" s="610">
        <v>-21.508727126529685</v>
      </c>
      <c r="T100" s="610">
        <v>-6.7421721374516537</v>
      </c>
      <c r="U100" s="612">
        <v>22.668086116090198</v>
      </c>
      <c r="V100" s="611">
        <v>-13.702970266336337</v>
      </c>
      <c r="W100" s="610">
        <v>-10.978714849655125</v>
      </c>
      <c r="X100" s="610">
        <v>30.010341071671387</v>
      </c>
      <c r="Y100" s="609">
        <v>-4.9831938867803703E-2</v>
      </c>
      <c r="Z100" s="609">
        <v>9.5931704911164584</v>
      </c>
      <c r="AA100" s="610">
        <v>8.1772296407363712</v>
      </c>
      <c r="AB100" s="610">
        <v>29.120092710109969</v>
      </c>
      <c r="AC100" s="609">
        <v>-41.010709294610827</v>
      </c>
      <c r="AD100" s="610">
        <v>-97.49564589393546</v>
      </c>
      <c r="AE100" s="610">
        <v>3.2729320396600188</v>
      </c>
      <c r="AF100" s="611">
        <v>-11.359823803532709</v>
      </c>
      <c r="AG100" s="610">
        <v>-34.035485727665339</v>
      </c>
      <c r="AH100" s="610">
        <v>6.6940353696161488</v>
      </c>
      <c r="AI100" s="610">
        <v>-6.6991547905678086</v>
      </c>
      <c r="AJ100" s="609">
        <v>1.5343877247254829</v>
      </c>
      <c r="AK100" s="613">
        <v>-1.8567639257294428</v>
      </c>
      <c r="AL100" s="610">
        <v>3.4553085735716422</v>
      </c>
    </row>
    <row r="101" spans="2:39" s="547" customFormat="1" ht="15" customHeight="1">
      <c r="C101" s="534" t="s">
        <v>237</v>
      </c>
      <c r="D101" s="609">
        <v>3.7511876494970022</v>
      </c>
      <c r="E101" s="609">
        <v>3.7577733425680502</v>
      </c>
      <c r="F101" s="610">
        <v>3.7158029155857806</v>
      </c>
      <c r="G101" s="611">
        <v>4.7533757437778563</v>
      </c>
      <c r="H101" s="610">
        <v>-8.4567866204197202</v>
      </c>
      <c r="I101" s="609">
        <v>9.8194384558571581</v>
      </c>
      <c r="J101" s="609">
        <v>7.3193919278442721</v>
      </c>
      <c r="K101" s="610">
        <v>-7.5565625262758136</v>
      </c>
      <c r="L101" s="609">
        <v>84.078619279512196</v>
      </c>
      <c r="M101" s="610">
        <v>36.958280296736284</v>
      </c>
      <c r="N101" s="612">
        <v>-10.173250428336065</v>
      </c>
      <c r="O101" s="609">
        <v>6.1267524754570948</v>
      </c>
      <c r="P101" s="609">
        <v>33.999012497181177</v>
      </c>
      <c r="Q101" s="609">
        <v>29.359046777084913</v>
      </c>
      <c r="R101" s="610">
        <v>-0.82712547883018284</v>
      </c>
      <c r="S101" s="610">
        <v>-12.863163891757637</v>
      </c>
      <c r="T101" s="610">
        <v>-2.5874048378332315</v>
      </c>
      <c r="U101" s="612">
        <v>16.177708492007639</v>
      </c>
      <c r="V101" s="611">
        <v>-13.810767743758367</v>
      </c>
      <c r="W101" s="610">
        <v>-11.089915316295656</v>
      </c>
      <c r="X101" s="610">
        <v>29.847939343019096</v>
      </c>
      <c r="Y101" s="609">
        <v>3.3976161585509459</v>
      </c>
      <c r="Z101" s="609">
        <v>9.4479117633514065</v>
      </c>
      <c r="AA101" s="610">
        <v>9.4424053841038553</v>
      </c>
      <c r="AB101" s="610">
        <v>14.644808251249422</v>
      </c>
      <c r="AC101" s="609">
        <v>-95.834964602146769</v>
      </c>
      <c r="AD101" s="610">
        <v>-97.466356476205704</v>
      </c>
      <c r="AE101" s="610">
        <v>-8.3047011295702244</v>
      </c>
      <c r="AF101" s="611">
        <v>-4.4575742979646886</v>
      </c>
      <c r="AG101" s="610">
        <v>-13.228231388521291</v>
      </c>
      <c r="AH101" s="610">
        <v>4.931476370453395</v>
      </c>
      <c r="AI101" s="610">
        <v>-5.7328305721488775</v>
      </c>
      <c r="AJ101" s="609">
        <v>4.0266288599382829</v>
      </c>
      <c r="AK101" s="613">
        <v>-1.7992424242424243</v>
      </c>
      <c r="AL101" s="610">
        <v>5.9326133809979069</v>
      </c>
    </row>
    <row r="102" spans="2:39" s="547" customFormat="1" ht="15" customHeight="1">
      <c r="C102" s="540" t="s">
        <v>238</v>
      </c>
      <c r="D102" s="614">
        <v>-1.2168188729982754</v>
      </c>
      <c r="E102" s="614">
        <v>-1.2100872817117434</v>
      </c>
      <c r="F102" s="615">
        <v>-1.253009396375516</v>
      </c>
      <c r="G102" s="616">
        <v>-0.26514456347778009</v>
      </c>
      <c r="H102" s="615">
        <v>-12.842435026257803</v>
      </c>
      <c r="I102" s="614">
        <v>22.550206476959726</v>
      </c>
      <c r="J102" s="614">
        <v>19.974222623841527</v>
      </c>
      <c r="K102" s="615">
        <v>-2.7726034198942218</v>
      </c>
      <c r="L102" s="614">
        <v>95.152437999681055</v>
      </c>
      <c r="M102" s="615">
        <v>50.615986988192631</v>
      </c>
      <c r="N102" s="617">
        <v>-5.1065481054699529</v>
      </c>
      <c r="O102" s="614">
        <v>20.672062462572768</v>
      </c>
      <c r="P102" s="614">
        <v>34.649708873560286</v>
      </c>
      <c r="Q102" s="614">
        <v>29.987211577862645</v>
      </c>
      <c r="R102" s="615">
        <v>-0.34554409338986913</v>
      </c>
      <c r="S102" s="615">
        <v>162.59573088428547</v>
      </c>
      <c r="T102" s="615">
        <v>-10.301724212262323</v>
      </c>
      <c r="U102" s="617">
        <v>18.638300485119693</v>
      </c>
      <c r="V102" s="616">
        <v>-13.817659118916026</v>
      </c>
      <c r="W102" s="615">
        <v>-11.097024240842419</v>
      </c>
      <c r="X102" s="615">
        <v>29.837557177636793</v>
      </c>
      <c r="Y102" s="614">
        <v>9.0314740302691376</v>
      </c>
      <c r="Z102" s="614">
        <v>20.234486927606333</v>
      </c>
      <c r="AA102" s="615">
        <v>20.24473084440746</v>
      </c>
      <c r="AB102" s="615">
        <v>14.609104554284116</v>
      </c>
      <c r="AC102" s="614">
        <v>-94.457495474069347</v>
      </c>
      <c r="AD102" s="615">
        <v>-97.2162775251048</v>
      </c>
      <c r="AE102" s="615">
        <v>-8.3332576879870643</v>
      </c>
      <c r="AF102" s="616">
        <v>-2.8554877238022485</v>
      </c>
      <c r="AG102" s="615">
        <v>-10.551017274502708</v>
      </c>
      <c r="AH102" s="615">
        <v>16.71044685496511</v>
      </c>
      <c r="AI102" s="615">
        <v>-6.9731083695915643</v>
      </c>
      <c r="AJ102" s="614">
        <v>3.0052033099859532</v>
      </c>
      <c r="AK102" s="618">
        <v>-1.8444076613856706</v>
      </c>
      <c r="AL102" s="615">
        <v>4.9407383276151542</v>
      </c>
    </row>
    <row r="103" spans="2:39" s="547" customFormat="1" ht="15" customHeight="1">
      <c r="C103" s="528" t="s">
        <v>239</v>
      </c>
      <c r="D103" s="604">
        <v>-0.86295636695088251</v>
      </c>
      <c r="E103" s="604">
        <v>-0.85683260041122777</v>
      </c>
      <c r="F103" s="605">
        <v>-0.8959542416673445</v>
      </c>
      <c r="G103" s="606">
        <v>9.5482570777159256E-2</v>
      </c>
      <c r="H103" s="605">
        <v>-12.527285595824985</v>
      </c>
      <c r="I103" s="604">
        <v>22.740137365840049</v>
      </c>
      <c r="J103" s="604">
        <v>9.3761510018475391</v>
      </c>
      <c r="K103" s="605">
        <v>-22.977044931300998</v>
      </c>
      <c r="L103" s="604">
        <v>100.30323319615763</v>
      </c>
      <c r="M103" s="605">
        <v>13.316237498058292</v>
      </c>
      <c r="N103" s="607">
        <v>-26.435893620985002</v>
      </c>
      <c r="O103" s="604">
        <v>9.3936708100176869</v>
      </c>
      <c r="P103" s="604">
        <v>32.998980617565856</v>
      </c>
      <c r="Q103" s="604">
        <v>28.393642866392259</v>
      </c>
      <c r="R103" s="605">
        <v>-1.5672506056205306</v>
      </c>
      <c r="S103" s="605">
        <v>6877.4617501316879</v>
      </c>
      <c r="T103" s="605">
        <v>-9.0016414218252176</v>
      </c>
      <c r="U103" s="619" t="s">
        <v>254</v>
      </c>
      <c r="V103" s="606">
        <v>-13.593617302958771</v>
      </c>
      <c r="W103" s="605">
        <v>-10.86590979292358</v>
      </c>
      <c r="X103" s="605">
        <v>30.17508620959557</v>
      </c>
      <c r="Y103" s="604">
        <v>-6.613784507887333</v>
      </c>
      <c r="Z103" s="604">
        <v>-2.1455080334889529</v>
      </c>
      <c r="AA103" s="605">
        <v>-2.4621392586979622</v>
      </c>
      <c r="AB103" s="605">
        <v>29.58435327640791</v>
      </c>
      <c r="AC103" s="604">
        <v>-82.602613154326818</v>
      </c>
      <c r="AD103" s="605">
        <v>-97.741952323465242</v>
      </c>
      <c r="AE103" s="605">
        <v>3.6442572835136056</v>
      </c>
      <c r="AF103" s="606">
        <v>-12.253811970834407</v>
      </c>
      <c r="AG103" s="605">
        <v>-20.570330738411066</v>
      </c>
      <c r="AH103" s="605">
        <v>-6.6350943676645668</v>
      </c>
      <c r="AI103" s="605">
        <v>-9.3267095177472985</v>
      </c>
      <c r="AJ103" s="604">
        <v>-2.453384864702898</v>
      </c>
      <c r="AK103" s="608">
        <v>-2.4489795918367347</v>
      </c>
      <c r="AL103" s="605">
        <v>-4.5158654904244398E-3</v>
      </c>
    </row>
    <row r="104" spans="2:39" s="547" customFormat="1" ht="15" customHeight="1">
      <c r="C104" s="534" t="s">
        <v>240</v>
      </c>
      <c r="D104" s="609">
        <v>1.6274935232921444</v>
      </c>
      <c r="E104" s="609">
        <v>1.6341864436692837</v>
      </c>
      <c r="F104" s="610">
        <v>1.5915345662963636</v>
      </c>
      <c r="G104" s="611">
        <v>2.6078562152365659</v>
      </c>
      <c r="H104" s="610">
        <v>-10.331740535907031</v>
      </c>
      <c r="I104" s="609">
        <v>-2.5988970730543395</v>
      </c>
      <c r="J104" s="609">
        <v>-3.8295089084636516</v>
      </c>
      <c r="K104" s="610">
        <v>-12.839309232898113</v>
      </c>
      <c r="L104" s="609">
        <v>78.237585256863596</v>
      </c>
      <c r="M104" s="610">
        <v>19.676585681052391</v>
      </c>
      <c r="N104" s="612">
        <v>-17.578712903101568</v>
      </c>
      <c r="O104" s="609">
        <v>-5.2504872786423737</v>
      </c>
      <c r="P104" s="609">
        <v>34.946078250110411</v>
      </c>
      <c r="Q104" s="609">
        <v>30.273318612011479</v>
      </c>
      <c r="R104" s="610">
        <v>-0.12620066357810325</v>
      </c>
      <c r="S104" s="610">
        <v>-97.913068113892052</v>
      </c>
      <c r="T104" s="610">
        <v>-8.2154536794193138</v>
      </c>
      <c r="U104" s="612">
        <v>1.838945018554065</v>
      </c>
      <c r="V104" s="611">
        <v>-13.807532386168187</v>
      </c>
      <c r="W104" s="610">
        <v>-11.08657782378301</v>
      </c>
      <c r="X104" s="610">
        <v>29.852813554160427</v>
      </c>
      <c r="Y104" s="609">
        <v>-3.8289091858707893</v>
      </c>
      <c r="Z104" s="609">
        <v>5.4963623159437536E-2</v>
      </c>
      <c r="AA104" s="610">
        <v>4.4191506105366866E-2</v>
      </c>
      <c r="AB104" s="610">
        <v>14.633792631880393</v>
      </c>
      <c r="AC104" s="609">
        <v>-96.53725050657539</v>
      </c>
      <c r="AD104" s="610">
        <v>-97.683929579096258</v>
      </c>
      <c r="AE104" s="610">
        <v>-8.3135116507415958</v>
      </c>
      <c r="AF104" s="611">
        <v>-8.4879250982120524</v>
      </c>
      <c r="AG104" s="610">
        <v>-19.578762800708542</v>
      </c>
      <c r="AH104" s="610">
        <v>-4.3680485014888477</v>
      </c>
      <c r="AI104" s="610">
        <v>-6.6428691303763996</v>
      </c>
      <c r="AJ104" s="609">
        <v>-0.22773020102037972</v>
      </c>
      <c r="AK104" s="613">
        <v>-1.0863005431502715</v>
      </c>
      <c r="AL104" s="610">
        <v>0.86799942459381374</v>
      </c>
    </row>
    <row r="105" spans="2:39" s="547" customFormat="1" ht="15" customHeight="1">
      <c r="C105" s="534" t="s">
        <v>241</v>
      </c>
      <c r="D105" s="609">
        <v>-7.4371436122130765</v>
      </c>
      <c r="E105" s="609">
        <v>-7.43095425756779</v>
      </c>
      <c r="F105" s="610">
        <v>-7.4704073407090652</v>
      </c>
      <c r="G105" s="611">
        <v>-6.5447413529993508</v>
      </c>
      <c r="H105" s="610">
        <v>-18.330129000406849</v>
      </c>
      <c r="I105" s="609">
        <v>0.57356999579823764</v>
      </c>
      <c r="J105" s="609">
        <v>-0.66828420996344284</v>
      </c>
      <c r="K105" s="610">
        <v>-7.0722735205759131</v>
      </c>
      <c r="L105" s="609">
        <v>84.948570560826624</v>
      </c>
      <c r="M105" s="610">
        <v>40.901903347566297</v>
      </c>
      <c r="N105" s="612">
        <v>-8.6114013880704743</v>
      </c>
      <c r="O105" s="609">
        <v>-3.2743309667840164</v>
      </c>
      <c r="P105" s="609">
        <v>26.499103312713785</v>
      </c>
      <c r="Q105" s="609">
        <v>22.118835935696698</v>
      </c>
      <c r="R105" s="610">
        <v>-6.3778197609018372</v>
      </c>
      <c r="S105" s="610">
        <v>18.344191086704235</v>
      </c>
      <c r="T105" s="610">
        <v>-15.028537498221597</v>
      </c>
      <c r="U105" s="612">
        <v>-27.079763868130595</v>
      </c>
      <c r="V105" s="611">
        <v>-13.80020180363112</v>
      </c>
      <c r="W105" s="610">
        <v>-11.079015826801603</v>
      </c>
      <c r="X105" s="610">
        <v>29.86385740513467</v>
      </c>
      <c r="Y105" s="609">
        <v>-8.2048188445677894</v>
      </c>
      <c r="Z105" s="609">
        <v>-0.68715290047653699</v>
      </c>
      <c r="AA105" s="610">
        <v>-0.70528821575293044</v>
      </c>
      <c r="AB105" s="610">
        <v>14.652076383277093</v>
      </c>
      <c r="AC105" s="609">
        <v>-95.87986351676517</v>
      </c>
      <c r="AD105" s="610">
        <v>-97.701280389660354</v>
      </c>
      <c r="AE105" s="610">
        <v>-8.2988879266116768</v>
      </c>
      <c r="AF105" s="611">
        <v>-17.098184877491899</v>
      </c>
      <c r="AG105" s="610">
        <v>-33.50134311762698</v>
      </c>
      <c r="AH105" s="610">
        <v>-3.3243719033341335</v>
      </c>
      <c r="AI105" s="610">
        <v>-15.668272733496966</v>
      </c>
      <c r="AJ105" s="609">
        <v>-7.2867103360364132</v>
      </c>
      <c r="AK105" s="613">
        <v>-8.0236193122612018</v>
      </c>
      <c r="AL105" s="610">
        <v>0.8011937094226419</v>
      </c>
    </row>
    <row r="106" spans="2:39" s="547" customFormat="1" ht="15" customHeight="1">
      <c r="C106" s="534" t="s">
        <v>242</v>
      </c>
      <c r="D106" s="609">
        <v>6.0357822414981388E-2</v>
      </c>
      <c r="E106" s="609">
        <v>6.6468543432229327E-2</v>
      </c>
      <c r="F106" s="610">
        <v>2.7519335914183055E-2</v>
      </c>
      <c r="G106" s="611">
        <v>1.0281945774574051</v>
      </c>
      <c r="H106" s="610">
        <v>-11.712195355124102</v>
      </c>
      <c r="I106" s="609">
        <v>-8.1729054326114525</v>
      </c>
      <c r="J106" s="609">
        <v>-8.2507462179937505</v>
      </c>
      <c r="K106" s="610">
        <v>-9.6779562031654152</v>
      </c>
      <c r="L106" s="609">
        <v>70.191750803064593</v>
      </c>
      <c r="M106" s="610">
        <v>20.550416919219707</v>
      </c>
      <c r="N106" s="612">
        <v>-15.730678270870326</v>
      </c>
      <c r="O106" s="609">
        <v>-8.9545087905173162</v>
      </c>
      <c r="P106" s="609">
        <v>35.65182732066954</v>
      </c>
      <c r="Q106" s="609">
        <v>30.954629804758266</v>
      </c>
      <c r="R106" s="610">
        <v>0.39612530520071743</v>
      </c>
      <c r="S106" s="610">
        <v>-91.096130926738923</v>
      </c>
      <c r="T106" s="610">
        <v>-7.4620901541173774</v>
      </c>
      <c r="U106" s="612">
        <v>11.057136643742068</v>
      </c>
      <c r="V106" s="611">
        <v>-14.177961497893254</v>
      </c>
      <c r="W106" s="610">
        <v>-11.468700773838641</v>
      </c>
      <c r="X106" s="610">
        <v>29.294745503534752</v>
      </c>
      <c r="Y106" s="609">
        <v>-7.318502037051589</v>
      </c>
      <c r="Z106" s="609">
        <v>-3.0852487032927187</v>
      </c>
      <c r="AA106" s="610">
        <v>-5.6053680055959649</v>
      </c>
      <c r="AB106" s="610">
        <v>21.166693049930679</v>
      </c>
      <c r="AC106" s="609">
        <v>-36.585421924740949</v>
      </c>
      <c r="AD106" s="610">
        <v>-97.814719557796693</v>
      </c>
      <c r="AE106" s="610">
        <v>-3.0883622047146937</v>
      </c>
      <c r="AF106" s="611">
        <v>-11.827291850454008</v>
      </c>
      <c r="AG106" s="610">
        <v>-20.898770885060546</v>
      </c>
      <c r="AH106" s="610">
        <v>-9.7588635034765083</v>
      </c>
      <c r="AI106" s="610">
        <v>-6.673538043612619</v>
      </c>
      <c r="AJ106" s="609">
        <v>-2.9347316110974506</v>
      </c>
      <c r="AK106" s="613">
        <v>-1.1048988285410011</v>
      </c>
      <c r="AL106" s="610">
        <v>-1.8502764655490833</v>
      </c>
    </row>
    <row r="107" spans="2:39" s="547" customFormat="1" ht="15" customHeight="1">
      <c r="C107" s="540" t="s">
        <v>243</v>
      </c>
      <c r="D107" s="614">
        <v>-1.2192249138716698</v>
      </c>
      <c r="E107" s="614">
        <v>-1.2114512262722845</v>
      </c>
      <c r="F107" s="615">
        <v>-1.2611815393748216</v>
      </c>
      <c r="G107" s="616">
        <v>-0.27339846059059542</v>
      </c>
      <c r="H107" s="615">
        <v>-12.849648046928944</v>
      </c>
      <c r="I107" s="614">
        <v>20.392651222817541</v>
      </c>
      <c r="J107" s="614">
        <v>18.151562579631708</v>
      </c>
      <c r="K107" s="615">
        <v>-6.2619938513305984</v>
      </c>
      <c r="L107" s="614">
        <v>66.098251405752478</v>
      </c>
      <c r="M107" s="615">
        <v>24.548529440388936</v>
      </c>
      <c r="N107" s="617">
        <v>-12.168616627699889</v>
      </c>
      <c r="O107" s="614">
        <v>20.840859456548738</v>
      </c>
      <c r="P107" s="614">
        <v>34.121848105090599</v>
      </c>
      <c r="Q107" s="614">
        <v>29.477628972978181</v>
      </c>
      <c r="R107" s="615">
        <v>-0.73621465715385714</v>
      </c>
      <c r="S107" s="615">
        <v>112.65554495533682</v>
      </c>
      <c r="T107" s="615">
        <v>-7.8901256683452585</v>
      </c>
      <c r="U107" s="617">
        <v>15.115540422289545</v>
      </c>
      <c r="V107" s="616">
        <v>-13.739921833852462</v>
      </c>
      <c r="W107" s="615">
        <v>-11.016832917435167</v>
      </c>
      <c r="X107" s="615">
        <v>29.954671879919076</v>
      </c>
      <c r="Y107" s="614">
        <v>-2.7276494616640394</v>
      </c>
      <c r="Z107" s="614">
        <v>0.36651858409092952</v>
      </c>
      <c r="AA107" s="615">
        <v>-0.23701371115973283</v>
      </c>
      <c r="AB107" s="615">
        <v>26.045161397442129</v>
      </c>
      <c r="AC107" s="614">
        <v>-68.877696268694208</v>
      </c>
      <c r="AD107" s="615">
        <v>-97.690439613073295</v>
      </c>
      <c r="AE107" s="615">
        <v>0.81353810789819314</v>
      </c>
      <c r="AF107" s="616">
        <v>-7.2752852744538616</v>
      </c>
      <c r="AG107" s="615">
        <v>-26.377426563359997</v>
      </c>
      <c r="AH107" s="615">
        <v>-4.6869097902369052</v>
      </c>
      <c r="AI107" s="615">
        <v>-6.5393534822751311</v>
      </c>
      <c r="AJ107" s="614">
        <v>-0.82051381011529456</v>
      </c>
      <c r="AK107" s="618">
        <v>-1.6564833672776649</v>
      </c>
      <c r="AL107" s="615">
        <v>0.85005050234721424</v>
      </c>
    </row>
    <row r="108" spans="2:39" s="547" customFormat="1" ht="15" customHeight="1">
      <c r="C108" s="546" t="s">
        <v>244</v>
      </c>
      <c r="D108" s="614">
        <v>1.422269990273386</v>
      </c>
      <c r="E108" s="614">
        <v>1.4295840506521229</v>
      </c>
      <c r="F108" s="614">
        <v>1.3828884924295008</v>
      </c>
      <c r="G108" s="614">
        <v>2.3971228461758529</v>
      </c>
      <c r="H108" s="614">
        <v>-10.515898894844483</v>
      </c>
      <c r="I108" s="614">
        <v>1.1875985767429684</v>
      </c>
      <c r="J108" s="614">
        <v>0.54088205438542425</v>
      </c>
      <c r="K108" s="614">
        <v>-6.926401300708859</v>
      </c>
      <c r="L108" s="614">
        <v>74.599657915717671</v>
      </c>
      <c r="M108" s="614">
        <v>27.188974328548554</v>
      </c>
      <c r="N108" s="614">
        <v>-13.395028569412862</v>
      </c>
      <c r="O108" s="614">
        <v>0.35145317572973411</v>
      </c>
      <c r="P108" s="614">
        <v>35.906093125356726</v>
      </c>
      <c r="Q108" s="614">
        <v>31.200091181744362</v>
      </c>
      <c r="R108" s="614">
        <v>0.58430781694719014</v>
      </c>
      <c r="S108" s="614">
        <v>-27.227438978405509</v>
      </c>
      <c r="T108" s="614">
        <v>-5.6195292395615475</v>
      </c>
      <c r="U108" s="615">
        <v>2.1280232014631362</v>
      </c>
      <c r="V108" s="614">
        <v>-16.444207651722138</v>
      </c>
      <c r="W108" s="614">
        <v>-13.806488594618905</v>
      </c>
      <c r="X108" s="614">
        <v>25.880544153604433</v>
      </c>
      <c r="Y108" s="614">
        <v>-2.6098465907411459</v>
      </c>
      <c r="Z108" s="614">
        <v>0.58278049503050533</v>
      </c>
      <c r="AA108" s="614">
        <v>-2.0749442266914513</v>
      </c>
      <c r="AB108" s="614">
        <v>19.351986229007981</v>
      </c>
      <c r="AC108" s="614">
        <v>-31.236458912587999</v>
      </c>
      <c r="AD108" s="614">
        <v>-97.732988575073151</v>
      </c>
      <c r="AE108" s="614">
        <v>-4.5398024124739855</v>
      </c>
      <c r="AF108" s="614">
        <v>-6.594066909145659</v>
      </c>
      <c r="AG108" s="614">
        <v>-17.743386312791731</v>
      </c>
      <c r="AH108" s="614">
        <v>-6.6402560397137806</v>
      </c>
      <c r="AI108" s="614">
        <v>-3.9591653659686039</v>
      </c>
      <c r="AJ108" s="614">
        <v>0.23322958838003827</v>
      </c>
      <c r="AK108" s="618">
        <v>-0.51887835842240504</v>
      </c>
      <c r="AL108" s="615">
        <v>0.7560308271475199</v>
      </c>
    </row>
    <row r="109" spans="2:39" s="332" customFormat="1" ht="15" customHeight="1">
      <c r="C109" s="501"/>
    </row>
    <row r="110" spans="2:39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426"/>
      <c r="AA110" s="426"/>
      <c r="AB110" s="426"/>
      <c r="AC110" s="426"/>
      <c r="AD110" s="426"/>
      <c r="AE110" s="426"/>
      <c r="AF110" s="426"/>
      <c r="AG110" s="426"/>
      <c r="AH110" s="426"/>
      <c r="AI110" s="426"/>
      <c r="AJ110" s="426"/>
      <c r="AK110" s="426"/>
      <c r="AL110" s="426"/>
      <c r="AM110" s="426"/>
    </row>
    <row r="111" spans="2:39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</row>
    <row r="112" spans="2:39" ht="30.75">
      <c r="B112" s="563"/>
      <c r="C112" s="426"/>
      <c r="D112" s="426"/>
      <c r="E112" s="426"/>
      <c r="F112" s="426"/>
      <c r="G112" s="426"/>
      <c r="H112" s="426"/>
      <c r="I112" s="502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426"/>
      <c r="V112" s="426"/>
      <c r="W112" s="426"/>
      <c r="X112" s="426"/>
      <c r="Y112" s="426"/>
      <c r="Z112" s="426"/>
      <c r="AA112" s="426"/>
      <c r="AB112" s="426"/>
      <c r="AC112" s="426"/>
      <c r="AD112" s="426"/>
      <c r="AE112" s="426"/>
      <c r="AF112" s="426"/>
      <c r="AG112" s="426"/>
      <c r="AH112" s="426"/>
      <c r="AI112" s="426"/>
      <c r="AJ112" s="426"/>
      <c r="AK112" s="426"/>
      <c r="AL112" s="426"/>
      <c r="AM112" s="426"/>
    </row>
    <row r="113" spans="2:39" s="332" customFormat="1" ht="20.100000000000001" customHeight="1">
      <c r="B113" s="503"/>
      <c r="C113" s="564"/>
      <c r="D113" s="565"/>
      <c r="E113" s="565"/>
      <c r="F113" s="565"/>
      <c r="G113" s="565"/>
      <c r="H113" s="565"/>
      <c r="I113" s="564"/>
      <c r="J113" s="503"/>
      <c r="K113" s="565"/>
      <c r="L113" s="565"/>
      <c r="M113" s="565"/>
      <c r="N113" s="565"/>
      <c r="O113" s="565"/>
      <c r="P113" s="565"/>
      <c r="Q113" s="565"/>
      <c r="R113" s="565"/>
      <c r="S113" s="565"/>
      <c r="T113" s="565"/>
      <c r="U113" s="566"/>
      <c r="V113" s="565"/>
      <c r="W113" s="565"/>
      <c r="X113" s="565"/>
      <c r="Y113" s="565"/>
      <c r="Z113" s="565"/>
      <c r="AA113" s="565"/>
      <c r="AB113" s="565"/>
      <c r="AC113" s="565"/>
      <c r="AD113" s="565"/>
      <c r="AE113" s="565"/>
      <c r="AF113" s="565"/>
      <c r="AG113" s="565"/>
      <c r="AH113" s="565"/>
      <c r="AI113" s="565"/>
      <c r="AJ113" s="567"/>
      <c r="AK113" s="568"/>
      <c r="AL113" s="569"/>
      <c r="AM113" s="503"/>
    </row>
    <row r="114" spans="2:39" s="332" customFormat="1" ht="20.100000000000001" customHeight="1">
      <c r="B114" s="565"/>
      <c r="C114" s="749"/>
      <c r="D114" s="750"/>
      <c r="E114" s="721"/>
      <c r="F114" s="721"/>
      <c r="G114" s="721"/>
      <c r="H114" s="721"/>
      <c r="I114" s="750"/>
      <c r="J114" s="750"/>
      <c r="K114" s="750"/>
      <c r="L114" s="750"/>
      <c r="M114" s="750"/>
      <c r="N114" s="750"/>
      <c r="O114" s="750"/>
      <c r="P114" s="750"/>
      <c r="Q114" s="750"/>
      <c r="R114" s="750"/>
      <c r="S114" s="750"/>
      <c r="T114" s="750"/>
      <c r="U114" s="750"/>
      <c r="V114" s="721"/>
      <c r="W114" s="721"/>
      <c r="X114" s="721"/>
      <c r="Y114" s="750"/>
      <c r="Z114" s="721"/>
      <c r="AA114" s="721"/>
      <c r="AB114" s="721"/>
      <c r="AC114" s="721"/>
      <c r="AD114" s="721"/>
      <c r="AE114" s="721"/>
      <c r="AF114" s="721"/>
      <c r="AG114" s="721"/>
      <c r="AH114" s="721"/>
      <c r="AI114" s="721"/>
      <c r="AJ114" s="752"/>
      <c r="AK114" s="751"/>
      <c r="AL114" s="752"/>
      <c r="AM114" s="503"/>
    </row>
    <row r="115" spans="2:39" s="332" customFormat="1" ht="20.100000000000001" customHeight="1">
      <c r="B115" s="565"/>
      <c r="C115" s="749"/>
      <c r="D115" s="753"/>
      <c r="E115" s="570"/>
      <c r="F115" s="754"/>
      <c r="G115" s="754"/>
      <c r="H115" s="754"/>
      <c r="I115" s="718"/>
      <c r="J115" s="718"/>
      <c r="K115" s="718"/>
      <c r="L115" s="750"/>
      <c r="M115" s="721"/>
      <c r="N115" s="721"/>
      <c r="O115" s="750"/>
      <c r="P115" s="721"/>
      <c r="Q115" s="721"/>
      <c r="R115" s="721"/>
      <c r="S115" s="721"/>
      <c r="T115" s="721"/>
      <c r="U115" s="721"/>
      <c r="V115" s="721"/>
      <c r="W115" s="721"/>
      <c r="X115" s="721"/>
      <c r="Y115" s="753"/>
      <c r="Z115" s="750"/>
      <c r="AA115" s="721"/>
      <c r="AB115" s="721"/>
      <c r="AC115" s="750"/>
      <c r="AD115" s="721"/>
      <c r="AE115" s="721"/>
      <c r="AF115" s="750"/>
      <c r="AG115" s="721"/>
      <c r="AH115" s="721"/>
      <c r="AI115" s="721"/>
      <c r="AJ115" s="758"/>
      <c r="AK115" s="751"/>
      <c r="AL115" s="752"/>
      <c r="AM115" s="503"/>
    </row>
    <row r="116" spans="2:39" s="332" customFormat="1" ht="20.100000000000001" customHeight="1">
      <c r="B116" s="565"/>
      <c r="C116" s="749"/>
      <c r="D116" s="753"/>
      <c r="E116" s="756"/>
      <c r="F116" s="571"/>
      <c r="G116" s="753"/>
      <c r="H116" s="753"/>
      <c r="I116" s="753"/>
      <c r="J116" s="757"/>
      <c r="K116" s="753"/>
      <c r="L116" s="753"/>
      <c r="M116" s="753"/>
      <c r="N116" s="753"/>
      <c r="O116" s="753"/>
      <c r="P116" s="572"/>
      <c r="Q116" s="573"/>
      <c r="R116" s="573"/>
      <c r="S116" s="574"/>
      <c r="T116" s="574"/>
      <c r="U116" s="574"/>
      <c r="V116" s="753"/>
      <c r="W116" s="753"/>
      <c r="X116" s="753"/>
      <c r="Y116" s="755"/>
      <c r="Z116" s="753"/>
      <c r="AA116" s="574"/>
      <c r="AB116" s="574"/>
      <c r="AC116" s="753"/>
      <c r="AD116" s="574"/>
      <c r="AE116" s="574"/>
      <c r="AF116" s="753"/>
      <c r="AG116" s="574"/>
      <c r="AH116" s="574"/>
      <c r="AI116" s="574"/>
      <c r="AJ116" s="758"/>
      <c r="AK116" s="751"/>
      <c r="AL116" s="752"/>
      <c r="AM116" s="503"/>
    </row>
    <row r="117" spans="2:39" s="332" customFormat="1" ht="60" customHeight="1">
      <c r="B117" s="565"/>
      <c r="C117" s="749"/>
      <c r="D117" s="753"/>
      <c r="E117" s="756"/>
      <c r="F117" s="574"/>
      <c r="G117" s="753"/>
      <c r="H117" s="753"/>
      <c r="I117" s="755"/>
      <c r="J117" s="753"/>
      <c r="K117" s="753"/>
      <c r="L117" s="755"/>
      <c r="M117" s="753"/>
      <c r="N117" s="753"/>
      <c r="O117" s="753"/>
      <c r="P117" s="575"/>
      <c r="Q117" s="576"/>
      <c r="R117" s="576"/>
      <c r="S117" s="577"/>
      <c r="T117" s="577"/>
      <c r="U117" s="577"/>
      <c r="V117" s="755"/>
      <c r="W117" s="753"/>
      <c r="X117" s="753"/>
      <c r="Y117" s="755"/>
      <c r="Z117" s="753"/>
      <c r="AA117" s="577"/>
      <c r="AB117" s="577"/>
      <c r="AC117" s="753"/>
      <c r="AD117" s="577"/>
      <c r="AE117" s="577"/>
      <c r="AF117" s="753"/>
      <c r="AG117" s="577"/>
      <c r="AH117" s="578"/>
      <c r="AI117" s="577"/>
      <c r="AJ117" s="574"/>
      <c r="AK117" s="576"/>
      <c r="AL117" s="574"/>
      <c r="AM117" s="503"/>
    </row>
    <row r="118" spans="2:39" s="332" customFormat="1" ht="20.100000000000001" customHeight="1">
      <c r="B118" s="565"/>
      <c r="C118" s="749"/>
      <c r="D118" s="579"/>
      <c r="E118" s="579"/>
      <c r="F118" s="579"/>
      <c r="G118" s="579"/>
      <c r="H118" s="579"/>
      <c r="I118" s="579"/>
      <c r="J118" s="579"/>
      <c r="K118" s="579"/>
      <c r="L118" s="579"/>
      <c r="M118" s="579"/>
      <c r="N118" s="579"/>
      <c r="O118" s="579"/>
      <c r="P118" s="579"/>
      <c r="Q118" s="579"/>
      <c r="R118" s="579"/>
      <c r="S118" s="579"/>
      <c r="T118" s="579"/>
      <c r="U118" s="579"/>
      <c r="V118" s="579"/>
      <c r="W118" s="579"/>
      <c r="X118" s="579"/>
      <c r="Y118" s="579"/>
      <c r="Z118" s="579"/>
      <c r="AA118" s="579"/>
      <c r="AB118" s="579"/>
      <c r="AC118" s="579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03"/>
    </row>
    <row r="119" spans="2:39" ht="13.5">
      <c r="B119" s="580"/>
      <c r="C119" s="433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1"/>
      <c r="V119" s="581"/>
      <c r="W119" s="581"/>
      <c r="X119" s="581"/>
      <c r="Y119" s="581"/>
      <c r="Z119" s="581"/>
      <c r="AA119" s="581"/>
      <c r="AB119" s="581"/>
      <c r="AC119" s="581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426"/>
    </row>
    <row r="120" spans="2:39" ht="13.5">
      <c r="B120" s="580"/>
      <c r="C120" s="433"/>
      <c r="D120" s="581"/>
      <c r="E120" s="581"/>
      <c r="F120" s="581"/>
      <c r="G120" s="581"/>
      <c r="H120" s="581"/>
      <c r="I120" s="581"/>
      <c r="J120" s="581"/>
      <c r="K120" s="581"/>
      <c r="L120" s="581"/>
      <c r="M120" s="581"/>
      <c r="N120" s="581"/>
      <c r="O120" s="581"/>
      <c r="P120" s="581"/>
      <c r="Q120" s="581"/>
      <c r="R120" s="581"/>
      <c r="S120" s="581"/>
      <c r="T120" s="581"/>
      <c r="U120" s="581"/>
      <c r="V120" s="581"/>
      <c r="W120" s="581"/>
      <c r="X120" s="581"/>
      <c r="Y120" s="581"/>
      <c r="Z120" s="581"/>
      <c r="AA120" s="581"/>
      <c r="AB120" s="581"/>
      <c r="AC120" s="581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426"/>
    </row>
    <row r="121" spans="2:39" ht="13.5">
      <c r="B121" s="580"/>
      <c r="C121" s="433"/>
      <c r="D121" s="581"/>
      <c r="E121" s="581"/>
      <c r="F121" s="581"/>
      <c r="G121" s="581"/>
      <c r="H121" s="581"/>
      <c r="I121" s="581"/>
      <c r="J121" s="581"/>
      <c r="K121" s="581"/>
      <c r="L121" s="581"/>
      <c r="M121" s="581"/>
      <c r="N121" s="581"/>
      <c r="O121" s="581"/>
      <c r="P121" s="581"/>
      <c r="Q121" s="581"/>
      <c r="R121" s="581"/>
      <c r="S121" s="581"/>
      <c r="T121" s="581"/>
      <c r="U121" s="581"/>
      <c r="V121" s="581"/>
      <c r="W121" s="581"/>
      <c r="X121" s="581"/>
      <c r="Y121" s="581"/>
      <c r="Z121" s="581"/>
      <c r="AA121" s="581"/>
      <c r="AB121" s="581"/>
      <c r="AC121" s="581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426"/>
    </row>
    <row r="122" spans="2:39" ht="13.5">
      <c r="B122" s="580"/>
      <c r="C122" s="433"/>
      <c r="D122" s="581"/>
      <c r="E122" s="581"/>
      <c r="F122" s="581"/>
      <c r="G122" s="581"/>
      <c r="H122" s="581"/>
      <c r="I122" s="581"/>
      <c r="J122" s="581"/>
      <c r="K122" s="581"/>
      <c r="L122" s="581"/>
      <c r="M122" s="581"/>
      <c r="N122" s="581"/>
      <c r="O122" s="581"/>
      <c r="P122" s="581"/>
      <c r="Q122" s="581"/>
      <c r="R122" s="581"/>
      <c r="S122" s="581"/>
      <c r="T122" s="581"/>
      <c r="U122" s="581"/>
      <c r="V122" s="581"/>
      <c r="W122" s="581"/>
      <c r="X122" s="581"/>
      <c r="Y122" s="581"/>
      <c r="Z122" s="581"/>
      <c r="AA122" s="581"/>
      <c r="AB122" s="581"/>
      <c r="AC122" s="581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426"/>
    </row>
    <row r="123" spans="2:39" ht="13.5">
      <c r="B123" s="580"/>
      <c r="C123" s="433"/>
      <c r="D123" s="581"/>
      <c r="E123" s="581"/>
      <c r="F123" s="581"/>
      <c r="G123" s="581"/>
      <c r="H123" s="581"/>
      <c r="I123" s="581"/>
      <c r="J123" s="581"/>
      <c r="K123" s="581"/>
      <c r="L123" s="581"/>
      <c r="M123" s="581"/>
      <c r="N123" s="581"/>
      <c r="O123" s="581"/>
      <c r="P123" s="581"/>
      <c r="Q123" s="581"/>
      <c r="R123" s="581"/>
      <c r="S123" s="581"/>
      <c r="T123" s="581"/>
      <c r="U123" s="581"/>
      <c r="V123" s="581"/>
      <c r="W123" s="581"/>
      <c r="X123" s="581"/>
      <c r="Y123" s="581"/>
      <c r="Z123" s="581"/>
      <c r="AA123" s="581"/>
      <c r="AB123" s="581"/>
      <c r="AC123" s="581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426"/>
    </row>
    <row r="124" spans="2:39" ht="13.5">
      <c r="B124" s="580"/>
      <c r="C124" s="433"/>
      <c r="D124" s="581"/>
      <c r="E124" s="581"/>
      <c r="F124" s="581"/>
      <c r="G124" s="581"/>
      <c r="H124" s="581"/>
      <c r="I124" s="581"/>
      <c r="J124" s="581"/>
      <c r="K124" s="581"/>
      <c r="L124" s="581"/>
      <c r="M124" s="581"/>
      <c r="N124" s="581"/>
      <c r="O124" s="581"/>
      <c r="P124" s="581"/>
      <c r="Q124" s="581"/>
      <c r="R124" s="581"/>
      <c r="S124" s="581"/>
      <c r="T124" s="581"/>
      <c r="U124" s="581"/>
      <c r="V124" s="581"/>
      <c r="W124" s="581"/>
      <c r="X124" s="581"/>
      <c r="Y124" s="581"/>
      <c r="Z124" s="581"/>
      <c r="AA124" s="581"/>
      <c r="AB124" s="581"/>
      <c r="AC124" s="581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426"/>
    </row>
    <row r="125" spans="2:39" ht="13.5">
      <c r="B125" s="580"/>
      <c r="C125" s="433"/>
      <c r="D125" s="581"/>
      <c r="E125" s="581"/>
      <c r="F125" s="581"/>
      <c r="G125" s="581"/>
      <c r="H125" s="581"/>
      <c r="I125" s="581"/>
      <c r="J125" s="581"/>
      <c r="K125" s="581"/>
      <c r="L125" s="581"/>
      <c r="M125" s="581"/>
      <c r="N125" s="581"/>
      <c r="O125" s="581"/>
      <c r="P125" s="581"/>
      <c r="Q125" s="581"/>
      <c r="R125" s="581"/>
      <c r="S125" s="581"/>
      <c r="T125" s="581"/>
      <c r="U125" s="581"/>
      <c r="V125" s="581"/>
      <c r="W125" s="581"/>
      <c r="X125" s="581"/>
      <c r="Y125" s="581"/>
      <c r="Z125" s="581"/>
      <c r="AA125" s="581"/>
      <c r="AB125" s="581"/>
      <c r="AC125" s="581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426"/>
    </row>
    <row r="126" spans="2:39" ht="13.5">
      <c r="B126" s="580"/>
      <c r="C126" s="433"/>
      <c r="D126" s="581"/>
      <c r="E126" s="581"/>
      <c r="F126" s="581"/>
      <c r="G126" s="581"/>
      <c r="H126" s="581"/>
      <c r="I126" s="581"/>
      <c r="J126" s="581"/>
      <c r="K126" s="581"/>
      <c r="L126" s="581"/>
      <c r="M126" s="581"/>
      <c r="N126" s="581"/>
      <c r="O126" s="581"/>
      <c r="P126" s="581"/>
      <c r="Q126" s="581"/>
      <c r="R126" s="581"/>
      <c r="S126" s="581"/>
      <c r="T126" s="581"/>
      <c r="U126" s="581"/>
      <c r="V126" s="581"/>
      <c r="W126" s="581"/>
      <c r="X126" s="581"/>
      <c r="Y126" s="581"/>
      <c r="Z126" s="581"/>
      <c r="AA126" s="581"/>
      <c r="AB126" s="581"/>
      <c r="AC126" s="581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426"/>
    </row>
    <row r="127" spans="2:39" ht="13.5">
      <c r="B127" s="580"/>
      <c r="C127" s="433"/>
      <c r="D127" s="581"/>
      <c r="E127" s="581"/>
      <c r="F127" s="581"/>
      <c r="G127" s="581"/>
      <c r="H127" s="581"/>
      <c r="I127" s="581"/>
      <c r="J127" s="581"/>
      <c r="K127" s="581"/>
      <c r="L127" s="581"/>
      <c r="M127" s="581"/>
      <c r="N127" s="581"/>
      <c r="O127" s="581"/>
      <c r="P127" s="581"/>
      <c r="Q127" s="581"/>
      <c r="R127" s="581"/>
      <c r="S127" s="581"/>
      <c r="T127" s="581"/>
      <c r="U127" s="581"/>
      <c r="V127" s="581"/>
      <c r="W127" s="581"/>
      <c r="X127" s="581"/>
      <c r="Y127" s="581"/>
      <c r="Z127" s="581"/>
      <c r="AA127" s="581"/>
      <c r="AB127" s="581"/>
      <c r="AC127" s="581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426"/>
    </row>
    <row r="128" spans="2:39" ht="13.5">
      <c r="B128" s="580"/>
      <c r="C128" s="433"/>
      <c r="D128" s="581"/>
      <c r="E128" s="581"/>
      <c r="F128" s="581"/>
      <c r="G128" s="581"/>
      <c r="H128" s="581"/>
      <c r="I128" s="581"/>
      <c r="J128" s="581"/>
      <c r="K128" s="581"/>
      <c r="L128" s="581"/>
      <c r="M128" s="581"/>
      <c r="N128" s="581"/>
      <c r="O128" s="581"/>
      <c r="P128" s="581"/>
      <c r="Q128" s="581"/>
      <c r="R128" s="581"/>
      <c r="S128" s="581"/>
      <c r="T128" s="581"/>
      <c r="U128" s="581"/>
      <c r="V128" s="581"/>
      <c r="W128" s="581"/>
      <c r="X128" s="581"/>
      <c r="Y128" s="581"/>
      <c r="Z128" s="581"/>
      <c r="AA128" s="581"/>
      <c r="AB128" s="581"/>
      <c r="AC128" s="581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426"/>
    </row>
    <row r="129" spans="2:39" ht="13.5">
      <c r="B129" s="580"/>
      <c r="C129" s="433"/>
      <c r="D129" s="581"/>
      <c r="E129" s="581"/>
      <c r="F129" s="581"/>
      <c r="G129" s="581"/>
      <c r="H129" s="581"/>
      <c r="I129" s="581"/>
      <c r="J129" s="581"/>
      <c r="K129" s="581"/>
      <c r="L129" s="581"/>
      <c r="M129" s="581"/>
      <c r="N129" s="581"/>
      <c r="O129" s="581"/>
      <c r="P129" s="581"/>
      <c r="Q129" s="581"/>
      <c r="R129" s="581"/>
      <c r="S129" s="581"/>
      <c r="T129" s="581"/>
      <c r="U129" s="581"/>
      <c r="V129" s="581"/>
      <c r="W129" s="581"/>
      <c r="X129" s="581"/>
      <c r="Y129" s="581"/>
      <c r="Z129" s="581"/>
      <c r="AA129" s="581"/>
      <c r="AB129" s="581"/>
      <c r="AC129" s="581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426"/>
    </row>
    <row r="130" spans="2:39" ht="13.5">
      <c r="B130" s="580"/>
      <c r="C130" s="433"/>
      <c r="D130" s="581"/>
      <c r="E130" s="581"/>
      <c r="F130" s="581"/>
      <c r="G130" s="581"/>
      <c r="H130" s="581"/>
      <c r="I130" s="581"/>
      <c r="J130" s="581"/>
      <c r="K130" s="581"/>
      <c r="L130" s="581"/>
      <c r="M130" s="581"/>
      <c r="N130" s="581"/>
      <c r="O130" s="581"/>
      <c r="P130" s="581"/>
      <c r="Q130" s="581"/>
      <c r="R130" s="581"/>
      <c r="S130" s="581"/>
      <c r="T130" s="581"/>
      <c r="U130" s="581"/>
      <c r="V130" s="581"/>
      <c r="W130" s="581"/>
      <c r="X130" s="581"/>
      <c r="Y130" s="581"/>
      <c r="Z130" s="581"/>
      <c r="AA130" s="581"/>
      <c r="AB130" s="581"/>
      <c r="AC130" s="581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426"/>
    </row>
    <row r="131" spans="2:39" ht="13.5">
      <c r="B131" s="580"/>
      <c r="C131" s="433"/>
      <c r="D131" s="581"/>
      <c r="E131" s="581"/>
      <c r="F131" s="581"/>
      <c r="G131" s="581"/>
      <c r="H131" s="581"/>
      <c r="I131" s="581"/>
      <c r="J131" s="581"/>
      <c r="K131" s="581"/>
      <c r="L131" s="581"/>
      <c r="M131" s="581"/>
      <c r="N131" s="581"/>
      <c r="O131" s="581"/>
      <c r="P131" s="581"/>
      <c r="Q131" s="581"/>
      <c r="R131" s="581"/>
      <c r="S131" s="581"/>
      <c r="T131" s="581"/>
      <c r="U131" s="581"/>
      <c r="V131" s="581"/>
      <c r="W131" s="581"/>
      <c r="X131" s="581"/>
      <c r="Y131" s="581"/>
      <c r="Z131" s="581"/>
      <c r="AA131" s="581"/>
      <c r="AB131" s="581"/>
      <c r="AC131" s="581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426"/>
    </row>
    <row r="132" spans="2:39" ht="13.5">
      <c r="B132" s="580"/>
      <c r="C132" s="433"/>
      <c r="D132" s="581"/>
      <c r="E132" s="581"/>
      <c r="F132" s="581"/>
      <c r="G132" s="581"/>
      <c r="H132" s="581"/>
      <c r="I132" s="581"/>
      <c r="J132" s="581"/>
      <c r="K132" s="581"/>
      <c r="L132" s="581"/>
      <c r="M132" s="581"/>
      <c r="N132" s="581"/>
      <c r="O132" s="581"/>
      <c r="P132" s="581"/>
      <c r="Q132" s="581"/>
      <c r="R132" s="581"/>
      <c r="S132" s="581"/>
      <c r="T132" s="581"/>
      <c r="U132" s="581"/>
      <c r="V132" s="581"/>
      <c r="W132" s="581"/>
      <c r="X132" s="581"/>
      <c r="Y132" s="581"/>
      <c r="Z132" s="581"/>
      <c r="AA132" s="581"/>
      <c r="AB132" s="581"/>
      <c r="AC132" s="581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426"/>
    </row>
    <row r="133" spans="2:39" ht="13.5">
      <c r="B133" s="580"/>
      <c r="C133" s="433"/>
      <c r="D133" s="581"/>
      <c r="E133" s="581"/>
      <c r="F133" s="581"/>
      <c r="G133" s="581"/>
      <c r="H133" s="581"/>
      <c r="I133" s="581"/>
      <c r="J133" s="581"/>
      <c r="K133" s="581"/>
      <c r="L133" s="581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81"/>
      <c r="Z133" s="581"/>
      <c r="AA133" s="581"/>
      <c r="AB133" s="581"/>
      <c r="AC133" s="581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426"/>
    </row>
    <row r="134" spans="2:39" ht="13.5">
      <c r="B134" s="580"/>
      <c r="C134" s="433"/>
      <c r="D134" s="581"/>
      <c r="E134" s="581"/>
      <c r="F134" s="581"/>
      <c r="G134" s="581"/>
      <c r="H134" s="581"/>
      <c r="I134" s="581"/>
      <c r="J134" s="581"/>
      <c r="K134" s="581"/>
      <c r="L134" s="581"/>
      <c r="M134" s="581"/>
      <c r="N134" s="581"/>
      <c r="O134" s="581"/>
      <c r="P134" s="581"/>
      <c r="Q134" s="581"/>
      <c r="R134" s="581"/>
      <c r="S134" s="581"/>
      <c r="T134" s="581"/>
      <c r="U134" s="581"/>
      <c r="V134" s="581"/>
      <c r="W134" s="581"/>
      <c r="X134" s="581"/>
      <c r="Y134" s="581"/>
      <c r="Z134" s="581"/>
      <c r="AA134" s="581"/>
      <c r="AB134" s="581"/>
      <c r="AC134" s="581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426"/>
    </row>
    <row r="135" spans="2:39" ht="13.5">
      <c r="B135" s="580"/>
      <c r="C135" s="433"/>
      <c r="D135" s="581"/>
      <c r="E135" s="581"/>
      <c r="F135" s="581"/>
      <c r="G135" s="581"/>
      <c r="H135" s="581"/>
      <c r="I135" s="581"/>
      <c r="J135" s="581"/>
      <c r="K135" s="581"/>
      <c r="L135" s="581"/>
      <c r="M135" s="581"/>
      <c r="N135" s="581"/>
      <c r="O135" s="581"/>
      <c r="P135" s="581"/>
      <c r="Q135" s="581"/>
      <c r="R135" s="581"/>
      <c r="S135" s="581"/>
      <c r="T135" s="581"/>
      <c r="U135" s="581"/>
      <c r="V135" s="581"/>
      <c r="W135" s="581"/>
      <c r="X135" s="581"/>
      <c r="Y135" s="581"/>
      <c r="Z135" s="581"/>
      <c r="AA135" s="581"/>
      <c r="AB135" s="581"/>
      <c r="AC135" s="581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426"/>
    </row>
    <row r="136" spans="2:39" ht="13.5">
      <c r="B136" s="580"/>
      <c r="C136" s="433"/>
      <c r="D136" s="581"/>
      <c r="E136" s="581"/>
      <c r="F136" s="581"/>
      <c r="G136" s="581"/>
      <c r="H136" s="581"/>
      <c r="I136" s="581"/>
      <c r="J136" s="581"/>
      <c r="K136" s="581"/>
      <c r="L136" s="581"/>
      <c r="M136" s="581"/>
      <c r="N136" s="581"/>
      <c r="O136" s="581"/>
      <c r="P136" s="581"/>
      <c r="Q136" s="581"/>
      <c r="R136" s="581"/>
      <c r="S136" s="581"/>
      <c r="T136" s="581"/>
      <c r="U136" s="581"/>
      <c r="V136" s="581"/>
      <c r="W136" s="581"/>
      <c r="X136" s="581"/>
      <c r="Y136" s="581"/>
      <c r="Z136" s="581"/>
      <c r="AA136" s="581"/>
      <c r="AB136" s="581"/>
      <c r="AC136" s="581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426"/>
    </row>
    <row r="137" spans="2:39" ht="13.5">
      <c r="B137" s="580"/>
      <c r="C137" s="433"/>
      <c r="D137" s="581"/>
      <c r="E137" s="581"/>
      <c r="F137" s="581"/>
      <c r="G137" s="581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1"/>
      <c r="S137" s="581"/>
      <c r="T137" s="581"/>
      <c r="U137" s="581"/>
      <c r="V137" s="581"/>
      <c r="W137" s="581"/>
      <c r="X137" s="581"/>
      <c r="Y137" s="581"/>
      <c r="Z137" s="581"/>
      <c r="AA137" s="581"/>
      <c r="AB137" s="581"/>
      <c r="AC137" s="581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426"/>
    </row>
    <row r="138" spans="2:39" ht="13.5">
      <c r="B138" s="580"/>
      <c r="C138" s="433"/>
      <c r="D138" s="581"/>
      <c r="E138" s="581"/>
      <c r="F138" s="581"/>
      <c r="G138" s="581"/>
      <c r="H138" s="581"/>
      <c r="I138" s="581"/>
      <c r="J138" s="581"/>
      <c r="K138" s="581"/>
      <c r="L138" s="581"/>
      <c r="M138" s="581"/>
      <c r="N138" s="581"/>
      <c r="O138" s="581"/>
      <c r="P138" s="581"/>
      <c r="Q138" s="581"/>
      <c r="R138" s="581"/>
      <c r="S138" s="581"/>
      <c r="T138" s="581"/>
      <c r="U138" s="581"/>
      <c r="V138" s="581"/>
      <c r="W138" s="581"/>
      <c r="X138" s="581"/>
      <c r="Y138" s="581"/>
      <c r="Z138" s="581"/>
      <c r="AA138" s="581"/>
      <c r="AB138" s="581"/>
      <c r="AC138" s="581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426"/>
    </row>
    <row r="139" spans="2:39" ht="13.5">
      <c r="B139" s="580"/>
      <c r="C139" s="433"/>
      <c r="D139" s="581"/>
      <c r="E139" s="581"/>
      <c r="F139" s="581"/>
      <c r="G139" s="581"/>
      <c r="H139" s="581"/>
      <c r="I139" s="581"/>
      <c r="J139" s="581"/>
      <c r="K139" s="581"/>
      <c r="L139" s="581"/>
      <c r="M139" s="581"/>
      <c r="N139" s="581"/>
      <c r="O139" s="581"/>
      <c r="P139" s="581"/>
      <c r="Q139" s="581"/>
      <c r="R139" s="581"/>
      <c r="S139" s="581"/>
      <c r="T139" s="581"/>
      <c r="U139" s="581"/>
      <c r="V139" s="581"/>
      <c r="W139" s="581"/>
      <c r="X139" s="581"/>
      <c r="Y139" s="581"/>
      <c r="Z139" s="581"/>
      <c r="AA139" s="581"/>
      <c r="AB139" s="581"/>
      <c r="AC139" s="581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426"/>
    </row>
    <row r="140" spans="2:39" ht="13.5">
      <c r="B140" s="580"/>
      <c r="C140" s="433"/>
      <c r="D140" s="581"/>
      <c r="E140" s="581"/>
      <c r="F140" s="581"/>
      <c r="G140" s="581"/>
      <c r="H140" s="581"/>
      <c r="I140" s="581"/>
      <c r="J140" s="581"/>
      <c r="K140" s="581"/>
      <c r="L140" s="581"/>
      <c r="M140" s="581"/>
      <c r="N140" s="581"/>
      <c r="O140" s="581"/>
      <c r="P140" s="581"/>
      <c r="Q140" s="581"/>
      <c r="R140" s="581"/>
      <c r="S140" s="581"/>
      <c r="T140" s="581"/>
      <c r="U140" s="581"/>
      <c r="V140" s="581"/>
      <c r="W140" s="581"/>
      <c r="X140" s="581"/>
      <c r="Y140" s="581"/>
      <c r="Z140" s="581"/>
      <c r="AA140" s="581"/>
      <c r="AB140" s="581"/>
      <c r="AC140" s="581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426"/>
    </row>
    <row r="141" spans="2:39" ht="13.5">
      <c r="B141" s="580"/>
      <c r="C141" s="433"/>
      <c r="D141" s="581"/>
      <c r="E141" s="581"/>
      <c r="F141" s="581"/>
      <c r="G141" s="581"/>
      <c r="H141" s="581"/>
      <c r="I141" s="581"/>
      <c r="J141" s="581"/>
      <c r="K141" s="581"/>
      <c r="L141" s="581"/>
      <c r="M141" s="581"/>
      <c r="N141" s="581"/>
      <c r="O141" s="581"/>
      <c r="P141" s="581"/>
      <c r="Q141" s="581"/>
      <c r="R141" s="581"/>
      <c r="S141" s="581"/>
      <c r="T141" s="581"/>
      <c r="U141" s="581"/>
      <c r="V141" s="581"/>
      <c r="W141" s="581"/>
      <c r="X141" s="581"/>
      <c r="Y141" s="581"/>
      <c r="Z141" s="581"/>
      <c r="AA141" s="581"/>
      <c r="AB141" s="581"/>
      <c r="AC141" s="581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426"/>
    </row>
    <row r="142" spans="2:39" ht="13.5">
      <c r="B142" s="580"/>
      <c r="C142" s="433"/>
      <c r="D142" s="581"/>
      <c r="E142" s="581"/>
      <c r="F142" s="581"/>
      <c r="G142" s="581"/>
      <c r="H142" s="581"/>
      <c r="I142" s="581"/>
      <c r="J142" s="581"/>
      <c r="K142" s="581"/>
      <c r="L142" s="581"/>
      <c r="M142" s="581"/>
      <c r="N142" s="581"/>
      <c r="O142" s="581"/>
      <c r="P142" s="581"/>
      <c r="Q142" s="581"/>
      <c r="R142" s="581"/>
      <c r="S142" s="581"/>
      <c r="T142" s="581"/>
      <c r="U142" s="581"/>
      <c r="V142" s="581"/>
      <c r="W142" s="581"/>
      <c r="X142" s="581"/>
      <c r="Y142" s="581"/>
      <c r="Z142" s="581"/>
      <c r="AA142" s="581"/>
      <c r="AB142" s="581"/>
      <c r="AC142" s="581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426"/>
    </row>
    <row r="143" spans="2:39" ht="13.5">
      <c r="B143" s="580"/>
      <c r="C143" s="433"/>
      <c r="D143" s="581"/>
      <c r="E143" s="581"/>
      <c r="F143" s="581"/>
      <c r="G143" s="581"/>
      <c r="H143" s="581"/>
      <c r="I143" s="581"/>
      <c r="J143" s="581"/>
      <c r="K143" s="581"/>
      <c r="L143" s="581"/>
      <c r="M143" s="581"/>
      <c r="N143" s="581"/>
      <c r="O143" s="581"/>
      <c r="P143" s="581"/>
      <c r="Q143" s="581"/>
      <c r="R143" s="581"/>
      <c r="S143" s="581"/>
      <c r="T143" s="581"/>
      <c r="U143" s="581"/>
      <c r="V143" s="581"/>
      <c r="W143" s="581"/>
      <c r="X143" s="581"/>
      <c r="Y143" s="581"/>
      <c r="Z143" s="581"/>
      <c r="AA143" s="581"/>
      <c r="AB143" s="581"/>
      <c r="AC143" s="581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426"/>
    </row>
    <row r="144" spans="2:39" ht="13.5">
      <c r="B144" s="580"/>
      <c r="C144" s="433"/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581"/>
      <c r="Y144" s="581"/>
      <c r="Z144" s="581"/>
      <c r="AA144" s="581"/>
      <c r="AB144" s="581"/>
      <c r="AC144" s="581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426"/>
    </row>
    <row r="145" spans="2:39" ht="13.5">
      <c r="B145" s="580"/>
      <c r="C145" s="433"/>
      <c r="D145" s="581"/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1"/>
      <c r="P145" s="581"/>
      <c r="Q145" s="581"/>
      <c r="R145" s="581"/>
      <c r="S145" s="581"/>
      <c r="T145" s="581"/>
      <c r="U145" s="581"/>
      <c r="V145" s="581"/>
      <c r="W145" s="581"/>
      <c r="X145" s="581"/>
      <c r="Y145" s="581"/>
      <c r="Z145" s="581"/>
      <c r="AA145" s="581"/>
      <c r="AB145" s="581"/>
      <c r="AC145" s="581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426"/>
    </row>
    <row r="146" spans="2:39" ht="13.5">
      <c r="B146" s="580"/>
      <c r="C146" s="433"/>
      <c r="D146" s="581"/>
      <c r="E146" s="581"/>
      <c r="F146" s="581"/>
      <c r="G146" s="581"/>
      <c r="H146" s="581"/>
      <c r="I146" s="581"/>
      <c r="J146" s="581"/>
      <c r="K146" s="581"/>
      <c r="L146" s="581"/>
      <c r="M146" s="581"/>
      <c r="N146" s="581"/>
      <c r="O146" s="581"/>
      <c r="P146" s="581"/>
      <c r="Q146" s="581"/>
      <c r="R146" s="581"/>
      <c r="S146" s="581"/>
      <c r="T146" s="581"/>
      <c r="U146" s="581"/>
      <c r="V146" s="581"/>
      <c r="W146" s="581"/>
      <c r="X146" s="581"/>
      <c r="Y146" s="581"/>
      <c r="Z146" s="581"/>
      <c r="AA146" s="581"/>
      <c r="AB146" s="581"/>
      <c r="AC146" s="581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426"/>
    </row>
    <row r="147" spans="2:39" ht="13.5">
      <c r="B147" s="580"/>
      <c r="C147" s="433"/>
      <c r="D147" s="581"/>
      <c r="E147" s="581"/>
      <c r="F147" s="581"/>
      <c r="G147" s="581"/>
      <c r="H147" s="581"/>
      <c r="I147" s="581"/>
      <c r="J147" s="581"/>
      <c r="K147" s="581"/>
      <c r="L147" s="581"/>
      <c r="M147" s="581"/>
      <c r="N147" s="581"/>
      <c r="O147" s="581"/>
      <c r="P147" s="581"/>
      <c r="Q147" s="581"/>
      <c r="R147" s="581"/>
      <c r="S147" s="581"/>
      <c r="T147" s="581"/>
      <c r="U147" s="581"/>
      <c r="V147" s="581"/>
      <c r="W147" s="581"/>
      <c r="X147" s="581"/>
      <c r="Y147" s="581"/>
      <c r="Z147" s="581"/>
      <c r="AA147" s="581"/>
      <c r="AB147" s="581"/>
      <c r="AC147" s="581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426"/>
    </row>
    <row r="148" spans="2:39" ht="13.5">
      <c r="B148" s="580"/>
      <c r="C148" s="433"/>
      <c r="D148" s="581"/>
      <c r="E148" s="581"/>
      <c r="F148" s="581"/>
      <c r="G148" s="581"/>
      <c r="H148" s="581"/>
      <c r="I148" s="581"/>
      <c r="J148" s="581"/>
      <c r="K148" s="581"/>
      <c r="L148" s="581"/>
      <c r="M148" s="581"/>
      <c r="N148" s="581"/>
      <c r="O148" s="581"/>
      <c r="P148" s="581"/>
      <c r="Q148" s="581"/>
      <c r="R148" s="581"/>
      <c r="S148" s="581"/>
      <c r="T148" s="581"/>
      <c r="U148" s="581"/>
      <c r="V148" s="581"/>
      <c r="W148" s="581"/>
      <c r="X148" s="581"/>
      <c r="Y148" s="581"/>
      <c r="Z148" s="581"/>
      <c r="AA148" s="581"/>
      <c r="AB148" s="581"/>
      <c r="AC148" s="581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426"/>
    </row>
    <row r="149" spans="2:39" ht="13.5">
      <c r="B149" s="580"/>
      <c r="C149" s="433"/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1"/>
      <c r="AA149" s="581"/>
      <c r="AB149" s="581"/>
      <c r="AC149" s="581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426"/>
    </row>
    <row r="150" spans="2:39" ht="13.5">
      <c r="B150" s="580"/>
      <c r="C150" s="433"/>
      <c r="D150" s="581"/>
      <c r="E150" s="581"/>
      <c r="F150" s="581"/>
      <c r="G150" s="581"/>
      <c r="H150" s="581"/>
      <c r="I150" s="581"/>
      <c r="J150" s="581"/>
      <c r="K150" s="581"/>
      <c r="L150" s="581"/>
      <c r="M150" s="581"/>
      <c r="N150" s="581"/>
      <c r="O150" s="581"/>
      <c r="P150" s="581"/>
      <c r="Q150" s="581"/>
      <c r="R150" s="581"/>
      <c r="S150" s="581"/>
      <c r="T150" s="581"/>
      <c r="U150" s="581"/>
      <c r="V150" s="581"/>
      <c r="W150" s="581"/>
      <c r="X150" s="581"/>
      <c r="Y150" s="581"/>
      <c r="Z150" s="581"/>
      <c r="AA150" s="581"/>
      <c r="AB150" s="581"/>
      <c r="AC150" s="581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426"/>
    </row>
    <row r="151" spans="2:39" ht="13.5">
      <c r="B151" s="580"/>
      <c r="C151" s="433"/>
      <c r="D151" s="581"/>
      <c r="E151" s="581"/>
      <c r="F151" s="581"/>
      <c r="G151" s="581"/>
      <c r="H151" s="581"/>
      <c r="I151" s="581"/>
      <c r="J151" s="581"/>
      <c r="K151" s="581"/>
      <c r="L151" s="581"/>
      <c r="M151" s="581"/>
      <c r="N151" s="581"/>
      <c r="O151" s="581"/>
      <c r="P151" s="581"/>
      <c r="Q151" s="581"/>
      <c r="R151" s="581"/>
      <c r="S151" s="581"/>
      <c r="T151" s="581"/>
      <c r="U151" s="581"/>
      <c r="V151" s="581"/>
      <c r="W151" s="581"/>
      <c r="X151" s="581"/>
      <c r="Y151" s="581"/>
      <c r="Z151" s="581"/>
      <c r="AA151" s="581"/>
      <c r="AB151" s="581"/>
      <c r="AC151" s="581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426"/>
    </row>
    <row r="152" spans="2:39" ht="13.5">
      <c r="B152" s="580"/>
      <c r="C152" s="433"/>
      <c r="D152" s="581"/>
      <c r="E152" s="581"/>
      <c r="F152" s="581"/>
      <c r="G152" s="581"/>
      <c r="H152" s="581"/>
      <c r="I152" s="581"/>
      <c r="J152" s="581"/>
      <c r="K152" s="581"/>
      <c r="L152" s="581"/>
      <c r="M152" s="581"/>
      <c r="N152" s="581"/>
      <c r="O152" s="581"/>
      <c r="P152" s="581"/>
      <c r="Q152" s="581"/>
      <c r="R152" s="581"/>
      <c r="S152" s="581"/>
      <c r="T152" s="581"/>
      <c r="U152" s="581"/>
      <c r="V152" s="581"/>
      <c r="W152" s="581"/>
      <c r="X152" s="581"/>
      <c r="Y152" s="581"/>
      <c r="Z152" s="581"/>
      <c r="AA152" s="581"/>
      <c r="AB152" s="581"/>
      <c r="AC152" s="581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426"/>
    </row>
    <row r="153" spans="2:39" ht="13.5">
      <c r="B153" s="580"/>
      <c r="C153" s="433"/>
      <c r="D153" s="581"/>
      <c r="E153" s="581"/>
      <c r="F153" s="581"/>
      <c r="G153" s="581"/>
      <c r="H153" s="581"/>
      <c r="I153" s="581"/>
      <c r="J153" s="581"/>
      <c r="K153" s="581"/>
      <c r="L153" s="581"/>
      <c r="M153" s="581"/>
      <c r="N153" s="581"/>
      <c r="O153" s="581"/>
      <c r="P153" s="581"/>
      <c r="Q153" s="581"/>
      <c r="R153" s="581"/>
      <c r="S153" s="581"/>
      <c r="T153" s="581"/>
      <c r="U153" s="581"/>
      <c r="V153" s="581"/>
      <c r="W153" s="581"/>
      <c r="X153" s="581"/>
      <c r="Y153" s="581"/>
      <c r="Z153" s="581"/>
      <c r="AA153" s="581"/>
      <c r="AB153" s="581"/>
      <c r="AC153" s="581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426"/>
    </row>
    <row r="154" spans="2:39" ht="13.5">
      <c r="B154" s="580"/>
      <c r="C154" s="433"/>
      <c r="D154" s="581"/>
      <c r="E154" s="581"/>
      <c r="F154" s="581"/>
      <c r="G154" s="581"/>
      <c r="H154" s="581"/>
      <c r="I154" s="581"/>
      <c r="J154" s="581"/>
      <c r="K154" s="581"/>
      <c r="L154" s="581"/>
      <c r="M154" s="581"/>
      <c r="N154" s="581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  <c r="AC154" s="581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426"/>
    </row>
    <row r="155" spans="2:39" ht="13.5">
      <c r="B155" s="580"/>
      <c r="C155" s="433"/>
      <c r="D155" s="581"/>
      <c r="E155" s="581"/>
      <c r="F155" s="581"/>
      <c r="G155" s="581"/>
      <c r="H155" s="581"/>
      <c r="I155" s="581"/>
      <c r="J155" s="581"/>
      <c r="K155" s="581"/>
      <c r="L155" s="581"/>
      <c r="M155" s="581"/>
      <c r="N155" s="581"/>
      <c r="O155" s="581"/>
      <c r="P155" s="581"/>
      <c r="Q155" s="581"/>
      <c r="R155" s="581"/>
      <c r="S155" s="581"/>
      <c r="T155" s="581"/>
      <c r="U155" s="581"/>
      <c r="V155" s="581"/>
      <c r="W155" s="581"/>
      <c r="X155" s="581"/>
      <c r="Y155" s="581"/>
      <c r="Z155" s="581"/>
      <c r="AA155" s="581"/>
      <c r="AB155" s="581"/>
      <c r="AC155" s="581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426"/>
    </row>
    <row r="156" spans="2:39" ht="13.5">
      <c r="B156" s="580"/>
      <c r="C156" s="433"/>
      <c r="D156" s="581"/>
      <c r="E156" s="581"/>
      <c r="F156" s="581"/>
      <c r="G156" s="581"/>
      <c r="H156" s="581"/>
      <c r="I156" s="581"/>
      <c r="J156" s="581"/>
      <c r="K156" s="581"/>
      <c r="L156" s="581"/>
      <c r="M156" s="581"/>
      <c r="N156" s="581"/>
      <c r="O156" s="581"/>
      <c r="P156" s="581"/>
      <c r="Q156" s="581"/>
      <c r="R156" s="581"/>
      <c r="S156" s="581"/>
      <c r="T156" s="581"/>
      <c r="U156" s="581"/>
      <c r="V156" s="581"/>
      <c r="W156" s="581"/>
      <c r="X156" s="581"/>
      <c r="Y156" s="581"/>
      <c r="Z156" s="581"/>
      <c r="AA156" s="581"/>
      <c r="AB156" s="581"/>
      <c r="AC156" s="581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426"/>
    </row>
    <row r="157" spans="2:39" ht="13.5">
      <c r="B157" s="580"/>
      <c r="C157" s="433"/>
      <c r="D157" s="581"/>
      <c r="E157" s="581"/>
      <c r="F157" s="581"/>
      <c r="G157" s="581"/>
      <c r="H157" s="581"/>
      <c r="I157" s="581"/>
      <c r="J157" s="581"/>
      <c r="K157" s="581"/>
      <c r="L157" s="581"/>
      <c r="M157" s="581"/>
      <c r="N157" s="581"/>
      <c r="O157" s="581"/>
      <c r="P157" s="581"/>
      <c r="Q157" s="581"/>
      <c r="R157" s="581"/>
      <c r="S157" s="581"/>
      <c r="T157" s="581"/>
      <c r="U157" s="581"/>
      <c r="V157" s="581"/>
      <c r="W157" s="581"/>
      <c r="X157" s="581"/>
      <c r="Y157" s="581"/>
      <c r="Z157" s="581"/>
      <c r="AA157" s="581"/>
      <c r="AB157" s="581"/>
      <c r="AC157" s="581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426"/>
    </row>
    <row r="158" spans="2:39" ht="13.5">
      <c r="B158" s="580"/>
      <c r="C158" s="433"/>
      <c r="D158" s="581"/>
      <c r="E158" s="581"/>
      <c r="F158" s="581"/>
      <c r="G158" s="581"/>
      <c r="H158" s="581"/>
      <c r="I158" s="581"/>
      <c r="J158" s="581"/>
      <c r="K158" s="581"/>
      <c r="L158" s="581"/>
      <c r="M158" s="581"/>
      <c r="N158" s="581"/>
      <c r="O158" s="581"/>
      <c r="P158" s="581"/>
      <c r="Q158" s="581"/>
      <c r="R158" s="581"/>
      <c r="S158" s="581"/>
      <c r="T158" s="581"/>
      <c r="U158" s="581"/>
      <c r="V158" s="581"/>
      <c r="W158" s="581"/>
      <c r="X158" s="581"/>
      <c r="Y158" s="581"/>
      <c r="Z158" s="581"/>
      <c r="AA158" s="581"/>
      <c r="AB158" s="581"/>
      <c r="AC158" s="581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426"/>
    </row>
    <row r="159" spans="2:39" ht="13.5">
      <c r="B159" s="580"/>
      <c r="C159" s="433"/>
      <c r="D159" s="581"/>
      <c r="E159" s="581"/>
      <c r="F159" s="581"/>
      <c r="G159" s="581"/>
      <c r="H159" s="581"/>
      <c r="I159" s="581"/>
      <c r="J159" s="581"/>
      <c r="K159" s="581"/>
      <c r="L159" s="581"/>
      <c r="M159" s="581"/>
      <c r="N159" s="581"/>
      <c r="O159" s="581"/>
      <c r="P159" s="581"/>
      <c r="Q159" s="581"/>
      <c r="R159" s="581"/>
      <c r="S159" s="581"/>
      <c r="T159" s="581"/>
      <c r="U159" s="581"/>
      <c r="V159" s="581"/>
      <c r="W159" s="581"/>
      <c r="X159" s="581"/>
      <c r="Y159" s="581"/>
      <c r="Z159" s="581"/>
      <c r="AA159" s="581"/>
      <c r="AB159" s="581"/>
      <c r="AC159" s="581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426"/>
    </row>
    <row r="160" spans="2:39" ht="13.5">
      <c r="B160" s="580"/>
      <c r="C160" s="433"/>
      <c r="D160" s="581"/>
      <c r="E160" s="581"/>
      <c r="F160" s="581"/>
      <c r="G160" s="581"/>
      <c r="H160" s="581"/>
      <c r="I160" s="581"/>
      <c r="J160" s="581"/>
      <c r="K160" s="581"/>
      <c r="L160" s="581"/>
      <c r="M160" s="581"/>
      <c r="N160" s="581"/>
      <c r="O160" s="581"/>
      <c r="P160" s="581"/>
      <c r="Q160" s="581"/>
      <c r="R160" s="581"/>
      <c r="S160" s="581"/>
      <c r="T160" s="581"/>
      <c r="U160" s="581"/>
      <c r="V160" s="581"/>
      <c r="W160" s="581"/>
      <c r="X160" s="581"/>
      <c r="Y160" s="581"/>
      <c r="Z160" s="581"/>
      <c r="AA160" s="581"/>
      <c r="AB160" s="581"/>
      <c r="AC160" s="581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426"/>
    </row>
    <row r="161" spans="2:39" ht="13.5">
      <c r="B161" s="580"/>
      <c r="C161" s="433"/>
      <c r="D161" s="581"/>
      <c r="E161" s="581"/>
      <c r="F161" s="581"/>
      <c r="G161" s="581"/>
      <c r="H161" s="581"/>
      <c r="I161" s="581"/>
      <c r="J161" s="581"/>
      <c r="K161" s="581"/>
      <c r="L161" s="581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81"/>
      <c r="Z161" s="581"/>
      <c r="AA161" s="581"/>
      <c r="AB161" s="581"/>
      <c r="AC161" s="581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426"/>
    </row>
    <row r="162" spans="2:39" ht="13.5">
      <c r="B162" s="580"/>
      <c r="C162" s="433"/>
      <c r="D162" s="581"/>
      <c r="E162" s="581"/>
      <c r="F162" s="581"/>
      <c r="G162" s="581"/>
      <c r="H162" s="581"/>
      <c r="I162" s="581"/>
      <c r="J162" s="581"/>
      <c r="K162" s="581"/>
      <c r="L162" s="581"/>
      <c r="M162" s="581"/>
      <c r="N162" s="581"/>
      <c r="O162" s="581"/>
      <c r="P162" s="581"/>
      <c r="Q162" s="581"/>
      <c r="R162" s="581"/>
      <c r="S162" s="581"/>
      <c r="T162" s="581"/>
      <c r="U162" s="581"/>
      <c r="V162" s="581"/>
      <c r="W162" s="581"/>
      <c r="X162" s="581"/>
      <c r="Y162" s="581"/>
      <c r="Z162" s="581"/>
      <c r="AA162" s="581"/>
      <c r="AB162" s="581"/>
      <c r="AC162" s="581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426"/>
    </row>
    <row r="163" spans="2:39" ht="13.5">
      <c r="B163" s="580"/>
      <c r="C163" s="433"/>
      <c r="D163" s="581"/>
      <c r="E163" s="581"/>
      <c r="F163" s="581"/>
      <c r="G163" s="581"/>
      <c r="H163" s="581"/>
      <c r="I163" s="581"/>
      <c r="J163" s="581"/>
      <c r="K163" s="581"/>
      <c r="L163" s="581"/>
      <c r="M163" s="581"/>
      <c r="N163" s="581"/>
      <c r="O163" s="581"/>
      <c r="P163" s="581"/>
      <c r="Q163" s="581"/>
      <c r="R163" s="581"/>
      <c r="S163" s="581"/>
      <c r="T163" s="581"/>
      <c r="U163" s="581"/>
      <c r="V163" s="581"/>
      <c r="W163" s="581"/>
      <c r="X163" s="581"/>
      <c r="Y163" s="581"/>
      <c r="Z163" s="581"/>
      <c r="AA163" s="581"/>
      <c r="AB163" s="581"/>
      <c r="AC163" s="581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426"/>
    </row>
    <row r="164" spans="2:39" ht="13.5">
      <c r="B164" s="580"/>
      <c r="C164" s="434"/>
      <c r="D164" s="581"/>
      <c r="E164" s="581"/>
      <c r="F164" s="581"/>
      <c r="G164" s="581"/>
      <c r="H164" s="581"/>
      <c r="I164" s="581"/>
      <c r="J164" s="581"/>
      <c r="K164" s="581"/>
      <c r="L164" s="581"/>
      <c r="M164" s="581"/>
      <c r="N164" s="581"/>
      <c r="O164" s="581"/>
      <c r="P164" s="581"/>
      <c r="Q164" s="581"/>
      <c r="R164" s="581"/>
      <c r="S164" s="581"/>
      <c r="T164" s="581"/>
      <c r="U164" s="581"/>
      <c r="V164" s="581"/>
      <c r="W164" s="581"/>
      <c r="X164" s="581"/>
      <c r="Y164" s="581"/>
      <c r="Z164" s="581"/>
      <c r="AA164" s="581"/>
      <c r="AB164" s="581"/>
      <c r="AC164" s="581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426"/>
    </row>
    <row r="165" spans="2:39">
      <c r="B165" s="426"/>
      <c r="C165" s="426"/>
      <c r="D165" s="426"/>
      <c r="E165" s="426"/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6"/>
      <c r="AK165" s="426"/>
      <c r="AL165" s="426"/>
      <c r="AM165" s="426"/>
    </row>
    <row r="166" spans="2:39">
      <c r="B166" s="426"/>
      <c r="C166" s="426"/>
      <c r="D166" s="426"/>
      <c r="E166" s="426"/>
      <c r="F166" s="426"/>
      <c r="G166" s="426"/>
      <c r="H166" s="426"/>
      <c r="I166" s="426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6"/>
      <c r="AK166" s="426"/>
      <c r="AL166" s="426"/>
      <c r="AM166" s="426"/>
    </row>
  </sheetData>
  <mergeCells count="102">
    <mergeCell ref="AK114:AK116"/>
    <mergeCell ref="AL114:AL116"/>
    <mergeCell ref="D115:D117"/>
    <mergeCell ref="F115:H115"/>
    <mergeCell ref="I115:K115"/>
    <mergeCell ref="L115:N115"/>
    <mergeCell ref="O115:U115"/>
    <mergeCell ref="V115:X115"/>
    <mergeCell ref="Y115:Y117"/>
    <mergeCell ref="E116:E117"/>
    <mergeCell ref="G116:G117"/>
    <mergeCell ref="H116:H117"/>
    <mergeCell ref="I116:I117"/>
    <mergeCell ref="J116:J117"/>
    <mergeCell ref="K116:K117"/>
    <mergeCell ref="L116:L117"/>
    <mergeCell ref="M116:M117"/>
    <mergeCell ref="AJ114:AJ116"/>
    <mergeCell ref="AC116:AC117"/>
    <mergeCell ref="AF116:AF117"/>
    <mergeCell ref="N116:N117"/>
    <mergeCell ref="O116:O117"/>
    <mergeCell ref="V116:V117"/>
    <mergeCell ref="W116:W117"/>
    <mergeCell ref="C114:C118"/>
    <mergeCell ref="D114:H114"/>
    <mergeCell ref="I114:U114"/>
    <mergeCell ref="V114:X114"/>
    <mergeCell ref="Y114:AI114"/>
    <mergeCell ref="Z115:AB115"/>
    <mergeCell ref="L60:L61"/>
    <mergeCell ref="M60:M61"/>
    <mergeCell ref="N60:N61"/>
    <mergeCell ref="O60:O61"/>
    <mergeCell ref="V60:V61"/>
    <mergeCell ref="W60:W61"/>
    <mergeCell ref="E60:E61"/>
    <mergeCell ref="G60:G61"/>
    <mergeCell ref="H60:H61"/>
    <mergeCell ref="I60:I61"/>
    <mergeCell ref="J60:J61"/>
    <mergeCell ref="K60:K61"/>
    <mergeCell ref="X116:X117"/>
    <mergeCell ref="Z116:Z117"/>
    <mergeCell ref="AC115:AE115"/>
    <mergeCell ref="AF115:AI115"/>
    <mergeCell ref="AJ58:AJ60"/>
    <mergeCell ref="AK58:AK60"/>
    <mergeCell ref="AL58:AL60"/>
    <mergeCell ref="D59:D61"/>
    <mergeCell ref="F59:H59"/>
    <mergeCell ref="I59:K59"/>
    <mergeCell ref="L59:N59"/>
    <mergeCell ref="O59:U59"/>
    <mergeCell ref="V59:X59"/>
    <mergeCell ref="Y59:Y61"/>
    <mergeCell ref="X60:X61"/>
    <mergeCell ref="Z60:Z61"/>
    <mergeCell ref="AC60:AC61"/>
    <mergeCell ref="AF60:AF61"/>
    <mergeCell ref="C58:C62"/>
    <mergeCell ref="D58:H58"/>
    <mergeCell ref="I58:U58"/>
    <mergeCell ref="V58:X58"/>
    <mergeCell ref="Y58:AI58"/>
    <mergeCell ref="Z59:AB59"/>
    <mergeCell ref="AC59:AE59"/>
    <mergeCell ref="AF59:AI59"/>
    <mergeCell ref="N6:N7"/>
    <mergeCell ref="O6:O7"/>
    <mergeCell ref="V6:V7"/>
    <mergeCell ref="W6:W7"/>
    <mergeCell ref="X6:X7"/>
    <mergeCell ref="Z6:Z7"/>
    <mergeCell ref="H6:H7"/>
    <mergeCell ref="I6:I7"/>
    <mergeCell ref="J6:J7"/>
    <mergeCell ref="K6:K7"/>
    <mergeCell ref="L6:L7"/>
    <mergeCell ref="M6:M7"/>
    <mergeCell ref="C4:C8"/>
    <mergeCell ref="AK4:AK6"/>
    <mergeCell ref="AL4:AL6"/>
    <mergeCell ref="D5:D7"/>
    <mergeCell ref="F5:H5"/>
    <mergeCell ref="I5:K5"/>
    <mergeCell ref="L5:N5"/>
    <mergeCell ref="O5:U5"/>
    <mergeCell ref="V5:X5"/>
    <mergeCell ref="Y5:Y7"/>
    <mergeCell ref="Z5:AB5"/>
    <mergeCell ref="D4:H4"/>
    <mergeCell ref="I4:U4"/>
    <mergeCell ref="V4:X4"/>
    <mergeCell ref="Y4:AI4"/>
    <mergeCell ref="AJ4:AJ6"/>
    <mergeCell ref="AC5:AE5"/>
    <mergeCell ref="AF5:AI5"/>
    <mergeCell ref="E6:E7"/>
    <mergeCell ref="G6:G7"/>
    <mergeCell ref="AC6:AC7"/>
    <mergeCell ref="AF6:AF7"/>
  </mergeCells>
  <phoneticPr fontId="18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2" manualBreakCount="2">
    <brk id="1" min="1" max="37" man="1"/>
    <brk id="55" min="1" max="3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B2:AM166"/>
  <sheetViews>
    <sheetView showGridLines="0" view="pageBreakPreview" topLeftCell="M97" zoomScale="60" zoomScaleNormal="70" workbookViewId="0">
      <selection activeCell="I63" sqref="I63"/>
    </sheetView>
  </sheetViews>
  <sheetFormatPr defaultRowHeight="12"/>
  <cols>
    <col min="1" max="1" width="1.375" style="425" customWidth="1"/>
    <col min="2" max="2" width="3.375" style="425" customWidth="1"/>
    <col min="3" max="3" width="11.5" style="425" customWidth="1"/>
    <col min="4" max="38" width="10.625" style="425" customWidth="1"/>
    <col min="39" max="16384" width="9" style="425"/>
  </cols>
  <sheetData>
    <row r="2" spans="2:38" s="332" customFormat="1" ht="20.100000000000001" customHeight="1">
      <c r="C2" s="501"/>
      <c r="D2" s="256" t="s">
        <v>479</v>
      </c>
      <c r="I2" s="502"/>
      <c r="J2" s="503"/>
      <c r="V2" s="256" t="s">
        <v>479</v>
      </c>
    </row>
    <row r="3" spans="2:38" s="332" customFormat="1" ht="20.100000000000001" customHeight="1">
      <c r="C3" s="504"/>
      <c r="D3" s="505"/>
      <c r="E3" s="505"/>
      <c r="F3" s="505"/>
      <c r="G3" s="505"/>
      <c r="H3" s="505"/>
      <c r="I3" s="506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82" t="s">
        <v>410</v>
      </c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7"/>
      <c r="AK3" s="508"/>
      <c r="AL3" s="583" t="s">
        <v>410</v>
      </c>
    </row>
    <row r="4" spans="2:38" s="332" customFormat="1" ht="20.100000000000001" customHeight="1">
      <c r="B4" s="505"/>
      <c r="C4" s="742"/>
      <c r="D4" s="730" t="s">
        <v>267</v>
      </c>
      <c r="E4" s="725"/>
      <c r="F4" s="725"/>
      <c r="G4" s="725"/>
      <c r="H4" s="726"/>
      <c r="I4" s="730" t="s">
        <v>411</v>
      </c>
      <c r="J4" s="731"/>
      <c r="K4" s="731"/>
      <c r="L4" s="732"/>
      <c r="M4" s="732"/>
      <c r="N4" s="732"/>
      <c r="O4" s="732"/>
      <c r="P4" s="732"/>
      <c r="Q4" s="732"/>
      <c r="R4" s="732"/>
      <c r="S4" s="732"/>
      <c r="T4" s="732"/>
      <c r="U4" s="733"/>
      <c r="V4" s="734" t="s">
        <v>459</v>
      </c>
      <c r="W4" s="725"/>
      <c r="X4" s="726"/>
      <c r="Y4" s="730" t="s">
        <v>270</v>
      </c>
      <c r="Z4" s="725"/>
      <c r="AA4" s="725"/>
      <c r="AB4" s="725"/>
      <c r="AC4" s="725"/>
      <c r="AD4" s="725"/>
      <c r="AE4" s="725"/>
      <c r="AF4" s="725"/>
      <c r="AG4" s="725"/>
      <c r="AH4" s="725"/>
      <c r="AI4" s="726"/>
      <c r="AJ4" s="735" t="s">
        <v>271</v>
      </c>
      <c r="AK4" s="708" t="s">
        <v>480</v>
      </c>
      <c r="AL4" s="710" t="s">
        <v>273</v>
      </c>
    </row>
    <row r="5" spans="2:38" s="332" customFormat="1" ht="20.100000000000001" customHeight="1">
      <c r="B5" s="505"/>
      <c r="C5" s="743"/>
      <c r="D5" s="712" t="s">
        <v>481</v>
      </c>
      <c r="E5" s="509" t="s">
        <v>482</v>
      </c>
      <c r="F5" s="714" t="s">
        <v>276</v>
      </c>
      <c r="G5" s="715"/>
      <c r="H5" s="716"/>
      <c r="I5" s="717"/>
      <c r="J5" s="718"/>
      <c r="K5" s="719"/>
      <c r="L5" s="720" t="s">
        <v>277</v>
      </c>
      <c r="M5" s="721"/>
      <c r="N5" s="722"/>
      <c r="O5" s="720" t="s">
        <v>278</v>
      </c>
      <c r="P5" s="723"/>
      <c r="Q5" s="723"/>
      <c r="R5" s="723"/>
      <c r="S5" s="723"/>
      <c r="T5" s="723"/>
      <c r="U5" s="722"/>
      <c r="V5" s="724" t="s">
        <v>279</v>
      </c>
      <c r="W5" s="725"/>
      <c r="X5" s="726"/>
      <c r="Y5" s="727" t="s">
        <v>280</v>
      </c>
      <c r="Z5" s="730" t="s">
        <v>281</v>
      </c>
      <c r="AA5" s="725"/>
      <c r="AB5" s="726"/>
      <c r="AC5" s="730" t="s">
        <v>483</v>
      </c>
      <c r="AD5" s="725"/>
      <c r="AE5" s="726"/>
      <c r="AF5" s="730" t="s">
        <v>283</v>
      </c>
      <c r="AG5" s="724"/>
      <c r="AH5" s="724"/>
      <c r="AI5" s="737"/>
      <c r="AJ5" s="736"/>
      <c r="AK5" s="709"/>
      <c r="AL5" s="711"/>
    </row>
    <row r="6" spans="2:38" s="332" customFormat="1" ht="20.100000000000001" customHeight="1">
      <c r="B6" s="505"/>
      <c r="C6" s="743"/>
      <c r="D6" s="712"/>
      <c r="E6" s="738" t="s">
        <v>484</v>
      </c>
      <c r="F6" s="510"/>
      <c r="G6" s="740" t="s">
        <v>485</v>
      </c>
      <c r="H6" s="740" t="s">
        <v>286</v>
      </c>
      <c r="I6" s="712" t="s">
        <v>420</v>
      </c>
      <c r="J6" s="748" t="s">
        <v>486</v>
      </c>
      <c r="K6" s="740" t="s">
        <v>289</v>
      </c>
      <c r="L6" s="727" t="s">
        <v>290</v>
      </c>
      <c r="M6" s="740" t="s">
        <v>291</v>
      </c>
      <c r="N6" s="745" t="s">
        <v>292</v>
      </c>
      <c r="O6" s="727" t="s">
        <v>293</v>
      </c>
      <c r="P6" s="511" t="s">
        <v>294</v>
      </c>
      <c r="Q6" s="512"/>
      <c r="R6" s="513"/>
      <c r="S6" s="514" t="s">
        <v>295</v>
      </c>
      <c r="T6" s="514" t="s">
        <v>296</v>
      </c>
      <c r="U6" s="515" t="s">
        <v>426</v>
      </c>
      <c r="V6" s="727" t="s">
        <v>298</v>
      </c>
      <c r="W6" s="740" t="s">
        <v>291</v>
      </c>
      <c r="X6" s="745" t="s">
        <v>292</v>
      </c>
      <c r="Y6" s="728"/>
      <c r="Z6" s="727" t="s">
        <v>428</v>
      </c>
      <c r="AA6" s="514" t="s">
        <v>431</v>
      </c>
      <c r="AB6" s="514" t="s">
        <v>305</v>
      </c>
      <c r="AC6" s="727" t="s">
        <v>302</v>
      </c>
      <c r="AD6" s="514" t="s">
        <v>303</v>
      </c>
      <c r="AE6" s="514" t="s">
        <v>305</v>
      </c>
      <c r="AF6" s="727" t="s">
        <v>379</v>
      </c>
      <c r="AG6" s="514" t="s">
        <v>431</v>
      </c>
      <c r="AH6" s="514" t="s">
        <v>305</v>
      </c>
      <c r="AI6" s="514" t="s">
        <v>306</v>
      </c>
      <c r="AJ6" s="736"/>
      <c r="AK6" s="709"/>
      <c r="AL6" s="711"/>
    </row>
    <row r="7" spans="2:38" s="332" customFormat="1" ht="60" customHeight="1">
      <c r="B7" s="505"/>
      <c r="C7" s="743"/>
      <c r="D7" s="713"/>
      <c r="E7" s="739"/>
      <c r="F7" s="516" t="s">
        <v>307</v>
      </c>
      <c r="G7" s="741"/>
      <c r="H7" s="741"/>
      <c r="I7" s="747"/>
      <c r="J7" s="713"/>
      <c r="K7" s="741"/>
      <c r="L7" s="729"/>
      <c r="M7" s="741"/>
      <c r="N7" s="746"/>
      <c r="O7" s="741"/>
      <c r="P7" s="517" t="s">
        <v>435</v>
      </c>
      <c r="Q7" s="518" t="s">
        <v>487</v>
      </c>
      <c r="R7" s="519" t="s">
        <v>310</v>
      </c>
      <c r="S7" s="520" t="s">
        <v>488</v>
      </c>
      <c r="T7" s="520" t="s">
        <v>489</v>
      </c>
      <c r="U7" s="521" t="s">
        <v>490</v>
      </c>
      <c r="V7" s="729"/>
      <c r="W7" s="741"/>
      <c r="X7" s="746"/>
      <c r="Y7" s="729"/>
      <c r="Z7" s="741"/>
      <c r="AA7" s="520" t="s">
        <v>314</v>
      </c>
      <c r="AB7" s="520" t="s">
        <v>317</v>
      </c>
      <c r="AC7" s="741"/>
      <c r="AD7" s="520" t="s">
        <v>316</v>
      </c>
      <c r="AE7" s="520" t="s">
        <v>317</v>
      </c>
      <c r="AF7" s="741"/>
      <c r="AG7" s="520" t="s">
        <v>318</v>
      </c>
      <c r="AH7" s="522" t="s">
        <v>319</v>
      </c>
      <c r="AI7" s="520" t="s">
        <v>320</v>
      </c>
      <c r="AJ7" s="523" t="s">
        <v>321</v>
      </c>
      <c r="AK7" s="524"/>
      <c r="AL7" s="516" t="s">
        <v>445</v>
      </c>
    </row>
    <row r="8" spans="2:38" s="332" customFormat="1" ht="20.100000000000001" customHeight="1">
      <c r="B8" s="505"/>
      <c r="C8" s="744"/>
      <c r="D8" s="525" t="s">
        <v>323</v>
      </c>
      <c r="E8" s="525" t="s">
        <v>324</v>
      </c>
      <c r="F8" s="525" t="s">
        <v>491</v>
      </c>
      <c r="G8" s="525" t="s">
        <v>183</v>
      </c>
      <c r="H8" s="525" t="s">
        <v>184</v>
      </c>
      <c r="I8" s="525" t="s">
        <v>326</v>
      </c>
      <c r="J8" s="525" t="s">
        <v>327</v>
      </c>
      <c r="K8" s="525" t="s">
        <v>328</v>
      </c>
      <c r="L8" s="525" t="s">
        <v>329</v>
      </c>
      <c r="M8" s="525" t="s">
        <v>189</v>
      </c>
      <c r="N8" s="525" t="s">
        <v>190</v>
      </c>
      <c r="O8" s="525" t="s">
        <v>492</v>
      </c>
      <c r="P8" s="525" t="s">
        <v>331</v>
      </c>
      <c r="Q8" s="525" t="s">
        <v>193</v>
      </c>
      <c r="R8" s="526" t="s">
        <v>194</v>
      </c>
      <c r="S8" s="525" t="s">
        <v>195</v>
      </c>
      <c r="T8" s="525" t="s">
        <v>196</v>
      </c>
      <c r="U8" s="526" t="s">
        <v>332</v>
      </c>
      <c r="V8" s="525" t="s">
        <v>493</v>
      </c>
      <c r="W8" s="525" t="s">
        <v>198</v>
      </c>
      <c r="X8" s="525" t="s">
        <v>334</v>
      </c>
      <c r="Y8" s="525" t="s">
        <v>335</v>
      </c>
      <c r="Z8" s="525" t="s">
        <v>336</v>
      </c>
      <c r="AA8" s="525" t="s">
        <v>337</v>
      </c>
      <c r="AB8" s="525" t="s">
        <v>338</v>
      </c>
      <c r="AC8" s="525" t="s">
        <v>339</v>
      </c>
      <c r="AD8" s="525" t="s">
        <v>340</v>
      </c>
      <c r="AE8" s="525" t="s">
        <v>341</v>
      </c>
      <c r="AF8" s="525" t="s">
        <v>342</v>
      </c>
      <c r="AG8" s="525" t="s">
        <v>343</v>
      </c>
      <c r="AH8" s="525" t="s">
        <v>344</v>
      </c>
      <c r="AI8" s="525" t="s">
        <v>345</v>
      </c>
      <c r="AJ8" s="525" t="s">
        <v>346</v>
      </c>
      <c r="AK8" s="527" t="s">
        <v>347</v>
      </c>
      <c r="AL8" s="526" t="s">
        <v>457</v>
      </c>
    </row>
    <row r="9" spans="2:38" s="547" customFormat="1" ht="15" customHeight="1">
      <c r="C9" s="528" t="s">
        <v>199</v>
      </c>
      <c r="D9" s="604">
        <v>74.54523778105964</v>
      </c>
      <c r="E9" s="604">
        <v>63.015052038615671</v>
      </c>
      <c r="F9" s="605">
        <v>11.530185742443971</v>
      </c>
      <c r="G9" s="606">
        <v>10.73401890191708</v>
      </c>
      <c r="H9" s="605">
        <v>0.79616684052688946</v>
      </c>
      <c r="I9" s="604">
        <v>5.4100398098543332</v>
      </c>
      <c r="J9" s="604">
        <v>5.8167581550957443</v>
      </c>
      <c r="K9" s="605">
        <v>0.40671834524141115</v>
      </c>
      <c r="L9" s="604">
        <v>-5.8362661529518925E-2</v>
      </c>
      <c r="M9" s="605">
        <v>0.17429208155182851</v>
      </c>
      <c r="N9" s="607">
        <v>0.23265474308134743</v>
      </c>
      <c r="O9" s="604">
        <v>5.3342993623538035</v>
      </c>
      <c r="P9" s="604">
        <v>1.4218556767994783</v>
      </c>
      <c r="Q9" s="604">
        <v>1.5792378233466076</v>
      </c>
      <c r="R9" s="605">
        <v>0.1573821465471292</v>
      </c>
      <c r="S9" s="605">
        <v>1.2222079751890285</v>
      </c>
      <c r="T9" s="605">
        <v>2.4351812573733538</v>
      </c>
      <c r="U9" s="607">
        <v>0.25505445299194368</v>
      </c>
      <c r="V9" s="606">
        <v>0.1341031090300483</v>
      </c>
      <c r="W9" s="605">
        <v>0.15078456464298276</v>
      </c>
      <c r="X9" s="605">
        <v>1.6681455612934479E-2</v>
      </c>
      <c r="Y9" s="604">
        <v>20.044722409086027</v>
      </c>
      <c r="Z9" s="604">
        <v>11.753736462013986</v>
      </c>
      <c r="AA9" s="605">
        <v>10.417721165872344</v>
      </c>
      <c r="AB9" s="605">
        <v>1.3360152961416403</v>
      </c>
      <c r="AC9" s="604">
        <v>0.53187407040510559</v>
      </c>
      <c r="AD9" s="605">
        <v>-0.31548558360762669</v>
      </c>
      <c r="AE9" s="605">
        <v>0.84735965401273228</v>
      </c>
      <c r="AF9" s="606">
        <v>7.7591118766669336</v>
      </c>
      <c r="AG9" s="605">
        <v>0.28431825548791156</v>
      </c>
      <c r="AH9" s="605">
        <v>3.2358045451877988</v>
      </c>
      <c r="AI9" s="605">
        <v>4.2389890759912241</v>
      </c>
      <c r="AJ9" s="604">
        <v>100</v>
      </c>
      <c r="AK9" s="620"/>
      <c r="AL9" s="621"/>
    </row>
    <row r="10" spans="2:38" s="547" customFormat="1" ht="15" customHeight="1">
      <c r="C10" s="534" t="s">
        <v>200</v>
      </c>
      <c r="D10" s="609">
        <v>69.965001984165866</v>
      </c>
      <c r="E10" s="609">
        <v>59.135566772833329</v>
      </c>
      <c r="F10" s="610">
        <v>10.829435211332541</v>
      </c>
      <c r="G10" s="611">
        <v>10.081655651705972</v>
      </c>
      <c r="H10" s="610">
        <v>0.74777955962656717</v>
      </c>
      <c r="I10" s="609">
        <v>6.3186230531196905</v>
      </c>
      <c r="J10" s="609">
        <v>6.8668196130020078</v>
      </c>
      <c r="K10" s="610">
        <v>0.54819655988231775</v>
      </c>
      <c r="L10" s="609">
        <v>-0.12141976979879604</v>
      </c>
      <c r="M10" s="610">
        <v>0.24572187232848236</v>
      </c>
      <c r="N10" s="612">
        <v>0.3671416421272784</v>
      </c>
      <c r="O10" s="609">
        <v>6.3103853823106695</v>
      </c>
      <c r="P10" s="609">
        <v>1.4900142381559496</v>
      </c>
      <c r="Q10" s="609">
        <v>1.6549407092550557</v>
      </c>
      <c r="R10" s="610">
        <v>0.16492647109910588</v>
      </c>
      <c r="S10" s="610">
        <v>0.68092515517397201</v>
      </c>
      <c r="T10" s="610">
        <v>2.6244576347698882</v>
      </c>
      <c r="U10" s="612">
        <v>1.5149883542108604</v>
      </c>
      <c r="V10" s="611">
        <v>0.12965744060781523</v>
      </c>
      <c r="W10" s="610">
        <v>0.14578588726374864</v>
      </c>
      <c r="X10" s="610">
        <v>1.6128446655933427E-2</v>
      </c>
      <c r="Y10" s="609">
        <v>23.716374962714461</v>
      </c>
      <c r="Z10" s="609">
        <v>13.720239429758427</v>
      </c>
      <c r="AA10" s="610">
        <v>12.75424016184191</v>
      </c>
      <c r="AB10" s="610">
        <v>0.96599926791651836</v>
      </c>
      <c r="AC10" s="609">
        <v>0.22643554262466425</v>
      </c>
      <c r="AD10" s="610">
        <v>-0.38624367429914669</v>
      </c>
      <c r="AE10" s="610">
        <v>0.612679216923811</v>
      </c>
      <c r="AF10" s="611">
        <v>9.7696999903313682</v>
      </c>
      <c r="AG10" s="610">
        <v>1.1999241466918293</v>
      </c>
      <c r="AH10" s="610">
        <v>3.7902626943141442</v>
      </c>
      <c r="AI10" s="610">
        <v>4.7795131493253944</v>
      </c>
      <c r="AJ10" s="609">
        <v>100</v>
      </c>
      <c r="AK10" s="622"/>
      <c r="AL10" s="623"/>
    </row>
    <row r="11" spans="2:38" s="547" customFormat="1" ht="15" customHeight="1">
      <c r="C11" s="534" t="s">
        <v>201</v>
      </c>
      <c r="D11" s="609">
        <v>70.023454913169871</v>
      </c>
      <c r="E11" s="609">
        <v>59.194692084064513</v>
      </c>
      <c r="F11" s="610">
        <v>10.82876282910536</v>
      </c>
      <c r="G11" s="611">
        <v>10.081029697909818</v>
      </c>
      <c r="H11" s="610">
        <v>0.74773313119554297</v>
      </c>
      <c r="I11" s="609">
        <v>4.9884392293532365</v>
      </c>
      <c r="J11" s="609">
        <v>5.763014254346448</v>
      </c>
      <c r="K11" s="610">
        <v>0.77457502499321051</v>
      </c>
      <c r="L11" s="609">
        <v>-0.16647301856788671</v>
      </c>
      <c r="M11" s="610">
        <v>0.4007854367389545</v>
      </c>
      <c r="N11" s="612">
        <v>0.56725845530684116</v>
      </c>
      <c r="O11" s="609">
        <v>5.0256277846806165</v>
      </c>
      <c r="P11" s="609">
        <v>1.7276920667233502</v>
      </c>
      <c r="Q11" s="609">
        <v>1.9189265854372448</v>
      </c>
      <c r="R11" s="610">
        <v>0.19123451871389444</v>
      </c>
      <c r="S11" s="610">
        <v>0.55162930943221444</v>
      </c>
      <c r="T11" s="610">
        <v>2.5895000107005552</v>
      </c>
      <c r="U11" s="612">
        <v>0.15680639782449676</v>
      </c>
      <c r="V11" s="611">
        <v>0.12928446324050719</v>
      </c>
      <c r="W11" s="610">
        <v>0.14536651421298197</v>
      </c>
      <c r="X11" s="610">
        <v>1.6082050972474782E-2</v>
      </c>
      <c r="Y11" s="609">
        <v>24.988105857476885</v>
      </c>
      <c r="Z11" s="609">
        <v>15.528042463067578</v>
      </c>
      <c r="AA11" s="610">
        <v>13.706641716662821</v>
      </c>
      <c r="AB11" s="610">
        <v>1.8214007464047579</v>
      </c>
      <c r="AC11" s="609">
        <v>0.74012667734331661</v>
      </c>
      <c r="AD11" s="610">
        <v>-0.41508577475157576</v>
      </c>
      <c r="AE11" s="610">
        <v>1.1552124520948925</v>
      </c>
      <c r="AF11" s="611">
        <v>8.7199367170659876</v>
      </c>
      <c r="AG11" s="610">
        <v>0.49801605501463408</v>
      </c>
      <c r="AH11" s="610">
        <v>4.2486178027692629</v>
      </c>
      <c r="AI11" s="610">
        <v>3.9733028592820898</v>
      </c>
      <c r="AJ11" s="609">
        <v>100</v>
      </c>
      <c r="AK11" s="622"/>
      <c r="AL11" s="623"/>
    </row>
    <row r="12" spans="2:38" s="547" customFormat="1" ht="15" customHeight="1">
      <c r="C12" s="534" t="s">
        <v>202</v>
      </c>
      <c r="D12" s="609">
        <v>76.380028614101775</v>
      </c>
      <c r="E12" s="609">
        <v>64.565118932820241</v>
      </c>
      <c r="F12" s="610">
        <v>11.814909681281545</v>
      </c>
      <c r="G12" s="611">
        <v>10.999082467203845</v>
      </c>
      <c r="H12" s="610">
        <v>0.81582721407770042</v>
      </c>
      <c r="I12" s="609">
        <v>5.5585064705296849</v>
      </c>
      <c r="J12" s="609">
        <v>6.1063763892225502</v>
      </c>
      <c r="K12" s="610">
        <v>0.54786991869286594</v>
      </c>
      <c r="L12" s="609">
        <v>-0.1048518770697114</v>
      </c>
      <c r="M12" s="610">
        <v>0.23688896903438611</v>
      </c>
      <c r="N12" s="612">
        <v>0.3417408461040975</v>
      </c>
      <c r="O12" s="609">
        <v>5.543676684755912</v>
      </c>
      <c r="P12" s="609">
        <v>1.7277555039489219</v>
      </c>
      <c r="Q12" s="609">
        <v>1.9189970443928654</v>
      </c>
      <c r="R12" s="610">
        <v>0.19124154044394368</v>
      </c>
      <c r="S12" s="610">
        <v>0.51905878368929215</v>
      </c>
      <c r="T12" s="610">
        <v>2.6755632205196238</v>
      </c>
      <c r="U12" s="612">
        <v>0.62129917659807421</v>
      </c>
      <c r="V12" s="611">
        <v>0.11968166284348479</v>
      </c>
      <c r="W12" s="610">
        <v>0.13456919498830955</v>
      </c>
      <c r="X12" s="610">
        <v>1.4887532144824744E-2</v>
      </c>
      <c r="Y12" s="609">
        <v>18.061464915368536</v>
      </c>
      <c r="Z12" s="609">
        <v>9.1861194867185407</v>
      </c>
      <c r="AA12" s="610">
        <v>8.3676615036363771</v>
      </c>
      <c r="AB12" s="610">
        <v>0.81845798308216366</v>
      </c>
      <c r="AC12" s="609">
        <v>0.26569954716450706</v>
      </c>
      <c r="AD12" s="610">
        <v>-0.2534024985765434</v>
      </c>
      <c r="AE12" s="610">
        <v>0.51910204574105046</v>
      </c>
      <c r="AF12" s="611">
        <v>8.6096458814854877</v>
      </c>
      <c r="AG12" s="610">
        <v>0.26619977436895326</v>
      </c>
      <c r="AH12" s="610">
        <v>2.5688456787006602</v>
      </c>
      <c r="AI12" s="610">
        <v>5.7746004284158738</v>
      </c>
      <c r="AJ12" s="609">
        <v>100</v>
      </c>
      <c r="AK12" s="622"/>
      <c r="AL12" s="623"/>
    </row>
    <row r="13" spans="2:38" s="547" customFormat="1" ht="15" customHeight="1">
      <c r="C13" s="540" t="s">
        <v>203</v>
      </c>
      <c r="D13" s="614">
        <v>70.065642745135321</v>
      </c>
      <c r="E13" s="614">
        <v>59.237505869960017</v>
      </c>
      <c r="F13" s="615">
        <v>10.828136875175295</v>
      </c>
      <c r="G13" s="616">
        <v>10.080446966506603</v>
      </c>
      <c r="H13" s="615">
        <v>0.747689908668695</v>
      </c>
      <c r="I13" s="614">
        <v>6.0226150667728939</v>
      </c>
      <c r="J13" s="614">
        <v>6.7222446945644503</v>
      </c>
      <c r="K13" s="615">
        <v>0.69962962779155546</v>
      </c>
      <c r="L13" s="614">
        <v>-0.13230480046468568</v>
      </c>
      <c r="M13" s="615">
        <v>0.35298344784437108</v>
      </c>
      <c r="N13" s="617">
        <v>0.48528824830905676</v>
      </c>
      <c r="O13" s="614">
        <v>5.9991418750718148</v>
      </c>
      <c r="P13" s="614">
        <v>1.7613832685185811</v>
      </c>
      <c r="Q13" s="614">
        <v>1.956346993891636</v>
      </c>
      <c r="R13" s="615">
        <v>0.19496372537305509</v>
      </c>
      <c r="S13" s="615">
        <v>1.2794752616948799</v>
      </c>
      <c r="T13" s="615">
        <v>2.6767924002638352</v>
      </c>
      <c r="U13" s="617">
        <v>0.28149094459451846</v>
      </c>
      <c r="V13" s="616">
        <v>0.15577799216576624</v>
      </c>
      <c r="W13" s="615">
        <v>0.17515564627520985</v>
      </c>
      <c r="X13" s="615">
        <v>1.9377654109443643E-2</v>
      </c>
      <c r="Y13" s="614">
        <v>23.911742188091804</v>
      </c>
      <c r="Z13" s="614">
        <v>14.356103325228913</v>
      </c>
      <c r="AA13" s="615">
        <v>12.919810422854852</v>
      </c>
      <c r="AB13" s="615">
        <v>1.436292902374062</v>
      </c>
      <c r="AC13" s="614">
        <v>0.51970239210034996</v>
      </c>
      <c r="AD13" s="615">
        <v>-0.39125772963735761</v>
      </c>
      <c r="AE13" s="615">
        <v>0.91096012173770768</v>
      </c>
      <c r="AF13" s="616">
        <v>9.0359364707625414</v>
      </c>
      <c r="AG13" s="615">
        <v>0.4078722668536921</v>
      </c>
      <c r="AH13" s="615">
        <v>3.9840604813855651</v>
      </c>
      <c r="AI13" s="615">
        <v>4.6440037225232844</v>
      </c>
      <c r="AJ13" s="614">
        <v>100</v>
      </c>
      <c r="AK13" s="624"/>
      <c r="AL13" s="625"/>
    </row>
    <row r="14" spans="2:38" s="547" customFormat="1" ht="15" customHeight="1">
      <c r="C14" s="528" t="s">
        <v>204</v>
      </c>
      <c r="D14" s="604">
        <v>71.694726687488412</v>
      </c>
      <c r="E14" s="604">
        <v>60.594735685689926</v>
      </c>
      <c r="F14" s="605">
        <v>11.09999100179847</v>
      </c>
      <c r="G14" s="606">
        <v>10.333529388500507</v>
      </c>
      <c r="H14" s="605">
        <v>0.76646161329796425</v>
      </c>
      <c r="I14" s="604">
        <v>6.6719268672305292</v>
      </c>
      <c r="J14" s="604">
        <v>7.2949963856453968</v>
      </c>
      <c r="K14" s="605">
        <v>0.62306951841486868</v>
      </c>
      <c r="L14" s="604">
        <v>-0.1120578743471085</v>
      </c>
      <c r="M14" s="605">
        <v>0.32332373411305826</v>
      </c>
      <c r="N14" s="607">
        <v>0.43538160846016677</v>
      </c>
      <c r="O14" s="604">
        <v>6.6305462267312887</v>
      </c>
      <c r="P14" s="604">
        <v>1.5232138965974857</v>
      </c>
      <c r="Q14" s="604">
        <v>1.6918151664792092</v>
      </c>
      <c r="R14" s="605">
        <v>0.16860126988172333</v>
      </c>
      <c r="S14" s="605">
        <v>0.45954348497280473</v>
      </c>
      <c r="T14" s="605">
        <v>2.7881726618488094</v>
      </c>
      <c r="U14" s="607">
        <v>1.8596161833121887</v>
      </c>
      <c r="V14" s="606">
        <v>0.15343851484634743</v>
      </c>
      <c r="W14" s="605">
        <v>0.17252515491932599</v>
      </c>
      <c r="X14" s="605">
        <v>1.9086640072978559E-2</v>
      </c>
      <c r="Y14" s="604">
        <v>21.633346445281077</v>
      </c>
      <c r="Z14" s="604">
        <v>11.047900499905538</v>
      </c>
      <c r="AA14" s="605">
        <v>9.9502123223401568</v>
      </c>
      <c r="AB14" s="605">
        <v>1.0976881775653808</v>
      </c>
      <c r="AC14" s="604">
        <v>0.39487435863409082</v>
      </c>
      <c r="AD14" s="605">
        <v>-0.30132775599877748</v>
      </c>
      <c r="AE14" s="605">
        <v>0.6962021146328683</v>
      </c>
      <c r="AF14" s="606">
        <v>10.190571586741445</v>
      </c>
      <c r="AG14" s="605">
        <v>1.9632234740685786</v>
      </c>
      <c r="AH14" s="605">
        <v>2.8661202631168665</v>
      </c>
      <c r="AI14" s="605">
        <v>5.3612278495560002</v>
      </c>
      <c r="AJ14" s="604">
        <v>100</v>
      </c>
      <c r="AK14" s="620"/>
      <c r="AL14" s="621"/>
    </row>
    <row r="15" spans="2:38" s="547" customFormat="1" ht="15" customHeight="1">
      <c r="C15" s="534" t="s">
        <v>205</v>
      </c>
      <c r="D15" s="609">
        <v>70.699277730311323</v>
      </c>
      <c r="E15" s="609">
        <v>59.749374011720747</v>
      </c>
      <c r="F15" s="610">
        <v>10.949903718590578</v>
      </c>
      <c r="G15" s="611">
        <v>10.193805730020273</v>
      </c>
      <c r="H15" s="610">
        <v>0.7560979885703053</v>
      </c>
      <c r="I15" s="609">
        <v>6.0542514726114733</v>
      </c>
      <c r="J15" s="609">
        <v>6.6824362570699085</v>
      </c>
      <c r="K15" s="610">
        <v>0.62818478445843529</v>
      </c>
      <c r="L15" s="609">
        <v>-0.13926629102160101</v>
      </c>
      <c r="M15" s="610">
        <v>0.294400079349184</v>
      </c>
      <c r="N15" s="612">
        <v>0.43366637037078498</v>
      </c>
      <c r="O15" s="609">
        <v>6.0654717874068558</v>
      </c>
      <c r="P15" s="609">
        <v>1.6134600449636056</v>
      </c>
      <c r="Q15" s="609">
        <v>1.7920504668944606</v>
      </c>
      <c r="R15" s="610">
        <v>0.17859042193085478</v>
      </c>
      <c r="S15" s="610">
        <v>0.76326245012667282</v>
      </c>
      <c r="T15" s="610">
        <v>2.9375733911346549</v>
      </c>
      <c r="U15" s="612">
        <v>0.7511759011819229</v>
      </c>
      <c r="V15" s="611">
        <v>0.12804597622621686</v>
      </c>
      <c r="W15" s="610">
        <v>0.14397396838301235</v>
      </c>
      <c r="X15" s="610">
        <v>1.5927992156795492E-2</v>
      </c>
      <c r="Y15" s="609">
        <v>23.246470797077198</v>
      </c>
      <c r="Z15" s="609">
        <v>12.658376425693923</v>
      </c>
      <c r="AA15" s="610">
        <v>11.501260868063028</v>
      </c>
      <c r="AB15" s="610">
        <v>1.1571155576308958</v>
      </c>
      <c r="AC15" s="609">
        <v>0.38559455972456858</v>
      </c>
      <c r="AD15" s="610">
        <v>-0.34829901275060521</v>
      </c>
      <c r="AE15" s="610">
        <v>0.73389357247517384</v>
      </c>
      <c r="AF15" s="611">
        <v>10.202499811658704</v>
      </c>
      <c r="AG15" s="610">
        <v>1.9368218892861728</v>
      </c>
      <c r="AH15" s="610">
        <v>3.3422660933039845</v>
      </c>
      <c r="AI15" s="610">
        <v>4.9234118290685478</v>
      </c>
      <c r="AJ15" s="609">
        <v>100</v>
      </c>
      <c r="AK15" s="622"/>
      <c r="AL15" s="623"/>
    </row>
    <row r="16" spans="2:38" s="547" customFormat="1" ht="15" customHeight="1">
      <c r="C16" s="534" t="s">
        <v>206</v>
      </c>
      <c r="D16" s="609">
        <v>62.914185852363737</v>
      </c>
      <c r="E16" s="609">
        <v>53.175158772433328</v>
      </c>
      <c r="F16" s="610">
        <v>9.739027079930402</v>
      </c>
      <c r="G16" s="611">
        <v>9.0665409124707566</v>
      </c>
      <c r="H16" s="610">
        <v>0.67248616745964673</v>
      </c>
      <c r="I16" s="609">
        <v>7.6323315555051163</v>
      </c>
      <c r="J16" s="609">
        <v>8.1918131858499965</v>
      </c>
      <c r="K16" s="610">
        <v>0.5594816303448813</v>
      </c>
      <c r="L16" s="609">
        <v>-0.1301696838808942</v>
      </c>
      <c r="M16" s="610">
        <v>0.26941441241135311</v>
      </c>
      <c r="N16" s="612">
        <v>0.39958409629224734</v>
      </c>
      <c r="O16" s="609">
        <v>7.6633035789770227</v>
      </c>
      <c r="P16" s="609">
        <v>1.3331008300768878</v>
      </c>
      <c r="Q16" s="609">
        <v>1.4806588935461162</v>
      </c>
      <c r="R16" s="610">
        <v>0.14755806346922856</v>
      </c>
      <c r="S16" s="610">
        <v>2.0150155989685334</v>
      </c>
      <c r="T16" s="610">
        <v>2.4097094529921783</v>
      </c>
      <c r="U16" s="612">
        <v>1.9054776969394231</v>
      </c>
      <c r="V16" s="611">
        <v>9.9197660408988281E-2</v>
      </c>
      <c r="W16" s="610">
        <v>0.11153713099239368</v>
      </c>
      <c r="X16" s="610">
        <v>1.2339470583405386E-2</v>
      </c>
      <c r="Y16" s="609">
        <v>29.453482592131149</v>
      </c>
      <c r="Z16" s="609">
        <v>17.297522410187671</v>
      </c>
      <c r="AA16" s="610">
        <v>16.415168183202073</v>
      </c>
      <c r="AB16" s="610">
        <v>0.88235422698559762</v>
      </c>
      <c r="AC16" s="609">
        <v>6.2518281140119272E-2</v>
      </c>
      <c r="AD16" s="610">
        <v>-0.49710957241397813</v>
      </c>
      <c r="AE16" s="610">
        <v>0.55962785355409728</v>
      </c>
      <c r="AF16" s="611">
        <v>12.093441900803354</v>
      </c>
      <c r="AG16" s="610">
        <v>3.1736750469974102</v>
      </c>
      <c r="AH16" s="610">
        <v>4.6430060817529473</v>
      </c>
      <c r="AI16" s="610">
        <v>4.2767607720529988</v>
      </c>
      <c r="AJ16" s="609">
        <v>100</v>
      </c>
      <c r="AK16" s="622"/>
      <c r="AL16" s="623"/>
    </row>
    <row r="17" spans="3:38" s="547" customFormat="1" ht="15" customHeight="1">
      <c r="C17" s="534" t="s">
        <v>207</v>
      </c>
      <c r="D17" s="609">
        <v>71.826211346827606</v>
      </c>
      <c r="E17" s="609">
        <v>60.70805411465453</v>
      </c>
      <c r="F17" s="610">
        <v>11.118157232173079</v>
      </c>
      <c r="G17" s="611">
        <v>10.350441228827572</v>
      </c>
      <c r="H17" s="610">
        <v>0.76771600334550649</v>
      </c>
      <c r="I17" s="609">
        <v>5.1889443769787658</v>
      </c>
      <c r="J17" s="609">
        <v>5.647608325343537</v>
      </c>
      <c r="K17" s="610">
        <v>0.45866394836477098</v>
      </c>
      <c r="L17" s="609">
        <v>-8.547111781434337E-2</v>
      </c>
      <c r="M17" s="610">
        <v>0.21112985854933017</v>
      </c>
      <c r="N17" s="612">
        <v>0.2966009763636735</v>
      </c>
      <c r="O17" s="609">
        <v>5.1989175679565793</v>
      </c>
      <c r="P17" s="609">
        <v>1.3792984318810124</v>
      </c>
      <c r="Q17" s="609">
        <v>1.531970008525944</v>
      </c>
      <c r="R17" s="610">
        <v>0.15267157664493183</v>
      </c>
      <c r="S17" s="610">
        <v>0.65496802690344313</v>
      </c>
      <c r="T17" s="610">
        <v>2.6136527466519586</v>
      </c>
      <c r="U17" s="612">
        <v>0.5509983625201651</v>
      </c>
      <c r="V17" s="611">
        <v>7.549792683653074E-2</v>
      </c>
      <c r="W17" s="610">
        <v>8.488932219269632E-2</v>
      </c>
      <c r="X17" s="610">
        <v>9.39139535616558E-3</v>
      </c>
      <c r="Y17" s="609">
        <v>22.984844276193627</v>
      </c>
      <c r="Z17" s="609">
        <v>13.892914080588179</v>
      </c>
      <c r="AA17" s="610">
        <v>12.965575497781085</v>
      </c>
      <c r="AB17" s="610">
        <v>0.92733858280709502</v>
      </c>
      <c r="AC17" s="609">
        <v>0.19551525167921241</v>
      </c>
      <c r="AD17" s="610">
        <v>-0.39264365858881084</v>
      </c>
      <c r="AE17" s="610">
        <v>0.58815891026802325</v>
      </c>
      <c r="AF17" s="611">
        <v>8.8964149439262385</v>
      </c>
      <c r="AG17" s="610">
        <v>0.80053243589486667</v>
      </c>
      <c r="AH17" s="610">
        <v>3.8987697131974972</v>
      </c>
      <c r="AI17" s="610">
        <v>4.1971127948338749</v>
      </c>
      <c r="AJ17" s="609">
        <v>100</v>
      </c>
      <c r="AK17" s="622"/>
      <c r="AL17" s="623"/>
    </row>
    <row r="18" spans="3:38" s="547" customFormat="1" ht="15" customHeight="1">
      <c r="C18" s="540" t="s">
        <v>208</v>
      </c>
      <c r="D18" s="614">
        <v>71.572064337959475</v>
      </c>
      <c r="E18" s="614">
        <v>60.491220027627634</v>
      </c>
      <c r="F18" s="615">
        <v>11.080844310331832</v>
      </c>
      <c r="G18" s="616">
        <v>10.315704788558847</v>
      </c>
      <c r="H18" s="615">
        <v>0.76513952177298361</v>
      </c>
      <c r="I18" s="614">
        <v>5.8329990453237075</v>
      </c>
      <c r="J18" s="614">
        <v>6.5828090593552577</v>
      </c>
      <c r="K18" s="615">
        <v>0.74981001403154923</v>
      </c>
      <c r="L18" s="614">
        <v>-0.18387285529490185</v>
      </c>
      <c r="M18" s="615">
        <v>0.35932096599621571</v>
      </c>
      <c r="N18" s="617">
        <v>0.5431938212911176</v>
      </c>
      <c r="O18" s="614">
        <v>5.8842441151590004</v>
      </c>
      <c r="P18" s="614">
        <v>1.7176072920377796</v>
      </c>
      <c r="Q18" s="614">
        <v>1.9077255487334133</v>
      </c>
      <c r="R18" s="615">
        <v>0.19011825669563395</v>
      </c>
      <c r="S18" s="615">
        <v>0.60959308031940862</v>
      </c>
      <c r="T18" s="615">
        <v>3.0869710800114438</v>
      </c>
      <c r="U18" s="617">
        <v>0.47007266279036786</v>
      </c>
      <c r="V18" s="616">
        <v>0.13262778545961015</v>
      </c>
      <c r="W18" s="615">
        <v>0.14912572150440795</v>
      </c>
      <c r="X18" s="615">
        <v>1.6497936044797802E-2</v>
      </c>
      <c r="Y18" s="614">
        <v>22.594936616716822</v>
      </c>
      <c r="Z18" s="614">
        <v>11.710496268224484</v>
      </c>
      <c r="AA18" s="615">
        <v>10.32982656528687</v>
      </c>
      <c r="AB18" s="615">
        <v>1.380669702937614</v>
      </c>
      <c r="AC18" s="614">
        <v>0.56285761950063784</v>
      </c>
      <c r="AD18" s="615">
        <v>-0.31282382304404888</v>
      </c>
      <c r="AE18" s="615">
        <v>0.87568144254468672</v>
      </c>
      <c r="AF18" s="616">
        <v>10.3215827289917</v>
      </c>
      <c r="AG18" s="615">
        <v>0.93421389110968422</v>
      </c>
      <c r="AH18" s="615">
        <v>3.1344750822913081</v>
      </c>
      <c r="AI18" s="615">
        <v>6.2528937555907076</v>
      </c>
      <c r="AJ18" s="614">
        <v>100</v>
      </c>
      <c r="AK18" s="624"/>
      <c r="AL18" s="625"/>
    </row>
    <row r="19" spans="3:38" s="547" customFormat="1" ht="15" customHeight="1">
      <c r="C19" s="528" t="s">
        <v>209</v>
      </c>
      <c r="D19" s="604">
        <v>69.506117228926072</v>
      </c>
      <c r="E19" s="604">
        <v>58.745432205187555</v>
      </c>
      <c r="F19" s="605">
        <v>10.760685023738521</v>
      </c>
      <c r="G19" s="606">
        <v>10.017652709374524</v>
      </c>
      <c r="H19" s="605">
        <v>0.74303231436399797</v>
      </c>
      <c r="I19" s="604">
        <v>4.5957946162934489</v>
      </c>
      <c r="J19" s="604">
        <v>5.2993428258903945</v>
      </c>
      <c r="K19" s="605">
        <v>0.70354820959694531</v>
      </c>
      <c r="L19" s="604">
        <v>-0.19075468433019716</v>
      </c>
      <c r="M19" s="605">
        <v>0.34012654227054173</v>
      </c>
      <c r="N19" s="607">
        <v>0.53088122660073889</v>
      </c>
      <c r="O19" s="604">
        <v>4.6812703747727546</v>
      </c>
      <c r="P19" s="604">
        <v>1.4416311128802424</v>
      </c>
      <c r="Q19" s="604">
        <v>1.6012021599114925</v>
      </c>
      <c r="R19" s="605">
        <v>0.15957104703125</v>
      </c>
      <c r="S19" s="605">
        <v>0.40250676522602147</v>
      </c>
      <c r="T19" s="605">
        <v>2.694164536312508</v>
      </c>
      <c r="U19" s="607">
        <v>0.14296796035398279</v>
      </c>
      <c r="V19" s="606">
        <v>0.10527892585089187</v>
      </c>
      <c r="W19" s="605">
        <v>0.11837486181584822</v>
      </c>
      <c r="X19" s="605">
        <v>1.3095935964956354E-2</v>
      </c>
      <c r="Y19" s="604">
        <v>25.898088154780481</v>
      </c>
      <c r="Z19" s="604">
        <v>14.662316258172941</v>
      </c>
      <c r="AA19" s="605">
        <v>13.982557067810905</v>
      </c>
      <c r="AB19" s="605">
        <v>0.67975919036203758</v>
      </c>
      <c r="AC19" s="604">
        <v>7.6917007341346169E-3</v>
      </c>
      <c r="AD19" s="605">
        <v>-0.42344147118434416</v>
      </c>
      <c r="AE19" s="605">
        <v>0.43113317191847877</v>
      </c>
      <c r="AF19" s="606">
        <v>11.2280801958734</v>
      </c>
      <c r="AG19" s="605">
        <v>1.6407236996610337</v>
      </c>
      <c r="AH19" s="605">
        <v>4.0774799207773933</v>
      </c>
      <c r="AI19" s="605">
        <v>5.5098765754349737</v>
      </c>
      <c r="AJ19" s="604">
        <v>100</v>
      </c>
      <c r="AK19" s="620"/>
      <c r="AL19" s="621"/>
    </row>
    <row r="20" spans="3:38" s="547" customFormat="1" ht="15" customHeight="1">
      <c r="C20" s="534" t="s">
        <v>210</v>
      </c>
      <c r="D20" s="609">
        <v>66.959715131393452</v>
      </c>
      <c r="E20" s="609">
        <v>56.617020564309314</v>
      </c>
      <c r="F20" s="610">
        <v>10.342694567084127</v>
      </c>
      <c r="G20" s="611">
        <v>9.6285247661851017</v>
      </c>
      <c r="H20" s="610">
        <v>0.71416980089902571</v>
      </c>
      <c r="I20" s="609">
        <v>6.1318124352303949</v>
      </c>
      <c r="J20" s="609">
        <v>6.8540598017108199</v>
      </c>
      <c r="K20" s="610">
        <v>0.72224736648042454</v>
      </c>
      <c r="L20" s="609">
        <v>-0.18687137208046067</v>
      </c>
      <c r="M20" s="610">
        <v>0.35451181066096599</v>
      </c>
      <c r="N20" s="612">
        <v>0.54138318274142661</v>
      </c>
      <c r="O20" s="609">
        <v>6.2085718311490039</v>
      </c>
      <c r="P20" s="609">
        <v>1.5102565704013942</v>
      </c>
      <c r="Q20" s="609">
        <v>1.6774236217168264</v>
      </c>
      <c r="R20" s="610">
        <v>0.16716705131543227</v>
      </c>
      <c r="S20" s="610">
        <v>0.67078668148422171</v>
      </c>
      <c r="T20" s="610">
        <v>2.7397946833483342</v>
      </c>
      <c r="U20" s="612">
        <v>1.2877338959150531</v>
      </c>
      <c r="V20" s="611">
        <v>0.11011197616185232</v>
      </c>
      <c r="W20" s="610">
        <v>0.12380910858541801</v>
      </c>
      <c r="X20" s="610">
        <v>1.3697132423565685E-2</v>
      </c>
      <c r="Y20" s="609">
        <v>26.908472433376158</v>
      </c>
      <c r="Z20" s="609">
        <v>15.027178033218473</v>
      </c>
      <c r="AA20" s="610">
        <v>14.180569559771921</v>
      </c>
      <c r="AB20" s="610">
        <v>0.84660847344654977</v>
      </c>
      <c r="AC20" s="609">
        <v>0.1075183322311615</v>
      </c>
      <c r="AD20" s="610">
        <v>-0.42943799245740044</v>
      </c>
      <c r="AE20" s="610">
        <v>0.53695632468856191</v>
      </c>
      <c r="AF20" s="611">
        <v>11.773776067926525</v>
      </c>
      <c r="AG20" s="610">
        <v>2.7664848063293523</v>
      </c>
      <c r="AH20" s="610">
        <v>4.0163946356251703</v>
      </c>
      <c r="AI20" s="610">
        <v>4.9908966259720016</v>
      </c>
      <c r="AJ20" s="609">
        <v>100</v>
      </c>
      <c r="AK20" s="622"/>
      <c r="AL20" s="623"/>
    </row>
    <row r="21" spans="3:38" s="547" customFormat="1" ht="15" customHeight="1">
      <c r="C21" s="534" t="s">
        <v>211</v>
      </c>
      <c r="D21" s="609">
        <v>70.803900137280024</v>
      </c>
      <c r="E21" s="609">
        <v>59.850608345058276</v>
      </c>
      <c r="F21" s="610">
        <v>10.953291792221755</v>
      </c>
      <c r="G21" s="611">
        <v>10.196959854958978</v>
      </c>
      <c r="H21" s="610">
        <v>0.75633193726277759</v>
      </c>
      <c r="I21" s="609">
        <v>6.1023933162133268</v>
      </c>
      <c r="J21" s="609">
        <v>6.8772719185208127</v>
      </c>
      <c r="K21" s="610">
        <v>0.7748786023074854</v>
      </c>
      <c r="L21" s="609">
        <v>-0.18583873743587764</v>
      </c>
      <c r="M21" s="610">
        <v>0.37232713442994059</v>
      </c>
      <c r="N21" s="612">
        <v>0.55816587186581823</v>
      </c>
      <c r="O21" s="609">
        <v>6.1477069580524519</v>
      </c>
      <c r="P21" s="609">
        <v>1.7999484847520189</v>
      </c>
      <c r="Q21" s="609">
        <v>1.9991809109587158</v>
      </c>
      <c r="R21" s="610">
        <v>0.19923242620669712</v>
      </c>
      <c r="S21" s="610">
        <v>0.54651661930456108</v>
      </c>
      <c r="T21" s="610">
        <v>2.9015847706625522</v>
      </c>
      <c r="U21" s="612">
        <v>0.89965708333331984</v>
      </c>
      <c r="V21" s="611">
        <v>0.14052509559675139</v>
      </c>
      <c r="W21" s="610">
        <v>0.15800539983172129</v>
      </c>
      <c r="X21" s="610">
        <v>1.7480304234969896E-2</v>
      </c>
      <c r="Y21" s="609">
        <v>23.093706546506652</v>
      </c>
      <c r="Z21" s="609">
        <v>12.194261995342098</v>
      </c>
      <c r="AA21" s="610">
        <v>11.079751919398918</v>
      </c>
      <c r="AB21" s="610">
        <v>1.1145100759431783</v>
      </c>
      <c r="AC21" s="609">
        <v>0.37133707707656749</v>
      </c>
      <c r="AD21" s="610">
        <v>-0.33553422527474475</v>
      </c>
      <c r="AE21" s="610">
        <v>0.70687130235131224</v>
      </c>
      <c r="AF21" s="611">
        <v>10.528107474087989</v>
      </c>
      <c r="AG21" s="610">
        <v>1.5214818839945041</v>
      </c>
      <c r="AH21" s="610">
        <v>3.261802514570574</v>
      </c>
      <c r="AI21" s="610">
        <v>5.7448230755229099</v>
      </c>
      <c r="AJ21" s="609">
        <v>100</v>
      </c>
      <c r="AK21" s="622"/>
      <c r="AL21" s="623"/>
    </row>
    <row r="22" spans="3:38" s="547" customFormat="1" ht="15" customHeight="1">
      <c r="C22" s="534" t="s">
        <v>212</v>
      </c>
      <c r="D22" s="609">
        <v>70.554455662252721</v>
      </c>
      <c r="E22" s="609">
        <v>59.63540427577184</v>
      </c>
      <c r="F22" s="610">
        <v>10.919051386480879</v>
      </c>
      <c r="G22" s="611">
        <v>10.165083771551323</v>
      </c>
      <c r="H22" s="610">
        <v>0.75396761492955433</v>
      </c>
      <c r="I22" s="609">
        <v>4.2403576578809803</v>
      </c>
      <c r="J22" s="609">
        <v>4.6634520787468867</v>
      </c>
      <c r="K22" s="610">
        <v>0.42309442086590654</v>
      </c>
      <c r="L22" s="609">
        <v>-0.1058972419345722</v>
      </c>
      <c r="M22" s="610">
        <v>0.18330877281772712</v>
      </c>
      <c r="N22" s="612">
        <v>0.28920601475229929</v>
      </c>
      <c r="O22" s="609">
        <v>4.2813110305521649</v>
      </c>
      <c r="P22" s="609">
        <v>1.1366185191115379</v>
      </c>
      <c r="Q22" s="609">
        <v>1.262428378200507</v>
      </c>
      <c r="R22" s="610">
        <v>0.12580985908896905</v>
      </c>
      <c r="S22" s="610">
        <v>0.42389283363813735</v>
      </c>
      <c r="T22" s="610">
        <v>2.3255298125477228</v>
      </c>
      <c r="U22" s="612">
        <v>0.39526986525476743</v>
      </c>
      <c r="V22" s="611">
        <v>6.4943869263387646E-2</v>
      </c>
      <c r="W22" s="610">
        <v>7.302241628802579E-2</v>
      </c>
      <c r="X22" s="610">
        <v>8.0785470246381406E-3</v>
      </c>
      <c r="Y22" s="609">
        <v>25.205186679866294</v>
      </c>
      <c r="Z22" s="609">
        <v>15.561236345514883</v>
      </c>
      <c r="AA22" s="610">
        <v>15.221035067614405</v>
      </c>
      <c r="AB22" s="610">
        <v>0.34020127790047805</v>
      </c>
      <c r="AC22" s="609">
        <v>-0.24517637078005297</v>
      </c>
      <c r="AD22" s="610">
        <v>-0.46094698206643503</v>
      </c>
      <c r="AE22" s="610">
        <v>0.21577061128638209</v>
      </c>
      <c r="AF22" s="611">
        <v>9.8891267051314582</v>
      </c>
      <c r="AG22" s="610">
        <v>0.50324627495741769</v>
      </c>
      <c r="AH22" s="610">
        <v>4.5551117069886669</v>
      </c>
      <c r="AI22" s="610">
        <v>4.8307687231853746</v>
      </c>
      <c r="AJ22" s="609">
        <v>100</v>
      </c>
      <c r="AK22" s="622"/>
      <c r="AL22" s="623"/>
    </row>
    <row r="23" spans="3:38" s="547" customFormat="1" ht="15" customHeight="1">
      <c r="C23" s="540" t="s">
        <v>213</v>
      </c>
      <c r="D23" s="614">
        <v>73.316417866262057</v>
      </c>
      <c r="E23" s="614">
        <v>61.959239140435571</v>
      </c>
      <c r="F23" s="615">
        <v>11.35717872582649</v>
      </c>
      <c r="G23" s="616">
        <v>10.572958132557551</v>
      </c>
      <c r="H23" s="615">
        <v>0.78422059326893978</v>
      </c>
      <c r="I23" s="614">
        <v>5.774894830984179</v>
      </c>
      <c r="J23" s="614">
        <v>6.4805926920983454</v>
      </c>
      <c r="K23" s="615">
        <v>0.70569786111416644</v>
      </c>
      <c r="L23" s="614">
        <v>-9.2733281725243782E-2</v>
      </c>
      <c r="M23" s="615">
        <v>0.38967230197729152</v>
      </c>
      <c r="N23" s="617">
        <v>0.48240558370253528</v>
      </c>
      <c r="O23" s="614">
        <v>5.6687689991526691</v>
      </c>
      <c r="P23" s="614">
        <v>1.7938341512855278</v>
      </c>
      <c r="Q23" s="614">
        <v>1.9923897950723473</v>
      </c>
      <c r="R23" s="615">
        <v>0.19855564378681934</v>
      </c>
      <c r="S23" s="615">
        <v>0.66750153396121203</v>
      </c>
      <c r="T23" s="615">
        <v>3.0017209072276376</v>
      </c>
      <c r="U23" s="617">
        <v>0.20571240667829155</v>
      </c>
      <c r="V23" s="616">
        <v>0.19885911355675445</v>
      </c>
      <c r="W23" s="615">
        <v>0.22359574718156627</v>
      </c>
      <c r="X23" s="615">
        <v>2.4736633624811811E-2</v>
      </c>
      <c r="Y23" s="614">
        <v>20.908687302753751</v>
      </c>
      <c r="Z23" s="614">
        <v>10.981080799898441</v>
      </c>
      <c r="AA23" s="615">
        <v>10.696050311376489</v>
      </c>
      <c r="AB23" s="615">
        <v>0.28503048852195384</v>
      </c>
      <c r="AC23" s="614">
        <v>-0.1431355078558646</v>
      </c>
      <c r="AD23" s="615">
        <v>-0.3239143783033458</v>
      </c>
      <c r="AE23" s="615">
        <v>0.1807788704474812</v>
      </c>
      <c r="AF23" s="616">
        <v>10.070742010711173</v>
      </c>
      <c r="AG23" s="615">
        <v>1.0070790683548139</v>
      </c>
      <c r="AH23" s="615">
        <v>3.1257761917179114</v>
      </c>
      <c r="AI23" s="615">
        <v>5.937886750638449</v>
      </c>
      <c r="AJ23" s="614">
        <v>100</v>
      </c>
      <c r="AK23" s="624"/>
      <c r="AL23" s="625"/>
    </row>
    <row r="24" spans="3:38" s="547" customFormat="1" ht="15" customHeight="1">
      <c r="C24" s="528" t="s">
        <v>214</v>
      </c>
      <c r="D24" s="604">
        <v>71.738434011401722</v>
      </c>
      <c r="E24" s="604">
        <v>60.624532755566072</v>
      </c>
      <c r="F24" s="605">
        <v>11.113901255835657</v>
      </c>
      <c r="G24" s="606">
        <v>10.346479130430161</v>
      </c>
      <c r="H24" s="605">
        <v>0.76742212540549626</v>
      </c>
      <c r="I24" s="604">
        <v>6.7748347615610438</v>
      </c>
      <c r="J24" s="604">
        <v>7.4305485852428435</v>
      </c>
      <c r="K24" s="605">
        <v>0.65571382368180109</v>
      </c>
      <c r="L24" s="604">
        <v>-8.7021548703497417E-2</v>
      </c>
      <c r="M24" s="605">
        <v>0.38599308253486486</v>
      </c>
      <c r="N24" s="607">
        <v>0.47301463123836224</v>
      </c>
      <c r="O24" s="604">
        <v>6.7390932290312362</v>
      </c>
      <c r="P24" s="604">
        <v>1.5126172888792282</v>
      </c>
      <c r="Q24" s="604">
        <v>1.6800456430452222</v>
      </c>
      <c r="R24" s="605">
        <v>0.16742835416599389</v>
      </c>
      <c r="S24" s="605">
        <v>0.16209513875623005</v>
      </c>
      <c r="T24" s="605">
        <v>2.9676964019729497</v>
      </c>
      <c r="U24" s="607">
        <v>2.0966843994228288</v>
      </c>
      <c r="V24" s="606">
        <v>0.12276308123330411</v>
      </c>
      <c r="W24" s="605">
        <v>0.13803391951074906</v>
      </c>
      <c r="X24" s="605">
        <v>1.5270838277444928E-2</v>
      </c>
      <c r="Y24" s="604">
        <v>21.486731227037236</v>
      </c>
      <c r="Z24" s="604">
        <v>9.9068186911760883</v>
      </c>
      <c r="AA24" s="605">
        <v>9.3450595595634631</v>
      </c>
      <c r="AB24" s="605">
        <v>0.56175913161262703</v>
      </c>
      <c r="AC24" s="604">
        <v>7.329076360766508E-2</v>
      </c>
      <c r="AD24" s="605">
        <v>-0.2830015818291518</v>
      </c>
      <c r="AE24" s="605">
        <v>0.35629234543681687</v>
      </c>
      <c r="AF24" s="606">
        <v>11.50662177225348</v>
      </c>
      <c r="AG24" s="605">
        <v>2.1946450690594816</v>
      </c>
      <c r="AH24" s="605">
        <v>2.6018446853492958</v>
      </c>
      <c r="AI24" s="605">
        <v>6.7101320178447015</v>
      </c>
      <c r="AJ24" s="604">
        <v>100</v>
      </c>
      <c r="AK24" s="620"/>
      <c r="AL24" s="621"/>
    </row>
    <row r="25" spans="3:38" s="547" customFormat="1" ht="15" customHeight="1">
      <c r="C25" s="534" t="s">
        <v>215</v>
      </c>
      <c r="D25" s="609">
        <v>57.987376014379109</v>
      </c>
      <c r="E25" s="609">
        <v>49.021329054549255</v>
      </c>
      <c r="F25" s="610">
        <v>8.9660469598298533</v>
      </c>
      <c r="G25" s="611">
        <v>8.3469355734671922</v>
      </c>
      <c r="H25" s="610">
        <v>0.6191113863626595</v>
      </c>
      <c r="I25" s="609">
        <v>4.5903872163233741</v>
      </c>
      <c r="J25" s="609">
        <v>5.1307683980401064</v>
      </c>
      <c r="K25" s="610">
        <v>0.54038118171673244</v>
      </c>
      <c r="L25" s="609">
        <v>-9.0701457838931646E-2</v>
      </c>
      <c r="M25" s="610">
        <v>0.28414455787817494</v>
      </c>
      <c r="N25" s="612">
        <v>0.37484601571710657</v>
      </c>
      <c r="O25" s="609">
        <v>4.5871557670068608</v>
      </c>
      <c r="P25" s="609">
        <v>1.3899501516460113</v>
      </c>
      <c r="Q25" s="609">
        <v>1.5438007442405839</v>
      </c>
      <c r="R25" s="610">
        <v>0.15385059259457276</v>
      </c>
      <c r="S25" s="610">
        <v>0.41250000163855094</v>
      </c>
      <c r="T25" s="610">
        <v>2.364548125958541</v>
      </c>
      <c r="U25" s="612">
        <v>0.42015748776375744</v>
      </c>
      <c r="V25" s="611">
        <v>9.3932907155444806E-2</v>
      </c>
      <c r="W25" s="610">
        <v>0.10561748056049797</v>
      </c>
      <c r="X25" s="610">
        <v>1.168457340505317E-2</v>
      </c>
      <c r="Y25" s="609">
        <v>37.42223676929752</v>
      </c>
      <c r="Z25" s="609">
        <v>24.849710697160511</v>
      </c>
      <c r="AA25" s="610">
        <v>24.429252821050515</v>
      </c>
      <c r="AB25" s="610">
        <v>0.42045787610999447</v>
      </c>
      <c r="AC25" s="609">
        <v>-0.47313163289726629</v>
      </c>
      <c r="AD25" s="610">
        <v>-0.7398045081677912</v>
      </c>
      <c r="AE25" s="610">
        <v>0.26667287527052497</v>
      </c>
      <c r="AF25" s="611">
        <v>13.045657705034278</v>
      </c>
      <c r="AG25" s="610">
        <v>1.1231254879345449</v>
      </c>
      <c r="AH25" s="610">
        <v>7.2596754072693264</v>
      </c>
      <c r="AI25" s="610">
        <v>4.662856809830406</v>
      </c>
      <c r="AJ25" s="609">
        <v>100</v>
      </c>
      <c r="AK25" s="622"/>
      <c r="AL25" s="623"/>
    </row>
    <row r="26" spans="3:38" s="547" customFormat="1" ht="15" customHeight="1">
      <c r="C26" s="534" t="s">
        <v>216</v>
      </c>
      <c r="D26" s="609">
        <v>67.610537155000145</v>
      </c>
      <c r="E26" s="609">
        <v>57.250229480455261</v>
      </c>
      <c r="F26" s="610">
        <v>10.360307674544877</v>
      </c>
      <c r="G26" s="611">
        <v>9.6449216770960184</v>
      </c>
      <c r="H26" s="610">
        <v>0.715385997448858</v>
      </c>
      <c r="I26" s="609">
        <v>5.3049503695187772</v>
      </c>
      <c r="J26" s="609">
        <v>5.7408891155388657</v>
      </c>
      <c r="K26" s="610">
        <v>0.43593874602008803</v>
      </c>
      <c r="L26" s="609">
        <v>-5.4592440255394357E-2</v>
      </c>
      <c r="M26" s="610">
        <v>0.20081696826863898</v>
      </c>
      <c r="N26" s="612">
        <v>0.25540940852403338</v>
      </c>
      <c r="O26" s="609">
        <v>5.2753296250400901</v>
      </c>
      <c r="P26" s="609">
        <v>1.5363369024403666</v>
      </c>
      <c r="Q26" s="609">
        <v>1.7063907296121184</v>
      </c>
      <c r="R26" s="610">
        <v>0.17005382717175163</v>
      </c>
      <c r="S26" s="610">
        <v>0.24080491897617018</v>
      </c>
      <c r="T26" s="610">
        <v>2.3865191826515533</v>
      </c>
      <c r="U26" s="612">
        <v>1.111668620972001</v>
      </c>
      <c r="V26" s="611">
        <v>8.4213184734080446E-2</v>
      </c>
      <c r="W26" s="610">
        <v>9.4688695058383551E-2</v>
      </c>
      <c r="X26" s="610">
        <v>1.0475510324303095E-2</v>
      </c>
      <c r="Y26" s="609">
        <v>27.084512475481077</v>
      </c>
      <c r="Z26" s="609">
        <v>16.907601586326816</v>
      </c>
      <c r="AA26" s="610">
        <v>16.037695436394792</v>
      </c>
      <c r="AB26" s="610">
        <v>0.86990614993202375</v>
      </c>
      <c r="AC26" s="609">
        <v>6.6054378189677451E-2</v>
      </c>
      <c r="AD26" s="610">
        <v>-0.48567835747489985</v>
      </c>
      <c r="AE26" s="610">
        <v>0.55173273566457726</v>
      </c>
      <c r="AF26" s="611">
        <v>10.110856510964584</v>
      </c>
      <c r="AG26" s="610">
        <v>0.29031887278441854</v>
      </c>
      <c r="AH26" s="610">
        <v>4.8801795575720464</v>
      </c>
      <c r="AI26" s="610">
        <v>4.9403580806081209</v>
      </c>
      <c r="AJ26" s="609">
        <v>100</v>
      </c>
      <c r="AK26" s="622"/>
      <c r="AL26" s="623"/>
    </row>
    <row r="27" spans="3:38" s="547" customFormat="1" ht="15" customHeight="1">
      <c r="C27" s="534" t="s">
        <v>217</v>
      </c>
      <c r="D27" s="609">
        <v>65.156490444690263</v>
      </c>
      <c r="E27" s="609">
        <v>55.127957180595089</v>
      </c>
      <c r="F27" s="610">
        <v>10.028533264095183</v>
      </c>
      <c r="G27" s="611">
        <v>9.3360565059279654</v>
      </c>
      <c r="H27" s="610">
        <v>0.69247675816721765</v>
      </c>
      <c r="I27" s="609">
        <v>8.4368424606984416</v>
      </c>
      <c r="J27" s="609">
        <v>9.0239672371009885</v>
      </c>
      <c r="K27" s="610">
        <v>0.58712477640254523</v>
      </c>
      <c r="L27" s="609">
        <v>-5.3720882183319954E-2</v>
      </c>
      <c r="M27" s="610">
        <v>0.35297182594401744</v>
      </c>
      <c r="N27" s="612">
        <v>0.40669270812733738</v>
      </c>
      <c r="O27" s="609">
        <v>8.3717690819557724</v>
      </c>
      <c r="P27" s="609">
        <v>1.4965953706791406</v>
      </c>
      <c r="Q27" s="609">
        <v>1.6622502931816565</v>
      </c>
      <c r="R27" s="610">
        <v>0.16565492250251579</v>
      </c>
      <c r="S27" s="610">
        <v>0.96711144117644798</v>
      </c>
      <c r="T27" s="610">
        <v>2.7491658345590473</v>
      </c>
      <c r="U27" s="612">
        <v>3.1588964355411364</v>
      </c>
      <c r="V27" s="611">
        <v>0.11879426092598903</v>
      </c>
      <c r="W27" s="610">
        <v>0.13357140669868112</v>
      </c>
      <c r="X27" s="610">
        <v>1.4777145772692079E-2</v>
      </c>
      <c r="Y27" s="609">
        <v>26.40666709461129</v>
      </c>
      <c r="Z27" s="609">
        <v>14.046906169253459</v>
      </c>
      <c r="AA27" s="610">
        <v>13.702387308739608</v>
      </c>
      <c r="AB27" s="610">
        <v>0.34451886051384961</v>
      </c>
      <c r="AC27" s="609">
        <v>-0.19644792412325759</v>
      </c>
      <c r="AD27" s="610">
        <v>-0.41495693617496288</v>
      </c>
      <c r="AE27" s="610">
        <v>0.21850901205170531</v>
      </c>
      <c r="AF27" s="611">
        <v>12.556208849481093</v>
      </c>
      <c r="AG27" s="610">
        <v>3.3739368324246746</v>
      </c>
      <c r="AH27" s="610">
        <v>3.7478292742150172</v>
      </c>
      <c r="AI27" s="610">
        <v>5.4344427428414015</v>
      </c>
      <c r="AJ27" s="609">
        <v>100</v>
      </c>
      <c r="AK27" s="622"/>
      <c r="AL27" s="623"/>
    </row>
    <row r="28" spans="3:38" s="547" customFormat="1" ht="15" customHeight="1">
      <c r="C28" s="540" t="s">
        <v>218</v>
      </c>
      <c r="D28" s="614">
        <v>70.715440480902117</v>
      </c>
      <c r="E28" s="614">
        <v>59.790534309062807</v>
      </c>
      <c r="F28" s="615">
        <v>10.924906171839314</v>
      </c>
      <c r="G28" s="616">
        <v>10.170534280164794</v>
      </c>
      <c r="H28" s="615">
        <v>0.75437189167451857</v>
      </c>
      <c r="I28" s="614">
        <v>5.7283528340252881</v>
      </c>
      <c r="J28" s="614">
        <v>6.2991681757620297</v>
      </c>
      <c r="K28" s="615">
        <v>0.5708153417367422</v>
      </c>
      <c r="L28" s="614">
        <v>-0.12753799960630632</v>
      </c>
      <c r="M28" s="615">
        <v>0.29899204716529554</v>
      </c>
      <c r="N28" s="617">
        <v>0.42653004677160183</v>
      </c>
      <c r="O28" s="614">
        <v>5.7935196785761836</v>
      </c>
      <c r="P28" s="614">
        <v>1.2334395880754083</v>
      </c>
      <c r="Q28" s="614">
        <v>1.3699663630322529</v>
      </c>
      <c r="R28" s="615">
        <v>0.13652677495684479</v>
      </c>
      <c r="S28" s="615">
        <v>0.86515383128516665</v>
      </c>
      <c r="T28" s="615">
        <v>2.3265767197887808</v>
      </c>
      <c r="U28" s="617">
        <v>1.3683495394268279</v>
      </c>
      <c r="V28" s="616">
        <v>6.2371155055409765E-2</v>
      </c>
      <c r="W28" s="615">
        <v>7.0129675063705335E-2</v>
      </c>
      <c r="X28" s="615">
        <v>7.7585200082955679E-3</v>
      </c>
      <c r="Y28" s="614">
        <v>23.556206685072599</v>
      </c>
      <c r="Z28" s="614">
        <v>14.538753729489923</v>
      </c>
      <c r="AA28" s="615">
        <v>13.817469346896091</v>
      </c>
      <c r="AB28" s="615">
        <v>0.72128438259382988</v>
      </c>
      <c r="AC28" s="614">
        <v>3.902824608860761E-2</v>
      </c>
      <c r="AD28" s="615">
        <v>-0.4184420288734978</v>
      </c>
      <c r="AE28" s="615">
        <v>0.45747027496210535</v>
      </c>
      <c r="AF28" s="616">
        <v>8.9784247094940675</v>
      </c>
      <c r="AG28" s="615">
        <v>0.81507199467673297</v>
      </c>
      <c r="AH28" s="615">
        <v>4.132764364144661</v>
      </c>
      <c r="AI28" s="615">
        <v>4.030588350672673</v>
      </c>
      <c r="AJ28" s="614">
        <v>100</v>
      </c>
      <c r="AK28" s="624"/>
      <c r="AL28" s="625"/>
    </row>
    <row r="29" spans="3:38" s="547" customFormat="1" ht="15" customHeight="1">
      <c r="C29" s="528" t="s">
        <v>219</v>
      </c>
      <c r="D29" s="604">
        <v>74.46696213479251</v>
      </c>
      <c r="E29" s="604">
        <v>63.06790877184141</v>
      </c>
      <c r="F29" s="605">
        <v>11.399053362951109</v>
      </c>
      <c r="G29" s="606">
        <v>10.611941298696149</v>
      </c>
      <c r="H29" s="605">
        <v>0.78711206425496161</v>
      </c>
      <c r="I29" s="604">
        <v>4.2687228331461275</v>
      </c>
      <c r="J29" s="604">
        <v>4.6236019061015048</v>
      </c>
      <c r="K29" s="605">
        <v>0.35487907295537763</v>
      </c>
      <c r="L29" s="604">
        <v>-8.0505341216117507E-2</v>
      </c>
      <c r="M29" s="605">
        <v>0.13833472643561681</v>
      </c>
      <c r="N29" s="607">
        <v>0.2188400676517343</v>
      </c>
      <c r="O29" s="604">
        <v>4.2967112941206267</v>
      </c>
      <c r="P29" s="604">
        <v>1.1700135725120309</v>
      </c>
      <c r="Q29" s="604">
        <v>1.2995198582313428</v>
      </c>
      <c r="R29" s="605">
        <v>0.12950628571931178</v>
      </c>
      <c r="S29" s="605">
        <v>0.42129809546123398</v>
      </c>
      <c r="T29" s="605">
        <v>2.1503657969805614</v>
      </c>
      <c r="U29" s="607">
        <v>0.55503382916680044</v>
      </c>
      <c r="V29" s="606">
        <v>5.2516880241617922E-2</v>
      </c>
      <c r="W29" s="605">
        <v>5.904959982594947E-2</v>
      </c>
      <c r="X29" s="605">
        <v>6.532719584331546E-3</v>
      </c>
      <c r="Y29" s="604">
        <v>21.264315032061358</v>
      </c>
      <c r="Z29" s="604">
        <v>13.486215215658422</v>
      </c>
      <c r="AA29" s="605">
        <v>13.068841653611265</v>
      </c>
      <c r="AB29" s="605">
        <v>0.41737356204715642</v>
      </c>
      <c r="AC29" s="604">
        <v>-0.13105425676510535</v>
      </c>
      <c r="AD29" s="605">
        <v>-0.39577092441981881</v>
      </c>
      <c r="AE29" s="605">
        <v>0.26471666765471341</v>
      </c>
      <c r="AF29" s="606">
        <v>7.9091540731680388</v>
      </c>
      <c r="AG29" s="605">
        <v>0.25167899172234526</v>
      </c>
      <c r="AH29" s="605">
        <v>3.945649436102276</v>
      </c>
      <c r="AI29" s="605">
        <v>3.7118256453434166</v>
      </c>
      <c r="AJ29" s="604">
        <v>100</v>
      </c>
      <c r="AK29" s="620"/>
      <c r="AL29" s="621"/>
    </row>
    <row r="30" spans="3:38" s="547" customFormat="1" ht="15" customHeight="1">
      <c r="C30" s="534" t="s">
        <v>220</v>
      </c>
      <c r="D30" s="609">
        <v>69.329183381039641</v>
      </c>
      <c r="E30" s="609">
        <v>58.619220209040947</v>
      </c>
      <c r="F30" s="610">
        <v>10.709963171998686</v>
      </c>
      <c r="G30" s="611">
        <v>9.9704332345562268</v>
      </c>
      <c r="H30" s="610">
        <v>0.73952993744246043</v>
      </c>
      <c r="I30" s="609">
        <v>10.012005336443201</v>
      </c>
      <c r="J30" s="609">
        <v>10.877506891553594</v>
      </c>
      <c r="K30" s="610">
        <v>0.86550155511039384</v>
      </c>
      <c r="L30" s="609">
        <v>-0.12731589774648075</v>
      </c>
      <c r="M30" s="610">
        <v>0.52359265519399567</v>
      </c>
      <c r="N30" s="612">
        <v>0.65090855294047634</v>
      </c>
      <c r="O30" s="609">
        <v>10.041960508692073</v>
      </c>
      <c r="P30" s="609">
        <v>1.8293067820489988</v>
      </c>
      <c r="Q30" s="609">
        <v>2.0317888150357373</v>
      </c>
      <c r="R30" s="610">
        <v>0.20248203298673823</v>
      </c>
      <c r="S30" s="610">
        <v>1.5781260588663164</v>
      </c>
      <c r="T30" s="610">
        <v>3.1595604038724181</v>
      </c>
      <c r="U30" s="612">
        <v>3.4749672639043396</v>
      </c>
      <c r="V30" s="611">
        <v>9.7360725497607312E-2</v>
      </c>
      <c r="W30" s="610">
        <v>0.1094716946807865</v>
      </c>
      <c r="X30" s="610">
        <v>1.2110969183179195E-2</v>
      </c>
      <c r="Y30" s="609">
        <v>20.658811282517163</v>
      </c>
      <c r="Z30" s="609">
        <v>10.479724471867611</v>
      </c>
      <c r="AA30" s="610">
        <v>9.9117976432132142</v>
      </c>
      <c r="AB30" s="610">
        <v>0.56792682865439592</v>
      </c>
      <c r="AC30" s="609">
        <v>6.0039747005370965E-2</v>
      </c>
      <c r="AD30" s="610">
        <v>-0.30016442312870939</v>
      </c>
      <c r="AE30" s="610">
        <v>0.36020417013408035</v>
      </c>
      <c r="AF30" s="611">
        <v>10.119047063644183</v>
      </c>
      <c r="AG30" s="610">
        <v>2.308908413617381</v>
      </c>
      <c r="AH30" s="610">
        <v>2.7591324000344364</v>
      </c>
      <c r="AI30" s="610">
        <v>5.0510062499923665</v>
      </c>
      <c r="AJ30" s="609">
        <v>100</v>
      </c>
      <c r="AK30" s="622"/>
      <c r="AL30" s="623"/>
    </row>
    <row r="31" spans="3:38" s="547" customFormat="1" ht="15" customHeight="1">
      <c r="C31" s="534" t="s">
        <v>221</v>
      </c>
      <c r="D31" s="609">
        <v>69.857325474551502</v>
      </c>
      <c r="E31" s="609">
        <v>59.067890566263891</v>
      </c>
      <c r="F31" s="610">
        <v>10.789434908287616</v>
      </c>
      <c r="G31" s="611">
        <v>10.044417395657236</v>
      </c>
      <c r="H31" s="610">
        <v>0.74501751263038019</v>
      </c>
      <c r="I31" s="609">
        <v>8.2619836736768573</v>
      </c>
      <c r="J31" s="609">
        <v>9.1701276679729862</v>
      </c>
      <c r="K31" s="610">
        <v>0.9081439942961268</v>
      </c>
      <c r="L31" s="609">
        <v>-0.24519486514893934</v>
      </c>
      <c r="M31" s="610">
        <v>0.44713071267042426</v>
      </c>
      <c r="N31" s="612">
        <v>0.69232557781936355</v>
      </c>
      <c r="O31" s="609">
        <v>8.3883547083916543</v>
      </c>
      <c r="P31" s="609">
        <v>1.8162571065197177</v>
      </c>
      <c r="Q31" s="609">
        <v>2.0172946989911109</v>
      </c>
      <c r="R31" s="610">
        <v>0.20103759247139361</v>
      </c>
      <c r="S31" s="610">
        <v>0.33352979350947559</v>
      </c>
      <c r="T31" s="610">
        <v>3.0929145537397966</v>
      </c>
      <c r="U31" s="612">
        <v>3.1456532546226641</v>
      </c>
      <c r="V31" s="611">
        <v>0.11882383043414464</v>
      </c>
      <c r="W31" s="610">
        <v>0.13360465443951428</v>
      </c>
      <c r="X31" s="610">
        <v>1.4780824005369616E-2</v>
      </c>
      <c r="Y31" s="609">
        <v>21.880690851771639</v>
      </c>
      <c r="Z31" s="609">
        <v>12.368577839821603</v>
      </c>
      <c r="AA31" s="610">
        <v>11.329244843253839</v>
      </c>
      <c r="AB31" s="610">
        <v>1.0393329965677645</v>
      </c>
      <c r="AC31" s="609">
        <v>0.31610093579108989</v>
      </c>
      <c r="AD31" s="610">
        <v>-0.34308975679983461</v>
      </c>
      <c r="AE31" s="610">
        <v>0.65919069259092444</v>
      </c>
      <c r="AF31" s="611">
        <v>9.1960120761589472</v>
      </c>
      <c r="AG31" s="610">
        <v>1.9247629132731332</v>
      </c>
      <c r="AH31" s="610">
        <v>3.2801209041798618</v>
      </c>
      <c r="AI31" s="610">
        <v>3.991128258705952</v>
      </c>
      <c r="AJ31" s="609">
        <v>100</v>
      </c>
      <c r="AK31" s="622"/>
      <c r="AL31" s="623"/>
    </row>
    <row r="32" spans="3:38" s="547" customFormat="1" ht="15" customHeight="1">
      <c r="C32" s="534" t="s">
        <v>222</v>
      </c>
      <c r="D32" s="609">
        <v>64.268068259859263</v>
      </c>
      <c r="E32" s="609">
        <v>54.316339998170626</v>
      </c>
      <c r="F32" s="610">
        <v>9.9517282616886309</v>
      </c>
      <c r="G32" s="611">
        <v>9.2645549389966604</v>
      </c>
      <c r="H32" s="610">
        <v>0.68717332269196896</v>
      </c>
      <c r="I32" s="609">
        <v>8.2491858016710413</v>
      </c>
      <c r="J32" s="609">
        <v>9.4620345827955568</v>
      </c>
      <c r="K32" s="610">
        <v>1.2128487811245143</v>
      </c>
      <c r="L32" s="609">
        <v>-0.25677604552608746</v>
      </c>
      <c r="M32" s="610">
        <v>0.73242428395814152</v>
      </c>
      <c r="N32" s="612">
        <v>0.98920032948422898</v>
      </c>
      <c r="O32" s="609">
        <v>8.2976873544137337</v>
      </c>
      <c r="P32" s="609">
        <v>1.7864708248721231</v>
      </c>
      <c r="Q32" s="609">
        <v>1.9842114378962727</v>
      </c>
      <c r="R32" s="610">
        <v>0.19774061302414922</v>
      </c>
      <c r="S32" s="610">
        <v>1.0583701763286253E-2</v>
      </c>
      <c r="T32" s="610">
        <v>2.7518341090791409</v>
      </c>
      <c r="U32" s="612">
        <v>3.748798718699184</v>
      </c>
      <c r="V32" s="611">
        <v>0.20827449278339505</v>
      </c>
      <c r="W32" s="610">
        <v>0.23418233139953151</v>
      </c>
      <c r="X32" s="610">
        <v>2.5907838616136481E-2</v>
      </c>
      <c r="Y32" s="609">
        <v>27.482745938469694</v>
      </c>
      <c r="Z32" s="609">
        <v>12.288656636996636</v>
      </c>
      <c r="AA32" s="610">
        <v>12.275071278631549</v>
      </c>
      <c r="AB32" s="610">
        <v>1.3585358365089445E-2</v>
      </c>
      <c r="AC32" s="609">
        <v>-0.36311630758058505</v>
      </c>
      <c r="AD32" s="610">
        <v>-0.37173273929145423</v>
      </c>
      <c r="AE32" s="610">
        <v>8.6164317108692254E-3</v>
      </c>
      <c r="AF32" s="611">
        <v>15.557205609053643</v>
      </c>
      <c r="AG32" s="610">
        <v>7.8925127918405984</v>
      </c>
      <c r="AH32" s="610">
        <v>2.7331566364910733</v>
      </c>
      <c r="AI32" s="610">
        <v>4.9315361807219693</v>
      </c>
      <c r="AJ32" s="609">
        <v>100</v>
      </c>
      <c r="AK32" s="622"/>
      <c r="AL32" s="623"/>
    </row>
    <row r="33" spans="3:38" s="547" customFormat="1" ht="15" customHeight="1">
      <c r="C33" s="540" t="s">
        <v>223</v>
      </c>
      <c r="D33" s="614">
        <v>67.516674876999105</v>
      </c>
      <c r="E33" s="614">
        <v>57.077040826110014</v>
      </c>
      <c r="F33" s="615">
        <v>10.43963405088909</v>
      </c>
      <c r="G33" s="616">
        <v>9.7187705154512365</v>
      </c>
      <c r="H33" s="615">
        <v>0.72086353543785409</v>
      </c>
      <c r="I33" s="614">
        <v>5.5697220686127871</v>
      </c>
      <c r="J33" s="614">
        <v>6.5101175483168596</v>
      </c>
      <c r="K33" s="615">
        <v>0.94039547970407333</v>
      </c>
      <c r="L33" s="614">
        <v>-0.22462059577192628</v>
      </c>
      <c r="M33" s="615">
        <v>0.50154026525690565</v>
      </c>
      <c r="N33" s="617">
        <v>0.72616086102883204</v>
      </c>
      <c r="O33" s="614">
        <v>5.608561076340953</v>
      </c>
      <c r="P33" s="614">
        <v>1.7267002307120458</v>
      </c>
      <c r="Q33" s="614">
        <v>1.9178249652312227</v>
      </c>
      <c r="R33" s="615">
        <v>0.19112473451917705</v>
      </c>
      <c r="S33" s="615">
        <v>0.61971863854338383</v>
      </c>
      <c r="T33" s="615">
        <v>2.6200294721443118</v>
      </c>
      <c r="U33" s="617">
        <v>0.64211273494121224</v>
      </c>
      <c r="V33" s="616">
        <v>0.18578158804375991</v>
      </c>
      <c r="W33" s="615">
        <v>0.2088914721998241</v>
      </c>
      <c r="X33" s="615">
        <v>2.3109884156064173E-2</v>
      </c>
      <c r="Y33" s="614">
        <v>26.913603054388098</v>
      </c>
      <c r="Z33" s="614">
        <v>13.688890169989362</v>
      </c>
      <c r="AA33" s="615">
        <v>12.534647895749067</v>
      </c>
      <c r="AB33" s="615">
        <v>1.1542422742402938</v>
      </c>
      <c r="AC33" s="614">
        <v>0.35247756894275267</v>
      </c>
      <c r="AD33" s="615">
        <v>-0.37959364084931979</v>
      </c>
      <c r="AE33" s="615">
        <v>0.73207120979207241</v>
      </c>
      <c r="AF33" s="616">
        <v>12.872235315455985</v>
      </c>
      <c r="AG33" s="615">
        <v>4.4029865678853808</v>
      </c>
      <c r="AH33" s="615">
        <v>3.3519606711175141</v>
      </c>
      <c r="AI33" s="615">
        <v>5.1172880764530895</v>
      </c>
      <c r="AJ33" s="614">
        <v>100</v>
      </c>
      <c r="AK33" s="624"/>
      <c r="AL33" s="625"/>
    </row>
    <row r="34" spans="3:38" s="547" customFormat="1" ht="15" customHeight="1">
      <c r="C34" s="528" t="s">
        <v>224</v>
      </c>
      <c r="D34" s="604">
        <v>60.228984333714607</v>
      </c>
      <c r="E34" s="604">
        <v>50.90072955954831</v>
      </c>
      <c r="F34" s="605">
        <v>9.3282547741662967</v>
      </c>
      <c r="G34" s="606">
        <v>8.6841327021480854</v>
      </c>
      <c r="H34" s="605">
        <v>0.64412207201821181</v>
      </c>
      <c r="I34" s="604">
        <v>4.8605973087340066</v>
      </c>
      <c r="J34" s="604">
        <v>5.4607629672825571</v>
      </c>
      <c r="K34" s="605">
        <v>0.60016565854855097</v>
      </c>
      <c r="L34" s="604">
        <v>-6.9990103843851015E-2</v>
      </c>
      <c r="M34" s="605">
        <v>0.39179729697212168</v>
      </c>
      <c r="N34" s="607">
        <v>0.46178740081597275</v>
      </c>
      <c r="O34" s="604">
        <v>4.821909868270315</v>
      </c>
      <c r="P34" s="604">
        <v>1.1280331065915994</v>
      </c>
      <c r="Q34" s="604">
        <v>1.2528926648353926</v>
      </c>
      <c r="R34" s="605">
        <v>0.12485955824379329</v>
      </c>
      <c r="S34" s="605">
        <v>0.1633911255014045</v>
      </c>
      <c r="T34" s="605">
        <v>2.4648632739315115</v>
      </c>
      <c r="U34" s="607">
        <v>1.065622362245799</v>
      </c>
      <c r="V34" s="606">
        <v>0.10867754430754198</v>
      </c>
      <c r="W34" s="605">
        <v>0.1221962437963269</v>
      </c>
      <c r="X34" s="605">
        <v>1.3518699488784914E-2</v>
      </c>
      <c r="Y34" s="604">
        <v>34.9104183575514</v>
      </c>
      <c r="Z34" s="604">
        <v>21.488371857133199</v>
      </c>
      <c r="AA34" s="605">
        <v>21.462584623862483</v>
      </c>
      <c r="AB34" s="605">
        <v>2.5787233270715769E-2</v>
      </c>
      <c r="AC34" s="604">
        <v>-0.6336078650331004</v>
      </c>
      <c r="AD34" s="605">
        <v>-0.64996326240416669</v>
      </c>
      <c r="AE34" s="605">
        <v>1.6355397371066286E-2</v>
      </c>
      <c r="AF34" s="606">
        <v>14.055654365451298</v>
      </c>
      <c r="AG34" s="605">
        <v>1.8707691745557691</v>
      </c>
      <c r="AH34" s="605">
        <v>6.2356084233988458</v>
      </c>
      <c r="AI34" s="605">
        <v>5.9492767674966824</v>
      </c>
      <c r="AJ34" s="604">
        <v>100</v>
      </c>
      <c r="AK34" s="620"/>
      <c r="AL34" s="621"/>
    </row>
    <row r="35" spans="3:38" s="547" customFormat="1" ht="15" customHeight="1">
      <c r="C35" s="534" t="s">
        <v>225</v>
      </c>
      <c r="D35" s="609">
        <v>60.730027912634284</v>
      </c>
      <c r="E35" s="609">
        <v>51.32717671083671</v>
      </c>
      <c r="F35" s="610">
        <v>9.4028512017975849</v>
      </c>
      <c r="G35" s="611">
        <v>8.7535781978318372</v>
      </c>
      <c r="H35" s="610">
        <v>0.64927300396574916</v>
      </c>
      <c r="I35" s="609">
        <v>9.4092233831899019</v>
      </c>
      <c r="J35" s="609">
        <v>10.202708903337973</v>
      </c>
      <c r="K35" s="610">
        <v>0.79348552014807217</v>
      </c>
      <c r="L35" s="609">
        <v>-7.332394451771386E-2</v>
      </c>
      <c r="M35" s="610">
        <v>0.51572769515168249</v>
      </c>
      <c r="N35" s="612">
        <v>0.58905163966939633</v>
      </c>
      <c r="O35" s="609">
        <v>9.2531764565739483</v>
      </c>
      <c r="P35" s="609">
        <v>1.5891699645109607</v>
      </c>
      <c r="Q35" s="609">
        <v>1.7650717696828737</v>
      </c>
      <c r="R35" s="610">
        <v>0.17590180517191289</v>
      </c>
      <c r="S35" s="610">
        <v>0.35947670962854544</v>
      </c>
      <c r="T35" s="610">
        <v>2.5551481199324484</v>
      </c>
      <c r="U35" s="612">
        <v>4.7493816625019942</v>
      </c>
      <c r="V35" s="611">
        <v>0.22937087113366672</v>
      </c>
      <c r="W35" s="610">
        <v>0.25790294644042966</v>
      </c>
      <c r="X35" s="610">
        <v>2.8532075306762914E-2</v>
      </c>
      <c r="Y35" s="609">
        <v>29.860748704175816</v>
      </c>
      <c r="Z35" s="609">
        <v>16.589498612125809</v>
      </c>
      <c r="AA35" s="610">
        <v>16.52217420148402</v>
      </c>
      <c r="AB35" s="610">
        <v>6.7324410641786722E-2</v>
      </c>
      <c r="AC35" s="609">
        <v>-0.45764999264081224</v>
      </c>
      <c r="AD35" s="610">
        <v>-0.50035009455789958</v>
      </c>
      <c r="AE35" s="610">
        <v>4.270010191708723E-2</v>
      </c>
      <c r="AF35" s="611">
        <v>13.728900084690821</v>
      </c>
      <c r="AG35" s="610">
        <v>1.903692491723042</v>
      </c>
      <c r="AH35" s="610">
        <v>4.748419786880886</v>
      </c>
      <c r="AI35" s="610">
        <v>7.0767878060868927</v>
      </c>
      <c r="AJ35" s="609">
        <v>100</v>
      </c>
      <c r="AK35" s="622"/>
      <c r="AL35" s="623"/>
    </row>
    <row r="36" spans="3:38" s="547" customFormat="1" ht="15" customHeight="1">
      <c r="C36" s="534" t="s">
        <v>226</v>
      </c>
      <c r="D36" s="609">
        <v>72.202455816717446</v>
      </c>
      <c r="E36" s="609">
        <v>61.022802589713457</v>
      </c>
      <c r="F36" s="610">
        <v>11.179653227003989</v>
      </c>
      <c r="G36" s="611">
        <v>10.40769088513426</v>
      </c>
      <c r="H36" s="610">
        <v>0.77196234186972923</v>
      </c>
      <c r="I36" s="609">
        <v>5.8049037057009549</v>
      </c>
      <c r="J36" s="609">
        <v>6.5786708425814178</v>
      </c>
      <c r="K36" s="610">
        <v>0.77376713688046372</v>
      </c>
      <c r="L36" s="609">
        <v>-0.19777555566707683</v>
      </c>
      <c r="M36" s="610">
        <v>0.39200622969204812</v>
      </c>
      <c r="N36" s="612">
        <v>0.58978178535912507</v>
      </c>
      <c r="O36" s="609">
        <v>5.8690850171731546</v>
      </c>
      <c r="P36" s="609">
        <v>1.5120647516520858</v>
      </c>
      <c r="Q36" s="609">
        <v>1.6794319466608785</v>
      </c>
      <c r="R36" s="610">
        <v>0.16736719500879266</v>
      </c>
      <c r="S36" s="610">
        <v>0.27656686223031829</v>
      </c>
      <c r="T36" s="610">
        <v>2.911593859692708</v>
      </c>
      <c r="U36" s="612">
        <v>1.1688595435980431</v>
      </c>
      <c r="V36" s="611">
        <v>0.13359424419487595</v>
      </c>
      <c r="W36" s="610">
        <v>0.15021240070742189</v>
      </c>
      <c r="X36" s="610">
        <v>1.6618156512545921E-2</v>
      </c>
      <c r="Y36" s="609">
        <v>21.992640477581602</v>
      </c>
      <c r="Z36" s="609">
        <v>11.542009883859034</v>
      </c>
      <c r="AA36" s="610">
        <v>10.740378371722528</v>
      </c>
      <c r="AB36" s="610">
        <v>0.8016315121365053</v>
      </c>
      <c r="AC36" s="609">
        <v>0.18317316854759808</v>
      </c>
      <c r="AD36" s="610">
        <v>-0.32525678935138558</v>
      </c>
      <c r="AE36" s="610">
        <v>0.50842995789898371</v>
      </c>
      <c r="AF36" s="611">
        <v>10.267457425174973</v>
      </c>
      <c r="AG36" s="610">
        <v>1.3542550255179988</v>
      </c>
      <c r="AH36" s="610">
        <v>3.1486224775413962</v>
      </c>
      <c r="AI36" s="610">
        <v>5.7645799221155789</v>
      </c>
      <c r="AJ36" s="609">
        <v>100</v>
      </c>
      <c r="AK36" s="622"/>
      <c r="AL36" s="623"/>
    </row>
    <row r="37" spans="3:38" s="547" customFormat="1" ht="15" customHeight="1">
      <c r="C37" s="534" t="s">
        <v>227</v>
      </c>
      <c r="D37" s="609">
        <v>63.961022486706135</v>
      </c>
      <c r="E37" s="609">
        <v>54.052814531797189</v>
      </c>
      <c r="F37" s="610">
        <v>9.9082079549089421</v>
      </c>
      <c r="G37" s="611">
        <v>9.2240397377652723</v>
      </c>
      <c r="H37" s="610">
        <v>0.68416821714366927</v>
      </c>
      <c r="I37" s="609">
        <v>7.6635064444095304</v>
      </c>
      <c r="J37" s="609">
        <v>8.0526051164664665</v>
      </c>
      <c r="K37" s="610">
        <v>0.38909867205693532</v>
      </c>
      <c r="L37" s="609">
        <v>-5.7206344798747928E-2</v>
      </c>
      <c r="M37" s="610">
        <v>0.20224842549410649</v>
      </c>
      <c r="N37" s="612">
        <v>0.25945477029285441</v>
      </c>
      <c r="O37" s="609">
        <v>7.6596293707573038</v>
      </c>
      <c r="P37" s="609">
        <v>1.1026103397412386</v>
      </c>
      <c r="Q37" s="609">
        <v>1.2246559066050606</v>
      </c>
      <c r="R37" s="610">
        <v>0.12204556686382197</v>
      </c>
      <c r="S37" s="610">
        <v>0.21533202174139218</v>
      </c>
      <c r="T37" s="610">
        <v>2.5254940039876055</v>
      </c>
      <c r="U37" s="612">
        <v>3.8161930052870678</v>
      </c>
      <c r="V37" s="611">
        <v>6.1083418450974869E-2</v>
      </c>
      <c r="W37" s="610">
        <v>6.8681753351233762E-2</v>
      </c>
      <c r="X37" s="610">
        <v>7.5983349002588978E-3</v>
      </c>
      <c r="Y37" s="609">
        <v>28.375471068884334</v>
      </c>
      <c r="Z37" s="609">
        <v>17.101431614868563</v>
      </c>
      <c r="AA37" s="610">
        <v>16.513920320570179</v>
      </c>
      <c r="AB37" s="610">
        <v>0.587511294298381</v>
      </c>
      <c r="AC37" s="609">
        <v>-0.12747463823892366</v>
      </c>
      <c r="AD37" s="610">
        <v>-0.50010013773954443</v>
      </c>
      <c r="AE37" s="610">
        <v>0.37262549950062079</v>
      </c>
      <c r="AF37" s="611">
        <v>11.401514092254697</v>
      </c>
      <c r="AG37" s="610">
        <v>0.45215034968755557</v>
      </c>
      <c r="AH37" s="610">
        <v>4.9754237351524493</v>
      </c>
      <c r="AI37" s="610">
        <v>5.9739400074146927</v>
      </c>
      <c r="AJ37" s="609">
        <v>100</v>
      </c>
      <c r="AK37" s="622"/>
      <c r="AL37" s="623"/>
    </row>
    <row r="38" spans="3:38" s="547" customFormat="1" ht="15" customHeight="1">
      <c r="C38" s="540" t="s">
        <v>228</v>
      </c>
      <c r="D38" s="614">
        <v>68.533671150674934</v>
      </c>
      <c r="E38" s="614">
        <v>57.918219205124153</v>
      </c>
      <c r="F38" s="615">
        <v>10.615451945550779</v>
      </c>
      <c r="G38" s="616">
        <v>9.8824480698939805</v>
      </c>
      <c r="H38" s="615">
        <v>0.73300387565679803</v>
      </c>
      <c r="I38" s="614">
        <v>5.2866904957462868</v>
      </c>
      <c r="J38" s="614">
        <v>5.8192553285575341</v>
      </c>
      <c r="K38" s="615">
        <v>0.53256483281124656</v>
      </c>
      <c r="L38" s="614">
        <v>-7.6441474143703281E-2</v>
      </c>
      <c r="M38" s="615">
        <v>0.30388586800135403</v>
      </c>
      <c r="N38" s="617">
        <v>0.38032734214505737</v>
      </c>
      <c r="O38" s="614">
        <v>5.2763948328643533</v>
      </c>
      <c r="P38" s="614">
        <v>1.2779001502735656</v>
      </c>
      <c r="Q38" s="614">
        <v>1.4193481692283869</v>
      </c>
      <c r="R38" s="615">
        <v>0.14144801895482126</v>
      </c>
      <c r="S38" s="615">
        <v>0.42743336613745636</v>
      </c>
      <c r="T38" s="615">
        <v>2.5904421964694646</v>
      </c>
      <c r="U38" s="617">
        <v>0.98061911998386708</v>
      </c>
      <c r="V38" s="616">
        <v>8.6737137025637512E-2</v>
      </c>
      <c r="W38" s="615">
        <v>9.7526608737005388E-2</v>
      </c>
      <c r="X38" s="615">
        <v>1.0789471711367876E-2</v>
      </c>
      <c r="Y38" s="614">
        <v>26.179638353578781</v>
      </c>
      <c r="Z38" s="614">
        <v>15.629350918064524</v>
      </c>
      <c r="AA38" s="615">
        <v>15.146240111582326</v>
      </c>
      <c r="AB38" s="615">
        <v>0.48311080648219834</v>
      </c>
      <c r="AC38" s="614">
        <v>-0.15227180628288442</v>
      </c>
      <c r="AD38" s="615">
        <v>-0.4586819252484442</v>
      </c>
      <c r="AE38" s="615">
        <v>0.30641011896555975</v>
      </c>
      <c r="AF38" s="616">
        <v>10.702559241797143</v>
      </c>
      <c r="AG38" s="615">
        <v>0.69894899170851432</v>
      </c>
      <c r="AH38" s="615">
        <v>4.5230535875816811</v>
      </c>
      <c r="AI38" s="615">
        <v>5.4805566625069488</v>
      </c>
      <c r="AJ38" s="614">
        <v>100</v>
      </c>
      <c r="AK38" s="624"/>
      <c r="AL38" s="625"/>
    </row>
    <row r="39" spans="3:38" s="547" customFormat="1" ht="15" customHeight="1">
      <c r="C39" s="528" t="s">
        <v>229</v>
      </c>
      <c r="D39" s="604">
        <v>65.353846836766678</v>
      </c>
      <c r="E39" s="604">
        <v>55.228516266889827</v>
      </c>
      <c r="F39" s="605">
        <v>10.125330569876841</v>
      </c>
      <c r="G39" s="606">
        <v>9.4261698946559704</v>
      </c>
      <c r="H39" s="605">
        <v>0.69916067522086989</v>
      </c>
      <c r="I39" s="604">
        <v>9.4511756330154206</v>
      </c>
      <c r="J39" s="604">
        <v>10.097875120630343</v>
      </c>
      <c r="K39" s="605">
        <v>0.64669948761492224</v>
      </c>
      <c r="L39" s="604">
        <v>-0.13272030295139681</v>
      </c>
      <c r="M39" s="605">
        <v>0.33029354880971917</v>
      </c>
      <c r="N39" s="607">
        <v>0.46301385176111592</v>
      </c>
      <c r="O39" s="604">
        <v>9.4518000226426153</v>
      </c>
      <c r="P39" s="604">
        <v>1.5110408437993508</v>
      </c>
      <c r="Q39" s="604">
        <v>1.6782947046502825</v>
      </c>
      <c r="R39" s="605">
        <v>0.16725386085093169</v>
      </c>
      <c r="S39" s="605">
        <v>0.26152039528008614</v>
      </c>
      <c r="T39" s="605">
        <v>2.8303040072154855</v>
      </c>
      <c r="U39" s="607">
        <v>4.8489347763476944</v>
      </c>
      <c r="V39" s="606">
        <v>0.13209591332420156</v>
      </c>
      <c r="W39" s="605">
        <v>0.14852768832707613</v>
      </c>
      <c r="X39" s="605">
        <v>1.6431775002874554E-2</v>
      </c>
      <c r="Y39" s="604">
        <v>25.194977530217905</v>
      </c>
      <c r="Z39" s="604">
        <v>13.324953219880694</v>
      </c>
      <c r="AA39" s="605">
        <v>12.118174944073788</v>
      </c>
      <c r="AB39" s="605">
        <v>1.2067782758069057</v>
      </c>
      <c r="AC39" s="604">
        <v>0.39841049109015936</v>
      </c>
      <c r="AD39" s="605">
        <v>-0.36698136124190478</v>
      </c>
      <c r="AE39" s="605">
        <v>0.76539185233206408</v>
      </c>
      <c r="AF39" s="606">
        <v>11.471613819247056</v>
      </c>
      <c r="AG39" s="605">
        <v>1.3501180863037265</v>
      </c>
      <c r="AH39" s="605">
        <v>3.6046183165175334</v>
      </c>
      <c r="AI39" s="605">
        <v>6.5168774164257943</v>
      </c>
      <c r="AJ39" s="604">
        <v>100</v>
      </c>
      <c r="AK39" s="620"/>
      <c r="AL39" s="621"/>
    </row>
    <row r="40" spans="3:38" s="547" customFormat="1" ht="15" customHeight="1">
      <c r="C40" s="534" t="s">
        <v>230</v>
      </c>
      <c r="D40" s="609">
        <v>63.225606523232699</v>
      </c>
      <c r="E40" s="609">
        <v>53.460663162364341</v>
      </c>
      <c r="F40" s="610">
        <v>9.7649433608683651</v>
      </c>
      <c r="G40" s="611">
        <v>9.0906676573185372</v>
      </c>
      <c r="H40" s="610">
        <v>0.67427570354982691</v>
      </c>
      <c r="I40" s="609">
        <v>8.9620660420058442</v>
      </c>
      <c r="J40" s="609">
        <v>9.8499397592309403</v>
      </c>
      <c r="K40" s="610">
        <v>0.88787371722509678</v>
      </c>
      <c r="L40" s="609">
        <v>-0.19525741305975547</v>
      </c>
      <c r="M40" s="610">
        <v>0.47335580569506297</v>
      </c>
      <c r="N40" s="612">
        <v>0.66861321875481849</v>
      </c>
      <c r="O40" s="609">
        <v>8.9755809811152947</v>
      </c>
      <c r="P40" s="609">
        <v>1.7766453365604555</v>
      </c>
      <c r="Q40" s="609">
        <v>1.9732983874173635</v>
      </c>
      <c r="R40" s="610">
        <v>0.19665305085690812</v>
      </c>
      <c r="S40" s="610">
        <v>1.2721005189497483</v>
      </c>
      <c r="T40" s="610">
        <v>2.7361148935548623</v>
      </c>
      <c r="U40" s="612">
        <v>3.1907202320502281</v>
      </c>
      <c r="V40" s="611">
        <v>0.18174247395030396</v>
      </c>
      <c r="W40" s="610">
        <v>0.20434992156367424</v>
      </c>
      <c r="X40" s="610">
        <v>2.2607447613370253E-2</v>
      </c>
      <c r="Y40" s="609">
        <v>27.812327434761453</v>
      </c>
      <c r="Z40" s="609">
        <v>14.768653048719008</v>
      </c>
      <c r="AA40" s="610">
        <v>14.245478155900818</v>
      </c>
      <c r="AB40" s="610">
        <v>0.52317489281818885</v>
      </c>
      <c r="AC40" s="609">
        <v>-9.9583130801514305E-2</v>
      </c>
      <c r="AD40" s="610">
        <v>-0.43140365519734403</v>
      </c>
      <c r="AE40" s="610">
        <v>0.33182052439582971</v>
      </c>
      <c r="AF40" s="611">
        <v>13.143257516843962</v>
      </c>
      <c r="AG40" s="610">
        <v>4.8343806524801467</v>
      </c>
      <c r="AH40" s="610">
        <v>3.750952406085343</v>
      </c>
      <c r="AI40" s="610">
        <v>4.5579244582784701</v>
      </c>
      <c r="AJ40" s="609">
        <v>100</v>
      </c>
      <c r="AK40" s="622"/>
      <c r="AL40" s="623"/>
    </row>
    <row r="41" spans="3:38" s="547" customFormat="1" ht="15" customHeight="1">
      <c r="C41" s="534" t="s">
        <v>231</v>
      </c>
      <c r="D41" s="609">
        <v>68.933145347623494</v>
      </c>
      <c r="E41" s="609">
        <v>58.255072554506611</v>
      </c>
      <c r="F41" s="610">
        <v>10.678072793116874</v>
      </c>
      <c r="G41" s="611">
        <v>9.9407449071213438</v>
      </c>
      <c r="H41" s="610">
        <v>0.73732788599552868</v>
      </c>
      <c r="I41" s="609">
        <v>9.4791188997691442</v>
      </c>
      <c r="J41" s="609">
        <v>10.116025836921139</v>
      </c>
      <c r="K41" s="610">
        <v>0.63690693715199431</v>
      </c>
      <c r="L41" s="609">
        <v>-0.12058304145366576</v>
      </c>
      <c r="M41" s="610">
        <v>0.3212810246966325</v>
      </c>
      <c r="N41" s="612">
        <v>0.44186406615029822</v>
      </c>
      <c r="O41" s="609">
        <v>9.4246640763479448</v>
      </c>
      <c r="P41" s="609">
        <v>1.5653879776860318</v>
      </c>
      <c r="Q41" s="609">
        <v>1.738657405889779</v>
      </c>
      <c r="R41" s="610">
        <v>0.17326942820374702</v>
      </c>
      <c r="S41" s="610">
        <v>0.33464551611175813</v>
      </c>
      <c r="T41" s="610">
        <v>2.9255957654218174</v>
      </c>
      <c r="U41" s="612">
        <v>4.5990348171283371</v>
      </c>
      <c r="V41" s="611">
        <v>0.17503786487486508</v>
      </c>
      <c r="W41" s="610">
        <v>0.19681130767281413</v>
      </c>
      <c r="X41" s="610">
        <v>2.1773442797949072E-2</v>
      </c>
      <c r="Y41" s="609">
        <v>21.587735752607358</v>
      </c>
      <c r="Z41" s="609">
        <v>9.6086273441063756</v>
      </c>
      <c r="AA41" s="610">
        <v>9.2484242303559085</v>
      </c>
      <c r="AB41" s="610">
        <v>0.3602031137504661</v>
      </c>
      <c r="AC41" s="609">
        <v>-5.1618465778100531E-2</v>
      </c>
      <c r="AD41" s="610">
        <v>-0.28007512097012693</v>
      </c>
      <c r="AE41" s="610">
        <v>0.22845665519202638</v>
      </c>
      <c r="AF41" s="611">
        <v>12.030726874279082</v>
      </c>
      <c r="AG41" s="610">
        <v>3.3753139895724469</v>
      </c>
      <c r="AH41" s="610">
        <v>2.4083435662737491</v>
      </c>
      <c r="AI41" s="610">
        <v>6.2470693184328869</v>
      </c>
      <c r="AJ41" s="609">
        <v>100</v>
      </c>
      <c r="AK41" s="622"/>
      <c r="AL41" s="623"/>
    </row>
    <row r="42" spans="3:38" s="547" customFormat="1" ht="15" customHeight="1">
      <c r="C42" s="534" t="s">
        <v>232</v>
      </c>
      <c r="D42" s="609">
        <v>68.851170573467286</v>
      </c>
      <c r="E42" s="609">
        <v>58.198266229731288</v>
      </c>
      <c r="F42" s="610">
        <v>10.652904343735997</v>
      </c>
      <c r="G42" s="611">
        <v>9.91731435557422</v>
      </c>
      <c r="H42" s="610">
        <v>0.73558998816177834</v>
      </c>
      <c r="I42" s="609">
        <v>6.3278828354575785</v>
      </c>
      <c r="J42" s="609">
        <v>7.3501802115332069</v>
      </c>
      <c r="K42" s="610">
        <v>1.0222973760756293</v>
      </c>
      <c r="L42" s="609">
        <v>-0.26589772245809401</v>
      </c>
      <c r="M42" s="610">
        <v>0.52422974415872259</v>
      </c>
      <c r="N42" s="612">
        <v>0.79012746661681654</v>
      </c>
      <c r="O42" s="609">
        <v>6.3550918985844973</v>
      </c>
      <c r="P42" s="609">
        <v>1.8292772918316627</v>
      </c>
      <c r="Q42" s="609">
        <v>2.0317560606096756</v>
      </c>
      <c r="R42" s="610">
        <v>0.2024787687780128</v>
      </c>
      <c r="S42" s="610">
        <v>0.8005660074071792</v>
      </c>
      <c r="T42" s="610">
        <v>2.7264633243623813</v>
      </c>
      <c r="U42" s="612">
        <v>0.9987852749832753</v>
      </c>
      <c r="V42" s="611">
        <v>0.238688659331174</v>
      </c>
      <c r="W42" s="610">
        <v>0.26837980001197398</v>
      </c>
      <c r="X42" s="610">
        <v>2.9691140680799945E-2</v>
      </c>
      <c r="Y42" s="609">
        <v>24.820946591075131</v>
      </c>
      <c r="Z42" s="609">
        <v>13.545233767386522</v>
      </c>
      <c r="AA42" s="610">
        <v>12.909276254364254</v>
      </c>
      <c r="AB42" s="610">
        <v>0.63595751302226589</v>
      </c>
      <c r="AC42" s="609">
        <v>1.2413504292328539E-2</v>
      </c>
      <c r="AD42" s="610">
        <v>-0.39093871761532684</v>
      </c>
      <c r="AE42" s="610">
        <v>0.4033522219076553</v>
      </c>
      <c r="AF42" s="611">
        <v>11.26329931939628</v>
      </c>
      <c r="AG42" s="610">
        <v>1.490614436648908</v>
      </c>
      <c r="AH42" s="610">
        <v>3.7682909719450666</v>
      </c>
      <c r="AI42" s="610">
        <v>6.0043939108023059</v>
      </c>
      <c r="AJ42" s="609">
        <v>100</v>
      </c>
      <c r="AK42" s="622"/>
      <c r="AL42" s="623"/>
    </row>
    <row r="43" spans="3:38" s="547" customFormat="1" ht="15" customHeight="1">
      <c r="C43" s="540" t="s">
        <v>233</v>
      </c>
      <c r="D43" s="614">
        <v>73.0282004646877</v>
      </c>
      <c r="E43" s="614">
        <v>61.7146616073194</v>
      </c>
      <c r="F43" s="615">
        <v>11.3135388573683</v>
      </c>
      <c r="G43" s="616">
        <v>10.532331625459488</v>
      </c>
      <c r="H43" s="615">
        <v>0.78120723190881292</v>
      </c>
      <c r="I43" s="614">
        <v>6.0202319215234583</v>
      </c>
      <c r="J43" s="614">
        <v>6.7826775617798072</v>
      </c>
      <c r="K43" s="615">
        <v>0.76244564025634787</v>
      </c>
      <c r="L43" s="614">
        <v>-0.11469162035155679</v>
      </c>
      <c r="M43" s="615">
        <v>0.40459601934758277</v>
      </c>
      <c r="N43" s="617">
        <v>0.51928763969913949</v>
      </c>
      <c r="O43" s="614">
        <v>5.9538759122478542</v>
      </c>
      <c r="P43" s="614">
        <v>1.9933261727243645</v>
      </c>
      <c r="Q43" s="614">
        <v>2.2139631592700648</v>
      </c>
      <c r="R43" s="615">
        <v>0.22063698654570035</v>
      </c>
      <c r="S43" s="615">
        <v>0.55231270075132988</v>
      </c>
      <c r="T43" s="615">
        <v>2.9402082820051754</v>
      </c>
      <c r="U43" s="617">
        <v>0.46802875676698485</v>
      </c>
      <c r="V43" s="616">
        <v>0.18104762962716162</v>
      </c>
      <c r="W43" s="615">
        <v>0.20356864363866961</v>
      </c>
      <c r="X43" s="615">
        <v>2.2521014011507967E-2</v>
      </c>
      <c r="Y43" s="614">
        <v>20.951567613788846</v>
      </c>
      <c r="Z43" s="614">
        <v>9.505033000975045</v>
      </c>
      <c r="AA43" s="615">
        <v>9.089761019406426</v>
      </c>
      <c r="AB43" s="615">
        <v>0.41527198156861889</v>
      </c>
      <c r="AC43" s="614">
        <v>-1.1886482735189313E-2</v>
      </c>
      <c r="AD43" s="615">
        <v>-0.27527023563038133</v>
      </c>
      <c r="AE43" s="615">
        <v>0.26338375289519206</v>
      </c>
      <c r="AF43" s="616">
        <v>11.458421095548989</v>
      </c>
      <c r="AG43" s="615">
        <v>1.5047480606544987</v>
      </c>
      <c r="AH43" s="615">
        <v>2.5945090066794814</v>
      </c>
      <c r="AI43" s="615">
        <v>7.3591640282150079</v>
      </c>
      <c r="AJ43" s="614">
        <v>100</v>
      </c>
      <c r="AK43" s="624"/>
      <c r="AL43" s="625"/>
    </row>
    <row r="44" spans="3:38" s="547" customFormat="1" ht="15" customHeight="1">
      <c r="C44" s="528" t="s">
        <v>234</v>
      </c>
      <c r="D44" s="604">
        <v>68.47760227913605</v>
      </c>
      <c r="E44" s="604">
        <v>57.877648784349475</v>
      </c>
      <c r="F44" s="605">
        <v>10.599953494786561</v>
      </c>
      <c r="G44" s="606">
        <v>9.8680197972564336</v>
      </c>
      <c r="H44" s="605">
        <v>0.73193369753012782</v>
      </c>
      <c r="I44" s="604">
        <v>7.5979088915344555</v>
      </c>
      <c r="J44" s="604">
        <v>8.2412035672544395</v>
      </c>
      <c r="K44" s="605">
        <v>0.64329467571998433</v>
      </c>
      <c r="L44" s="604">
        <v>-0.14109234488386133</v>
      </c>
      <c r="M44" s="605">
        <v>0.32713990187129494</v>
      </c>
      <c r="N44" s="607">
        <v>0.46823224675515629</v>
      </c>
      <c r="O44" s="604">
        <v>7.6212236457750882</v>
      </c>
      <c r="P44" s="604">
        <v>1.449226369167306</v>
      </c>
      <c r="Q44" s="604">
        <v>1.6096381187800755</v>
      </c>
      <c r="R44" s="605">
        <v>0.16041174961276961</v>
      </c>
      <c r="S44" s="605">
        <v>0.34905844860445467</v>
      </c>
      <c r="T44" s="605">
        <v>2.8087596030295225</v>
      </c>
      <c r="U44" s="607">
        <v>3.0141792249738049</v>
      </c>
      <c r="V44" s="606">
        <v>0.11777759064322874</v>
      </c>
      <c r="W44" s="605">
        <v>0.13242826999528728</v>
      </c>
      <c r="X44" s="605">
        <v>1.4650679352058566E-2</v>
      </c>
      <c r="Y44" s="604">
        <v>23.924488829329501</v>
      </c>
      <c r="Z44" s="604">
        <v>13.250556629498259</v>
      </c>
      <c r="AA44" s="605">
        <v>13.12321405348561</v>
      </c>
      <c r="AB44" s="605">
        <v>0.12734257601264867</v>
      </c>
      <c r="AC44" s="604">
        <v>-0.31665125194915994</v>
      </c>
      <c r="AD44" s="605">
        <v>-0.39741751372983963</v>
      </c>
      <c r="AE44" s="605">
        <v>8.0766261780679707E-2</v>
      </c>
      <c r="AF44" s="606">
        <v>10.990583451780406</v>
      </c>
      <c r="AG44" s="605">
        <v>2.7510152148437075</v>
      </c>
      <c r="AH44" s="605">
        <v>3.6277106206806673</v>
      </c>
      <c r="AI44" s="605">
        <v>4.6118576162560307</v>
      </c>
      <c r="AJ44" s="604">
        <v>100</v>
      </c>
      <c r="AK44" s="620"/>
      <c r="AL44" s="621"/>
    </row>
    <row r="45" spans="3:38" s="547" customFormat="1" ht="15" customHeight="1">
      <c r="C45" s="534" t="s">
        <v>235</v>
      </c>
      <c r="D45" s="609">
        <v>65.809812910703272</v>
      </c>
      <c r="E45" s="609">
        <v>55.63183579931593</v>
      </c>
      <c r="F45" s="610">
        <v>10.177977111387333</v>
      </c>
      <c r="G45" s="611">
        <v>9.4751811581618099</v>
      </c>
      <c r="H45" s="610">
        <v>0.70279595322552357</v>
      </c>
      <c r="I45" s="609">
        <v>12.80186822856888</v>
      </c>
      <c r="J45" s="609">
        <v>13.604527656038002</v>
      </c>
      <c r="K45" s="610">
        <v>0.80265942746912256</v>
      </c>
      <c r="L45" s="609">
        <v>-0.21344303684401961</v>
      </c>
      <c r="M45" s="610">
        <v>0.40446354885297442</v>
      </c>
      <c r="N45" s="612">
        <v>0.61790658569699397</v>
      </c>
      <c r="O45" s="609">
        <v>12.921520696826072</v>
      </c>
      <c r="P45" s="609">
        <v>1.5637305785128255</v>
      </c>
      <c r="Q45" s="609">
        <v>1.7368165527670465</v>
      </c>
      <c r="R45" s="610">
        <v>0.17308597425422115</v>
      </c>
      <c r="S45" s="610">
        <v>1.6492391384342637</v>
      </c>
      <c r="T45" s="610">
        <v>2.8232788601293644</v>
      </c>
      <c r="U45" s="612">
        <v>6.8852721197496178</v>
      </c>
      <c r="V45" s="611">
        <v>9.3790568586828965E-2</v>
      </c>
      <c r="W45" s="610">
        <v>0.10545743610473643</v>
      </c>
      <c r="X45" s="610">
        <v>1.1666867517907468E-2</v>
      </c>
      <c r="Y45" s="609">
        <v>21.38831886072786</v>
      </c>
      <c r="Z45" s="609">
        <v>10.93326799439745</v>
      </c>
      <c r="AA45" s="610">
        <v>9.9175406570640483</v>
      </c>
      <c r="AB45" s="610">
        <v>1.0157273373334026</v>
      </c>
      <c r="AC45" s="609">
        <v>0.34388060343367494</v>
      </c>
      <c r="AD45" s="610">
        <v>-0.30033834197790388</v>
      </c>
      <c r="AE45" s="610">
        <v>0.64421894541157887</v>
      </c>
      <c r="AF45" s="611">
        <v>10.111170262896735</v>
      </c>
      <c r="AG45" s="610">
        <v>2.734836136525201</v>
      </c>
      <c r="AH45" s="610">
        <v>2.7538357106597271</v>
      </c>
      <c r="AI45" s="610">
        <v>4.6224984157118074</v>
      </c>
      <c r="AJ45" s="609">
        <v>100</v>
      </c>
      <c r="AK45" s="622"/>
      <c r="AL45" s="623"/>
    </row>
    <row r="46" spans="3:38" s="547" customFormat="1" ht="15" customHeight="1">
      <c r="C46" s="534" t="s">
        <v>236</v>
      </c>
      <c r="D46" s="609">
        <v>70.761991159497896</v>
      </c>
      <c r="E46" s="609">
        <v>59.806178555712108</v>
      </c>
      <c r="F46" s="610">
        <v>10.955812603785782</v>
      </c>
      <c r="G46" s="611">
        <v>10.199306602841522</v>
      </c>
      <c r="H46" s="610">
        <v>0.75650600094425891</v>
      </c>
      <c r="I46" s="609">
        <v>8.4855077462023498</v>
      </c>
      <c r="J46" s="609">
        <v>9.2912210309258647</v>
      </c>
      <c r="K46" s="610">
        <v>0.80571328472351678</v>
      </c>
      <c r="L46" s="609">
        <v>-0.13209986811858129</v>
      </c>
      <c r="M46" s="610">
        <v>0.45588157294397774</v>
      </c>
      <c r="N46" s="612">
        <v>0.58798144106255901</v>
      </c>
      <c r="O46" s="609">
        <v>8.5506820089224274</v>
      </c>
      <c r="P46" s="609">
        <v>1.8918678498101165</v>
      </c>
      <c r="Q46" s="609">
        <v>2.1012746328226015</v>
      </c>
      <c r="R46" s="610">
        <v>0.2094067830124848</v>
      </c>
      <c r="S46" s="610">
        <v>0.16930671984277146</v>
      </c>
      <c r="T46" s="610">
        <v>3.1821157331476493</v>
      </c>
      <c r="U46" s="612">
        <v>3.3073917061218898</v>
      </c>
      <c r="V46" s="611">
        <v>6.6925605398503535E-2</v>
      </c>
      <c r="W46" s="610">
        <v>7.5250666046976278E-2</v>
      </c>
      <c r="X46" s="610">
        <v>8.325060648472743E-3</v>
      </c>
      <c r="Y46" s="609">
        <v>20.752501094299767</v>
      </c>
      <c r="Z46" s="609">
        <v>10.348005332004929</v>
      </c>
      <c r="AA46" s="610">
        <v>9.6848730391180577</v>
      </c>
      <c r="AB46" s="610">
        <v>0.66313229288687181</v>
      </c>
      <c r="AC46" s="609">
        <v>0.12729532189622816</v>
      </c>
      <c r="AD46" s="610">
        <v>-0.29329234045170155</v>
      </c>
      <c r="AE46" s="610">
        <v>0.42058766234792966</v>
      </c>
      <c r="AF46" s="611">
        <v>10.277200440398611</v>
      </c>
      <c r="AG46" s="610">
        <v>2.2466666643603728</v>
      </c>
      <c r="AH46" s="610">
        <v>2.7079784979782522</v>
      </c>
      <c r="AI46" s="610">
        <v>5.3225552780599861</v>
      </c>
      <c r="AJ46" s="609">
        <v>100</v>
      </c>
      <c r="AK46" s="622"/>
      <c r="AL46" s="623"/>
    </row>
    <row r="47" spans="3:38" s="547" customFormat="1" ht="15" customHeight="1">
      <c r="C47" s="534" t="s">
        <v>237</v>
      </c>
      <c r="D47" s="609">
        <v>65.587752853574457</v>
      </c>
      <c r="E47" s="609">
        <v>55.425841652725303</v>
      </c>
      <c r="F47" s="610">
        <v>10.161911200849154</v>
      </c>
      <c r="G47" s="611">
        <v>9.4602246092175442</v>
      </c>
      <c r="H47" s="610">
        <v>0.70168659163160874</v>
      </c>
      <c r="I47" s="609">
        <v>6.7664273240610129</v>
      </c>
      <c r="J47" s="609">
        <v>8.0298632492848494</v>
      </c>
      <c r="K47" s="610">
        <v>1.2634359252238361</v>
      </c>
      <c r="L47" s="609">
        <v>-0.2761757463103271</v>
      </c>
      <c r="M47" s="610">
        <v>0.77094686298386583</v>
      </c>
      <c r="N47" s="612">
        <v>1.0471226092941928</v>
      </c>
      <c r="O47" s="609">
        <v>6.8725309320790489</v>
      </c>
      <c r="P47" s="609">
        <v>1.7631345735286235</v>
      </c>
      <c r="Q47" s="609">
        <v>1.9582921470862984</v>
      </c>
      <c r="R47" s="610">
        <v>0.19515757355767502</v>
      </c>
      <c r="S47" s="610">
        <v>1.2517611955875407</v>
      </c>
      <c r="T47" s="610">
        <v>2.7643080774931335</v>
      </c>
      <c r="U47" s="612">
        <v>1.0933270854697514</v>
      </c>
      <c r="V47" s="611">
        <v>0.17007213829228907</v>
      </c>
      <c r="W47" s="610">
        <v>0.19122788066425733</v>
      </c>
      <c r="X47" s="610">
        <v>2.1155742371968277E-2</v>
      </c>
      <c r="Y47" s="609">
        <v>27.64581982236453</v>
      </c>
      <c r="Z47" s="609">
        <v>15.887764789728115</v>
      </c>
      <c r="AA47" s="610">
        <v>15.87430269915942</v>
      </c>
      <c r="AB47" s="610">
        <v>1.3462090568692643E-2</v>
      </c>
      <c r="AC47" s="609">
        <v>-0.47219199543416124</v>
      </c>
      <c r="AD47" s="610">
        <v>-0.48073024528767649</v>
      </c>
      <c r="AE47" s="610">
        <v>8.5382498535152285E-3</v>
      </c>
      <c r="AF47" s="611">
        <v>12.230247028070581</v>
      </c>
      <c r="AG47" s="610">
        <v>3.2345387955021017</v>
      </c>
      <c r="AH47" s="610">
        <v>4.3854642970098379</v>
      </c>
      <c r="AI47" s="610">
        <v>4.61024393555864</v>
      </c>
      <c r="AJ47" s="609">
        <v>100</v>
      </c>
      <c r="AK47" s="622"/>
      <c r="AL47" s="623"/>
    </row>
    <row r="48" spans="3:38" s="547" customFormat="1" ht="15" customHeight="1">
      <c r="C48" s="540" t="s">
        <v>238</v>
      </c>
      <c r="D48" s="614">
        <v>68.011948474506113</v>
      </c>
      <c r="E48" s="614">
        <v>57.480506992433931</v>
      </c>
      <c r="F48" s="615">
        <v>10.531441482072189</v>
      </c>
      <c r="G48" s="616">
        <v>9.804238583673957</v>
      </c>
      <c r="H48" s="615">
        <v>0.72720289839823304</v>
      </c>
      <c r="I48" s="614">
        <v>7.2230063551936352</v>
      </c>
      <c r="J48" s="614">
        <v>8.0460663358659943</v>
      </c>
      <c r="K48" s="615">
        <v>0.82305998067235875</v>
      </c>
      <c r="L48" s="614">
        <v>-0.12740769670167371</v>
      </c>
      <c r="M48" s="615">
        <v>0.48970121932459793</v>
      </c>
      <c r="N48" s="617">
        <v>0.6171089160262716</v>
      </c>
      <c r="O48" s="614">
        <v>7.1999624028412503</v>
      </c>
      <c r="P48" s="614">
        <v>1.6915675083340747</v>
      </c>
      <c r="Q48" s="614">
        <v>1.8788034773814033</v>
      </c>
      <c r="R48" s="615">
        <v>0.18723596904732862</v>
      </c>
      <c r="S48" s="615">
        <v>1.9355921525920268</v>
      </c>
      <c r="T48" s="615">
        <v>2.8700849726124167</v>
      </c>
      <c r="U48" s="617">
        <v>0.70271776930273255</v>
      </c>
      <c r="V48" s="616">
        <v>0.15045164905405961</v>
      </c>
      <c r="W48" s="615">
        <v>0.16916674465281811</v>
      </c>
      <c r="X48" s="615">
        <v>1.8715095598758516E-2</v>
      </c>
      <c r="Y48" s="614">
        <v>24.765045170300247</v>
      </c>
      <c r="Z48" s="614">
        <v>12.704232610160879</v>
      </c>
      <c r="AA48" s="615">
        <v>12.688027746452876</v>
      </c>
      <c r="AB48" s="615">
        <v>1.6204863708004783E-2</v>
      </c>
      <c r="AC48" s="614">
        <v>-0.37396069008710087</v>
      </c>
      <c r="AD48" s="615">
        <v>-0.38423852728297281</v>
      </c>
      <c r="AE48" s="615">
        <v>1.0277837195871942E-2</v>
      </c>
      <c r="AF48" s="616">
        <v>12.434773250226467</v>
      </c>
      <c r="AG48" s="615">
        <v>3.6286604715782942</v>
      </c>
      <c r="AH48" s="615">
        <v>3.378368948242743</v>
      </c>
      <c r="AI48" s="615">
        <v>5.4277438304054293</v>
      </c>
      <c r="AJ48" s="614">
        <v>100</v>
      </c>
      <c r="AK48" s="624"/>
      <c r="AL48" s="625"/>
    </row>
    <row r="49" spans="2:38" s="547" customFormat="1" ht="15" customHeight="1">
      <c r="C49" s="528" t="s">
        <v>239</v>
      </c>
      <c r="D49" s="604">
        <v>63.998418638079116</v>
      </c>
      <c r="E49" s="604">
        <v>54.105763232620497</v>
      </c>
      <c r="F49" s="605">
        <v>9.892655405458612</v>
      </c>
      <c r="G49" s="606">
        <v>9.2095611019911505</v>
      </c>
      <c r="H49" s="605">
        <v>0.68309430346746303</v>
      </c>
      <c r="I49" s="604">
        <v>6.496853125716429</v>
      </c>
      <c r="J49" s="604">
        <v>7.8916245704222137</v>
      </c>
      <c r="K49" s="605">
        <v>1.3947714447057855</v>
      </c>
      <c r="L49" s="604">
        <v>-0.23241096873603731</v>
      </c>
      <c r="M49" s="605">
        <v>0.98694601478209443</v>
      </c>
      <c r="N49" s="607">
        <v>1.2193569835181317</v>
      </c>
      <c r="O49" s="604">
        <v>6.6989852775298866</v>
      </c>
      <c r="P49" s="604">
        <v>1.5507392824476431</v>
      </c>
      <c r="Q49" s="604">
        <v>1.7223872780838305</v>
      </c>
      <c r="R49" s="605">
        <v>0.17164799563618735</v>
      </c>
      <c r="S49" s="605">
        <v>0.71545330641033467</v>
      </c>
      <c r="T49" s="605">
        <v>2.4544125321062609</v>
      </c>
      <c r="U49" s="607">
        <v>1.978380156565648</v>
      </c>
      <c r="V49" s="606">
        <v>3.0278816922579974E-2</v>
      </c>
      <c r="W49" s="605">
        <v>3.4045282474046125E-2</v>
      </c>
      <c r="X49" s="605">
        <v>3.7664655514661571E-3</v>
      </c>
      <c r="Y49" s="604">
        <v>29.504728236204453</v>
      </c>
      <c r="Z49" s="604">
        <v>16.809894574440733</v>
      </c>
      <c r="AA49" s="605">
        <v>16.766555547662545</v>
      </c>
      <c r="AB49" s="605">
        <v>4.3339026778188273E-2</v>
      </c>
      <c r="AC49" s="604">
        <v>-0.48026331268404382</v>
      </c>
      <c r="AD49" s="605">
        <v>-0.50775082936298521</v>
      </c>
      <c r="AE49" s="605">
        <v>2.7487516678941382E-2</v>
      </c>
      <c r="AF49" s="606">
        <v>13.175096974447758</v>
      </c>
      <c r="AG49" s="605">
        <v>4.0988229354890739</v>
      </c>
      <c r="AH49" s="605">
        <v>4.5515525544040969</v>
      </c>
      <c r="AI49" s="605">
        <v>4.5247214845545871</v>
      </c>
      <c r="AJ49" s="604">
        <v>100</v>
      </c>
      <c r="AK49" s="620"/>
      <c r="AL49" s="621"/>
    </row>
    <row r="50" spans="2:38" s="547" customFormat="1" ht="15" customHeight="1">
      <c r="C50" s="534" t="s">
        <v>240</v>
      </c>
      <c r="D50" s="609">
        <v>70.50452702684855</v>
      </c>
      <c r="E50" s="609">
        <v>59.580581828783707</v>
      </c>
      <c r="F50" s="610">
        <v>10.923945198064844</v>
      </c>
      <c r="G50" s="611">
        <v>10.169639662255785</v>
      </c>
      <c r="H50" s="610">
        <v>0.75430553580905912</v>
      </c>
      <c r="I50" s="609">
        <v>5.4461420461690242</v>
      </c>
      <c r="J50" s="609">
        <v>6.3210241929475499</v>
      </c>
      <c r="K50" s="610">
        <v>0.87488214677852449</v>
      </c>
      <c r="L50" s="609">
        <v>-0.16784936904870232</v>
      </c>
      <c r="M50" s="610">
        <v>0.52468178535444998</v>
      </c>
      <c r="N50" s="612">
        <v>0.69253115440315227</v>
      </c>
      <c r="O50" s="609">
        <v>5.5443970027394958</v>
      </c>
      <c r="P50" s="609">
        <v>1.5692232970371045</v>
      </c>
      <c r="Q50" s="609">
        <v>1.7429172484903028</v>
      </c>
      <c r="R50" s="610">
        <v>0.17369395145319821</v>
      </c>
      <c r="S50" s="610">
        <v>2.7245812567339829E-2</v>
      </c>
      <c r="T50" s="610">
        <v>2.7722709650479733</v>
      </c>
      <c r="U50" s="612">
        <v>1.1756569280870779</v>
      </c>
      <c r="V50" s="611">
        <v>6.9594412478231921E-2</v>
      </c>
      <c r="W50" s="610">
        <v>7.8251453400405846E-2</v>
      </c>
      <c r="X50" s="610">
        <v>8.6570409221739218E-3</v>
      </c>
      <c r="Y50" s="609">
        <v>24.049330926982424</v>
      </c>
      <c r="Z50" s="609">
        <v>14.503102910529067</v>
      </c>
      <c r="AA50" s="610">
        <v>14.494910882303799</v>
      </c>
      <c r="AB50" s="610">
        <v>8.192028225270714E-3</v>
      </c>
      <c r="AC50" s="609">
        <v>-0.43376161917314204</v>
      </c>
      <c r="AD50" s="610">
        <v>-0.4389573637298661</v>
      </c>
      <c r="AE50" s="610">
        <v>5.1957445567239989E-3</v>
      </c>
      <c r="AF50" s="611">
        <v>9.9799896356264988</v>
      </c>
      <c r="AG50" s="610">
        <v>1.6574096522187183</v>
      </c>
      <c r="AH50" s="610">
        <v>4.1622315882955823</v>
      </c>
      <c r="AI50" s="610">
        <v>4.160348395112198</v>
      </c>
      <c r="AJ50" s="609">
        <v>100</v>
      </c>
      <c r="AK50" s="622"/>
      <c r="AL50" s="623"/>
    </row>
    <row r="51" spans="2:38" s="547" customFormat="1" ht="15" customHeight="1">
      <c r="C51" s="534" t="s">
        <v>241</v>
      </c>
      <c r="D51" s="609">
        <v>64.290005339813121</v>
      </c>
      <c r="E51" s="609">
        <v>54.332117268568702</v>
      </c>
      <c r="F51" s="610">
        <v>9.9578880712444189</v>
      </c>
      <c r="G51" s="611">
        <v>9.2702894096878534</v>
      </c>
      <c r="H51" s="610">
        <v>0.68759866155656557</v>
      </c>
      <c r="I51" s="609">
        <v>5.0595292530309059</v>
      </c>
      <c r="J51" s="609">
        <v>6.7122701891962873</v>
      </c>
      <c r="K51" s="610">
        <v>1.6527409361653811</v>
      </c>
      <c r="L51" s="609">
        <v>-0.22159584036198199</v>
      </c>
      <c r="M51" s="610">
        <v>1.1926635711116187</v>
      </c>
      <c r="N51" s="612">
        <v>1.4142594114736005</v>
      </c>
      <c r="O51" s="609">
        <v>5.005104521661484</v>
      </c>
      <c r="P51" s="609">
        <v>1.8443448506955733</v>
      </c>
      <c r="Q51" s="609">
        <v>2.0484914151549063</v>
      </c>
      <c r="R51" s="610">
        <v>0.20414656445933346</v>
      </c>
      <c r="S51" s="610">
        <v>0.43902159700214255</v>
      </c>
      <c r="T51" s="610">
        <v>2.65805177344552</v>
      </c>
      <c r="U51" s="612">
        <v>6.3686300518248848E-2</v>
      </c>
      <c r="V51" s="611">
        <v>0.27602057173140443</v>
      </c>
      <c r="W51" s="610">
        <v>0.31035553196385152</v>
      </c>
      <c r="X51" s="610">
        <v>3.4334960232447059E-2</v>
      </c>
      <c r="Y51" s="609">
        <v>30.65046540715597</v>
      </c>
      <c r="Z51" s="609">
        <v>18.357388927419301</v>
      </c>
      <c r="AA51" s="610">
        <v>18.341969063556352</v>
      </c>
      <c r="AB51" s="610">
        <v>1.5419863862946781E-2</v>
      </c>
      <c r="AC51" s="609">
        <v>-0.54567998814347263</v>
      </c>
      <c r="AD51" s="610">
        <v>-0.55545994391610831</v>
      </c>
      <c r="AE51" s="610">
        <v>9.7799557726356914E-3</v>
      </c>
      <c r="AF51" s="611">
        <v>12.838756467880149</v>
      </c>
      <c r="AG51" s="610">
        <v>2.7407370029113483</v>
      </c>
      <c r="AH51" s="610">
        <v>5.1888614383119691</v>
      </c>
      <c r="AI51" s="610">
        <v>4.9091580266568302</v>
      </c>
      <c r="AJ51" s="609">
        <v>100</v>
      </c>
      <c r="AK51" s="622"/>
      <c r="AL51" s="623"/>
    </row>
    <row r="52" spans="2:38" s="547" customFormat="1" ht="15" customHeight="1">
      <c r="C52" s="534" t="s">
        <v>242</v>
      </c>
      <c r="D52" s="609">
        <v>67.239956131588855</v>
      </c>
      <c r="E52" s="609">
        <v>56.823294979188468</v>
      </c>
      <c r="F52" s="610">
        <v>10.416661152400378</v>
      </c>
      <c r="G52" s="611">
        <v>9.6973839105761801</v>
      </c>
      <c r="H52" s="610">
        <v>0.71927724182419839</v>
      </c>
      <c r="I52" s="609">
        <v>10.319687594819129</v>
      </c>
      <c r="J52" s="609">
        <v>11.030584708575066</v>
      </c>
      <c r="K52" s="610">
        <v>0.71089711375593811</v>
      </c>
      <c r="L52" s="609">
        <v>-0.15534641638054072</v>
      </c>
      <c r="M52" s="610">
        <v>0.3641529032418615</v>
      </c>
      <c r="N52" s="612">
        <v>0.51949931962240226</v>
      </c>
      <c r="O52" s="609">
        <v>10.321587167687948</v>
      </c>
      <c r="P52" s="609">
        <v>1.5567211711942379</v>
      </c>
      <c r="Q52" s="609">
        <v>1.7290312892291377</v>
      </c>
      <c r="R52" s="610">
        <v>0.17231011803489968</v>
      </c>
      <c r="S52" s="610">
        <v>0.25974147317941088</v>
      </c>
      <c r="T52" s="610">
        <v>2.949286070033307</v>
      </c>
      <c r="U52" s="612">
        <v>5.5558384532809928</v>
      </c>
      <c r="V52" s="611">
        <v>0.15344684351171914</v>
      </c>
      <c r="W52" s="610">
        <v>0.17253451961035524</v>
      </c>
      <c r="X52" s="610">
        <v>1.9087676098636115E-2</v>
      </c>
      <c r="Y52" s="609">
        <v>22.440356273592023</v>
      </c>
      <c r="Z52" s="609">
        <v>11.718841186728948</v>
      </c>
      <c r="AA52" s="610">
        <v>11.140082319696061</v>
      </c>
      <c r="AB52" s="610">
        <v>0.57875886703288726</v>
      </c>
      <c r="AC52" s="609">
        <v>2.9713081237591296E-2</v>
      </c>
      <c r="AD52" s="610">
        <v>-0.33736124399063994</v>
      </c>
      <c r="AE52" s="610">
        <v>0.36707432522823125</v>
      </c>
      <c r="AF52" s="611">
        <v>10.691802005625481</v>
      </c>
      <c r="AG52" s="610">
        <v>2.7654297835388526</v>
      </c>
      <c r="AH52" s="610">
        <v>3.0742608338862323</v>
      </c>
      <c r="AI52" s="610">
        <v>4.852111388200397</v>
      </c>
      <c r="AJ52" s="609">
        <v>100</v>
      </c>
      <c r="AK52" s="622"/>
      <c r="AL52" s="623"/>
    </row>
    <row r="53" spans="2:38" s="547" customFormat="1" ht="15" customHeight="1">
      <c r="C53" s="540" t="s">
        <v>243</v>
      </c>
      <c r="D53" s="614">
        <v>53.770003422156407</v>
      </c>
      <c r="E53" s="614">
        <v>45.472808291636021</v>
      </c>
      <c r="F53" s="615">
        <v>8.2971951305203824</v>
      </c>
      <c r="G53" s="616">
        <v>7.7242683989080536</v>
      </c>
      <c r="H53" s="615">
        <v>0.57292673161232954</v>
      </c>
      <c r="I53" s="614">
        <v>7.9251179053424794</v>
      </c>
      <c r="J53" s="614">
        <v>8.5352216568319204</v>
      </c>
      <c r="K53" s="615">
        <v>0.6101037514894414</v>
      </c>
      <c r="L53" s="614">
        <v>-0.13104186508974613</v>
      </c>
      <c r="M53" s="615">
        <v>0.29149762787647771</v>
      </c>
      <c r="N53" s="617">
        <v>0.4225394929662239</v>
      </c>
      <c r="O53" s="614">
        <v>7.8134230362168697</v>
      </c>
      <c r="P53" s="614">
        <v>1.4217420247140347</v>
      </c>
      <c r="Q53" s="614">
        <v>1.5791115913562841</v>
      </c>
      <c r="R53" s="615">
        <v>0.1573695666422496</v>
      </c>
      <c r="S53" s="615">
        <v>2.5955668216359919</v>
      </c>
      <c r="T53" s="615">
        <v>2.2808563196007645</v>
      </c>
      <c r="U53" s="617">
        <v>1.5152578702660786</v>
      </c>
      <c r="V53" s="616">
        <v>0.24273673421535744</v>
      </c>
      <c r="W53" s="615">
        <v>0.27293142609632537</v>
      </c>
      <c r="X53" s="615">
        <v>3.0194691880967947E-2</v>
      </c>
      <c r="Y53" s="614">
        <v>38.304878672501104</v>
      </c>
      <c r="Z53" s="614">
        <v>24.973785064829041</v>
      </c>
      <c r="AA53" s="615">
        <v>24.434789288768698</v>
      </c>
      <c r="AB53" s="615">
        <v>0.53899577606034155</v>
      </c>
      <c r="AC53" s="614">
        <v>-0.39811734777261182</v>
      </c>
      <c r="AD53" s="615">
        <v>-0.73997217206677512</v>
      </c>
      <c r="AE53" s="615">
        <v>0.34185482429416336</v>
      </c>
      <c r="AF53" s="616">
        <v>13.729210955444671</v>
      </c>
      <c r="AG53" s="615">
        <v>0.93030229783876339</v>
      </c>
      <c r="AH53" s="615">
        <v>7.2967933531780478</v>
      </c>
      <c r="AI53" s="615">
        <v>5.5021153044278588</v>
      </c>
      <c r="AJ53" s="614">
        <v>100</v>
      </c>
      <c r="AK53" s="624"/>
      <c r="AL53" s="625"/>
    </row>
    <row r="54" spans="2:38" s="547" customFormat="1" ht="15" customHeight="1">
      <c r="C54" s="546" t="s">
        <v>244</v>
      </c>
      <c r="D54" s="614">
        <v>71.925141908317485</v>
      </c>
      <c r="E54" s="614">
        <v>60.802308292165307</v>
      </c>
      <c r="F54" s="614">
        <v>11.122833616152176</v>
      </c>
      <c r="G54" s="614">
        <v>10.354794705444995</v>
      </c>
      <c r="H54" s="614">
        <v>0.76803891070718211</v>
      </c>
      <c r="I54" s="614">
        <v>5.7614208630614128</v>
      </c>
      <c r="J54" s="614">
        <v>6.277544421598197</v>
      </c>
      <c r="K54" s="614">
        <v>0.51612355853678415</v>
      </c>
      <c r="L54" s="614">
        <v>-9.7499420693556438E-2</v>
      </c>
      <c r="M54" s="614">
        <v>0.24210503571747011</v>
      </c>
      <c r="N54" s="614">
        <v>0.33960445641102649</v>
      </c>
      <c r="O54" s="614">
        <v>5.7346262899184044</v>
      </c>
      <c r="P54" s="614">
        <v>1.4550633223626304</v>
      </c>
      <c r="Q54" s="614">
        <v>1.616121151769689</v>
      </c>
      <c r="R54" s="614">
        <v>0.16105782940705859</v>
      </c>
      <c r="S54" s="614">
        <v>0.92353222132796875</v>
      </c>
      <c r="T54" s="614">
        <v>2.5411940818466001</v>
      </c>
      <c r="U54" s="615">
        <v>0.81483666438120372</v>
      </c>
      <c r="V54" s="614">
        <v>0.12429399383656561</v>
      </c>
      <c r="W54" s="614">
        <v>0.13975526655526482</v>
      </c>
      <c r="X54" s="614">
        <v>1.546127271869913E-2</v>
      </c>
      <c r="Y54" s="614">
        <v>22.313437228621083</v>
      </c>
      <c r="Z54" s="614">
        <v>12.901709156098896</v>
      </c>
      <c r="AA54" s="614">
        <v>11.843894007685323</v>
      </c>
      <c r="AB54" s="614">
        <v>1.0578151484135816</v>
      </c>
      <c r="AC54" s="614">
        <v>0.31223772538000244</v>
      </c>
      <c r="AD54" s="614">
        <v>-0.35867516069082539</v>
      </c>
      <c r="AE54" s="614">
        <v>0.67091288607082766</v>
      </c>
      <c r="AF54" s="614">
        <v>9.0994903471421758</v>
      </c>
      <c r="AG54" s="614">
        <v>0.88278629656644236</v>
      </c>
      <c r="AH54" s="614">
        <v>3.5641434402163408</v>
      </c>
      <c r="AI54" s="614">
        <v>4.6525606103593971</v>
      </c>
      <c r="AJ54" s="614">
        <v>100</v>
      </c>
      <c r="AK54" s="624"/>
      <c r="AL54" s="625"/>
    </row>
    <row r="55" spans="2:38" s="332" customFormat="1" ht="15" customHeight="1">
      <c r="C55" s="501"/>
    </row>
    <row r="56" spans="2:38" s="332" customFormat="1" ht="20.100000000000001" customHeight="1">
      <c r="C56" s="501"/>
      <c r="D56" s="256" t="s">
        <v>494</v>
      </c>
      <c r="I56" s="502"/>
      <c r="J56" s="503"/>
      <c r="V56" s="256" t="s">
        <v>494</v>
      </c>
    </row>
    <row r="57" spans="2:38" s="332" customFormat="1" ht="20.100000000000001" customHeight="1">
      <c r="C57" s="504"/>
      <c r="D57" s="505"/>
      <c r="E57" s="505"/>
      <c r="F57" s="505"/>
      <c r="G57" s="505"/>
      <c r="H57" s="505"/>
      <c r="I57" s="506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82" t="s">
        <v>410</v>
      </c>
      <c r="V57" s="505"/>
      <c r="W57" s="505"/>
      <c r="X57" s="505"/>
      <c r="Y57" s="505"/>
      <c r="Z57" s="505"/>
      <c r="AA57" s="505"/>
      <c r="AB57" s="505"/>
      <c r="AC57" s="505"/>
      <c r="AD57" s="505"/>
      <c r="AE57" s="505"/>
      <c r="AF57" s="505"/>
      <c r="AG57" s="505"/>
      <c r="AH57" s="505"/>
      <c r="AI57" s="505"/>
      <c r="AJ57" s="507"/>
      <c r="AK57" s="508"/>
      <c r="AL57" s="583" t="s">
        <v>410</v>
      </c>
    </row>
    <row r="58" spans="2:38" s="332" customFormat="1" ht="20.100000000000001" customHeight="1">
      <c r="B58" s="505"/>
      <c r="C58" s="742"/>
      <c r="D58" s="730" t="s">
        <v>267</v>
      </c>
      <c r="E58" s="725"/>
      <c r="F58" s="725"/>
      <c r="G58" s="725"/>
      <c r="H58" s="726"/>
      <c r="I58" s="730" t="s">
        <v>495</v>
      </c>
      <c r="J58" s="731"/>
      <c r="K58" s="731"/>
      <c r="L58" s="732"/>
      <c r="M58" s="732"/>
      <c r="N58" s="732"/>
      <c r="O58" s="732"/>
      <c r="P58" s="732"/>
      <c r="Q58" s="732"/>
      <c r="R58" s="732"/>
      <c r="S58" s="732"/>
      <c r="T58" s="732"/>
      <c r="U58" s="733"/>
      <c r="V58" s="734" t="s">
        <v>350</v>
      </c>
      <c r="W58" s="725"/>
      <c r="X58" s="726"/>
      <c r="Y58" s="730" t="s">
        <v>496</v>
      </c>
      <c r="Z58" s="725"/>
      <c r="AA58" s="725"/>
      <c r="AB58" s="725"/>
      <c r="AC58" s="725"/>
      <c r="AD58" s="725"/>
      <c r="AE58" s="725"/>
      <c r="AF58" s="725"/>
      <c r="AG58" s="725"/>
      <c r="AH58" s="725"/>
      <c r="AI58" s="726"/>
      <c r="AJ58" s="735" t="s">
        <v>271</v>
      </c>
      <c r="AK58" s="708" t="s">
        <v>352</v>
      </c>
      <c r="AL58" s="710" t="s">
        <v>273</v>
      </c>
    </row>
    <row r="59" spans="2:38" s="332" customFormat="1" ht="20.100000000000001" customHeight="1">
      <c r="B59" s="505"/>
      <c r="C59" s="743"/>
      <c r="D59" s="712" t="s">
        <v>353</v>
      </c>
      <c r="E59" s="509" t="s">
        <v>354</v>
      </c>
      <c r="F59" s="714" t="s">
        <v>497</v>
      </c>
      <c r="G59" s="715"/>
      <c r="H59" s="716"/>
      <c r="I59" s="717"/>
      <c r="J59" s="718"/>
      <c r="K59" s="719"/>
      <c r="L59" s="720" t="s">
        <v>277</v>
      </c>
      <c r="M59" s="721"/>
      <c r="N59" s="722"/>
      <c r="O59" s="720" t="s">
        <v>498</v>
      </c>
      <c r="P59" s="723"/>
      <c r="Q59" s="723"/>
      <c r="R59" s="723"/>
      <c r="S59" s="723"/>
      <c r="T59" s="723"/>
      <c r="U59" s="722"/>
      <c r="V59" s="724" t="s">
        <v>499</v>
      </c>
      <c r="W59" s="725"/>
      <c r="X59" s="726"/>
      <c r="Y59" s="727" t="s">
        <v>500</v>
      </c>
      <c r="Z59" s="730" t="s">
        <v>501</v>
      </c>
      <c r="AA59" s="725"/>
      <c r="AB59" s="726"/>
      <c r="AC59" s="730" t="s">
        <v>358</v>
      </c>
      <c r="AD59" s="725"/>
      <c r="AE59" s="726"/>
      <c r="AF59" s="730" t="s">
        <v>502</v>
      </c>
      <c r="AG59" s="724"/>
      <c r="AH59" s="724"/>
      <c r="AI59" s="737"/>
      <c r="AJ59" s="736"/>
      <c r="AK59" s="709"/>
      <c r="AL59" s="711"/>
    </row>
    <row r="60" spans="2:38" s="332" customFormat="1" ht="20.100000000000001" customHeight="1">
      <c r="B60" s="505"/>
      <c r="C60" s="743"/>
      <c r="D60" s="712"/>
      <c r="E60" s="738" t="s">
        <v>284</v>
      </c>
      <c r="F60" s="510"/>
      <c r="G60" s="740" t="s">
        <v>285</v>
      </c>
      <c r="H60" s="740" t="s">
        <v>503</v>
      </c>
      <c r="I60" s="712" t="s">
        <v>504</v>
      </c>
      <c r="J60" s="748" t="s">
        <v>464</v>
      </c>
      <c r="K60" s="740" t="s">
        <v>364</v>
      </c>
      <c r="L60" s="727" t="s">
        <v>465</v>
      </c>
      <c r="M60" s="740" t="s">
        <v>505</v>
      </c>
      <c r="N60" s="745" t="s">
        <v>506</v>
      </c>
      <c r="O60" s="727" t="s">
        <v>507</v>
      </c>
      <c r="P60" s="511" t="s">
        <v>368</v>
      </c>
      <c r="Q60" s="512"/>
      <c r="R60" s="513"/>
      <c r="S60" s="514" t="s">
        <v>508</v>
      </c>
      <c r="T60" s="514" t="s">
        <v>370</v>
      </c>
      <c r="U60" s="515" t="s">
        <v>371</v>
      </c>
      <c r="V60" s="727" t="s">
        <v>372</v>
      </c>
      <c r="W60" s="740" t="s">
        <v>509</v>
      </c>
      <c r="X60" s="745" t="s">
        <v>506</v>
      </c>
      <c r="Y60" s="728"/>
      <c r="Z60" s="727" t="s">
        <v>510</v>
      </c>
      <c r="AA60" s="514" t="s">
        <v>300</v>
      </c>
      <c r="AB60" s="514" t="s">
        <v>378</v>
      </c>
      <c r="AC60" s="727" t="s">
        <v>376</v>
      </c>
      <c r="AD60" s="514" t="s">
        <v>377</v>
      </c>
      <c r="AE60" s="514" t="s">
        <v>378</v>
      </c>
      <c r="AF60" s="727" t="s">
        <v>468</v>
      </c>
      <c r="AG60" s="514" t="s">
        <v>300</v>
      </c>
      <c r="AH60" s="514" t="s">
        <v>301</v>
      </c>
      <c r="AI60" s="514" t="s">
        <v>380</v>
      </c>
      <c r="AJ60" s="736"/>
      <c r="AK60" s="709"/>
      <c r="AL60" s="711"/>
    </row>
    <row r="61" spans="2:38" s="332" customFormat="1" ht="60" customHeight="1">
      <c r="B61" s="505"/>
      <c r="C61" s="743"/>
      <c r="D61" s="713"/>
      <c r="E61" s="739"/>
      <c r="F61" s="516" t="s">
        <v>381</v>
      </c>
      <c r="G61" s="741"/>
      <c r="H61" s="741"/>
      <c r="I61" s="747"/>
      <c r="J61" s="713"/>
      <c r="K61" s="741"/>
      <c r="L61" s="729"/>
      <c r="M61" s="741"/>
      <c r="N61" s="746"/>
      <c r="O61" s="741"/>
      <c r="P61" s="517" t="s">
        <v>382</v>
      </c>
      <c r="Q61" s="518" t="s">
        <v>383</v>
      </c>
      <c r="R61" s="519" t="s">
        <v>310</v>
      </c>
      <c r="S61" s="520" t="s">
        <v>511</v>
      </c>
      <c r="T61" s="520" t="s">
        <v>471</v>
      </c>
      <c r="U61" s="521" t="s">
        <v>385</v>
      </c>
      <c r="V61" s="729"/>
      <c r="W61" s="741"/>
      <c r="X61" s="746"/>
      <c r="Y61" s="729"/>
      <c r="Z61" s="741"/>
      <c r="AA61" s="520" t="s">
        <v>388</v>
      </c>
      <c r="AB61" s="520" t="s">
        <v>387</v>
      </c>
      <c r="AC61" s="741"/>
      <c r="AD61" s="520" t="s">
        <v>388</v>
      </c>
      <c r="AE61" s="520" t="s">
        <v>387</v>
      </c>
      <c r="AF61" s="741"/>
      <c r="AG61" s="520" t="s">
        <v>512</v>
      </c>
      <c r="AH61" s="522" t="s">
        <v>319</v>
      </c>
      <c r="AI61" s="520" t="s">
        <v>390</v>
      </c>
      <c r="AJ61" s="523" t="s">
        <v>391</v>
      </c>
      <c r="AK61" s="524"/>
      <c r="AL61" s="516" t="s">
        <v>513</v>
      </c>
    </row>
    <row r="62" spans="2:38" s="332" customFormat="1" ht="20.100000000000001" customHeight="1">
      <c r="B62" s="505"/>
      <c r="C62" s="744"/>
      <c r="D62" s="525" t="s">
        <v>514</v>
      </c>
      <c r="E62" s="525" t="s">
        <v>394</v>
      </c>
      <c r="F62" s="525" t="s">
        <v>395</v>
      </c>
      <c r="G62" s="525" t="s">
        <v>183</v>
      </c>
      <c r="H62" s="525" t="s">
        <v>184</v>
      </c>
      <c r="I62" s="525" t="s">
        <v>396</v>
      </c>
      <c r="J62" s="525" t="s">
        <v>515</v>
      </c>
      <c r="K62" s="525" t="s">
        <v>398</v>
      </c>
      <c r="L62" s="525" t="s">
        <v>516</v>
      </c>
      <c r="M62" s="525" t="s">
        <v>189</v>
      </c>
      <c r="N62" s="525" t="s">
        <v>190</v>
      </c>
      <c r="O62" s="525" t="s">
        <v>400</v>
      </c>
      <c r="P62" s="525" t="s">
        <v>401</v>
      </c>
      <c r="Q62" s="525" t="s">
        <v>193</v>
      </c>
      <c r="R62" s="526" t="s">
        <v>194</v>
      </c>
      <c r="S62" s="525" t="s">
        <v>195</v>
      </c>
      <c r="T62" s="525" t="s">
        <v>196</v>
      </c>
      <c r="U62" s="526" t="s">
        <v>332</v>
      </c>
      <c r="V62" s="525" t="s">
        <v>333</v>
      </c>
      <c r="W62" s="525" t="s">
        <v>198</v>
      </c>
      <c r="X62" s="525" t="s">
        <v>334</v>
      </c>
      <c r="Y62" s="525" t="s">
        <v>403</v>
      </c>
      <c r="Z62" s="525" t="s">
        <v>476</v>
      </c>
      <c r="AA62" s="525" t="s">
        <v>337</v>
      </c>
      <c r="AB62" s="525" t="s">
        <v>338</v>
      </c>
      <c r="AC62" s="525" t="s">
        <v>405</v>
      </c>
      <c r="AD62" s="525" t="s">
        <v>340</v>
      </c>
      <c r="AE62" s="525" t="s">
        <v>341</v>
      </c>
      <c r="AF62" s="525" t="s">
        <v>406</v>
      </c>
      <c r="AG62" s="525" t="s">
        <v>343</v>
      </c>
      <c r="AH62" s="525" t="s">
        <v>344</v>
      </c>
      <c r="AI62" s="525" t="s">
        <v>345</v>
      </c>
      <c r="AJ62" s="525" t="s">
        <v>517</v>
      </c>
      <c r="AK62" s="527" t="s">
        <v>407</v>
      </c>
      <c r="AL62" s="526" t="s">
        <v>408</v>
      </c>
    </row>
    <row r="63" spans="2:38" s="547" customFormat="1" ht="15" customHeight="1">
      <c r="C63" s="528" t="s">
        <v>199</v>
      </c>
      <c r="D63" s="604">
        <v>68.725234744724986</v>
      </c>
      <c r="E63" s="604">
        <v>57.96378209947548</v>
      </c>
      <c r="F63" s="605">
        <v>10.7614526452495</v>
      </c>
      <c r="G63" s="606">
        <v>10.015411890538561</v>
      </c>
      <c r="H63" s="605">
        <v>0.74604075471094067</v>
      </c>
      <c r="I63" s="604">
        <v>4.8301067064344023</v>
      </c>
      <c r="J63" s="604">
        <v>5.2002181700056385</v>
      </c>
      <c r="K63" s="605">
        <v>0.37011146357123675</v>
      </c>
      <c r="L63" s="604">
        <v>-1.0512775865393835E-2</v>
      </c>
      <c r="M63" s="605">
        <v>0.1643603712616076</v>
      </c>
      <c r="N63" s="607">
        <v>0.17487314712700142</v>
      </c>
      <c r="O63" s="604">
        <v>4.6281242530921922</v>
      </c>
      <c r="P63" s="604">
        <v>1.5291657580238254</v>
      </c>
      <c r="Q63" s="604">
        <v>1.7031270378392491</v>
      </c>
      <c r="R63" s="605">
        <v>0.17396127981542348</v>
      </c>
      <c r="S63" s="605">
        <v>0.81171274524340986</v>
      </c>
      <c r="T63" s="605">
        <v>2.2759639200415998</v>
      </c>
      <c r="U63" s="607">
        <v>1.1281829783356637E-2</v>
      </c>
      <c r="V63" s="606">
        <v>0.21249522920760372</v>
      </c>
      <c r="W63" s="605">
        <v>0.23377226583641558</v>
      </c>
      <c r="X63" s="605">
        <v>2.1277036628811873E-2</v>
      </c>
      <c r="Y63" s="604">
        <v>26.444658548840628</v>
      </c>
      <c r="Z63" s="604">
        <v>18.472918605817071</v>
      </c>
      <c r="AA63" s="605">
        <v>14.717325937926987</v>
      </c>
      <c r="AB63" s="605">
        <v>3.7555926678900851</v>
      </c>
      <c r="AC63" s="604">
        <v>0.8038007210692697</v>
      </c>
      <c r="AD63" s="605">
        <v>5.149873717656391E-3</v>
      </c>
      <c r="AE63" s="605">
        <v>0.79865084735161318</v>
      </c>
      <c r="AF63" s="606">
        <v>7.1679392219542839</v>
      </c>
      <c r="AG63" s="605">
        <v>0.28072314981621882</v>
      </c>
      <c r="AH63" s="605">
        <v>3.044969267417946</v>
      </c>
      <c r="AI63" s="605">
        <v>3.8422468047201197</v>
      </c>
      <c r="AJ63" s="604">
        <v>100</v>
      </c>
      <c r="AK63" s="620"/>
      <c r="AL63" s="621"/>
    </row>
    <row r="64" spans="2:38" s="547" customFormat="1" ht="15" customHeight="1">
      <c r="C64" s="534" t="s">
        <v>200</v>
      </c>
      <c r="D64" s="609">
        <v>63.968459475995878</v>
      </c>
      <c r="E64" s="609">
        <v>53.944775989162139</v>
      </c>
      <c r="F64" s="610">
        <v>10.023683486833729</v>
      </c>
      <c r="G64" s="611">
        <v>9.3287887881331653</v>
      </c>
      <c r="H64" s="610">
        <v>0.6948946987005632</v>
      </c>
      <c r="I64" s="609">
        <v>6.1000920623400559</v>
      </c>
      <c r="J64" s="609">
        <v>6.5561155678019905</v>
      </c>
      <c r="K64" s="610">
        <v>0.45602350546193476</v>
      </c>
      <c r="L64" s="609">
        <v>-5.2542252226544295E-2</v>
      </c>
      <c r="M64" s="610">
        <v>0.20287892021051043</v>
      </c>
      <c r="N64" s="612">
        <v>0.25542117243705476</v>
      </c>
      <c r="O64" s="609">
        <v>5.9562895768671824</v>
      </c>
      <c r="P64" s="609">
        <v>1.5905319773889666</v>
      </c>
      <c r="Q64" s="609">
        <v>1.7714744140882519</v>
      </c>
      <c r="R64" s="610">
        <v>0.18094243669928542</v>
      </c>
      <c r="S64" s="610">
        <v>0.57125183387195044</v>
      </c>
      <c r="T64" s="610">
        <v>2.479957615752383</v>
      </c>
      <c r="U64" s="612">
        <v>1.3145481498538827</v>
      </c>
      <c r="V64" s="611">
        <v>0.1963447376994169</v>
      </c>
      <c r="W64" s="610">
        <v>0.21600463402501152</v>
      </c>
      <c r="X64" s="610">
        <v>1.9659896325594613E-2</v>
      </c>
      <c r="Y64" s="609">
        <v>29.931448461664079</v>
      </c>
      <c r="Z64" s="609">
        <v>20.274592705099806</v>
      </c>
      <c r="AA64" s="610">
        <v>17.497448083853111</v>
      </c>
      <c r="AB64" s="610">
        <v>2.777144621246693</v>
      </c>
      <c r="AC64" s="609">
        <v>0.59670029176688677</v>
      </c>
      <c r="AD64" s="610">
        <v>6.1226916080506918E-3</v>
      </c>
      <c r="AE64" s="610">
        <v>0.59057760015883609</v>
      </c>
      <c r="AF64" s="611">
        <v>9.0601554647973863</v>
      </c>
      <c r="AG64" s="610">
        <v>1.1673588802462038</v>
      </c>
      <c r="AH64" s="610">
        <v>3.4476393655313702</v>
      </c>
      <c r="AI64" s="610">
        <v>4.4451572190198103</v>
      </c>
      <c r="AJ64" s="609">
        <v>100</v>
      </c>
      <c r="AK64" s="622"/>
      <c r="AL64" s="623"/>
    </row>
    <row r="65" spans="3:38" s="547" customFormat="1" ht="15" customHeight="1">
      <c r="C65" s="534" t="s">
        <v>201</v>
      </c>
      <c r="D65" s="609">
        <v>63.565678362930541</v>
      </c>
      <c r="E65" s="609">
        <v>53.613335060545452</v>
      </c>
      <c r="F65" s="610">
        <v>9.9523433023850991</v>
      </c>
      <c r="G65" s="611">
        <v>9.2623942821911243</v>
      </c>
      <c r="H65" s="610">
        <v>0.68994902019397508</v>
      </c>
      <c r="I65" s="609">
        <v>4.9336882879610089</v>
      </c>
      <c r="J65" s="609">
        <v>5.4796464183529254</v>
      </c>
      <c r="K65" s="610">
        <v>0.5459581303919161</v>
      </c>
      <c r="L65" s="609">
        <v>-6.9498669157080195E-2</v>
      </c>
      <c r="M65" s="610">
        <v>0.26288284782098892</v>
      </c>
      <c r="N65" s="612">
        <v>0.33238151697806911</v>
      </c>
      <c r="O65" s="609">
        <v>4.8244404104739171</v>
      </c>
      <c r="P65" s="609">
        <v>1.7200686467116038</v>
      </c>
      <c r="Q65" s="609">
        <v>1.9157474615047294</v>
      </c>
      <c r="R65" s="610">
        <v>0.19567881479312579</v>
      </c>
      <c r="S65" s="610">
        <v>0.43470300139402446</v>
      </c>
      <c r="T65" s="610">
        <v>2.5049785677641405</v>
      </c>
      <c r="U65" s="612">
        <v>0.16469019460414877</v>
      </c>
      <c r="V65" s="611">
        <v>0.17874654664417247</v>
      </c>
      <c r="W65" s="610">
        <v>0.19664434526489369</v>
      </c>
      <c r="X65" s="610">
        <v>1.7897798620721213E-2</v>
      </c>
      <c r="Y65" s="609">
        <v>31.50063334910844</v>
      </c>
      <c r="Z65" s="609">
        <v>22.716851680086162</v>
      </c>
      <c r="AA65" s="610">
        <v>18.814604416706242</v>
      </c>
      <c r="AB65" s="610">
        <v>3.9022472633799188</v>
      </c>
      <c r="AC65" s="609">
        <v>0.83642147666286082</v>
      </c>
      <c r="AD65" s="610">
        <v>6.5835897908601473E-3</v>
      </c>
      <c r="AE65" s="610">
        <v>0.82983788687200055</v>
      </c>
      <c r="AF65" s="611">
        <v>7.9473601923594224</v>
      </c>
      <c r="AG65" s="610">
        <v>0.46251355541747624</v>
      </c>
      <c r="AH65" s="610">
        <v>3.8407895837673256</v>
      </c>
      <c r="AI65" s="610">
        <v>3.6440570531746195</v>
      </c>
      <c r="AJ65" s="609">
        <v>100</v>
      </c>
      <c r="AK65" s="622"/>
      <c r="AL65" s="623"/>
    </row>
    <row r="66" spans="3:38" s="547" customFormat="1" ht="15" customHeight="1">
      <c r="C66" s="534" t="s">
        <v>202</v>
      </c>
      <c r="D66" s="609">
        <v>71.724187054578664</v>
      </c>
      <c r="E66" s="609">
        <v>60.491744227792786</v>
      </c>
      <c r="F66" s="610">
        <v>11.232442826785896</v>
      </c>
      <c r="G66" s="611">
        <v>10.453750544248926</v>
      </c>
      <c r="H66" s="610">
        <v>0.77869228253696954</v>
      </c>
      <c r="I66" s="609">
        <v>5.6264996577853479</v>
      </c>
      <c r="J66" s="609">
        <v>6.1046487797113276</v>
      </c>
      <c r="K66" s="610">
        <v>0.47814912192597958</v>
      </c>
      <c r="L66" s="609">
        <v>-4.1695023234196993E-2</v>
      </c>
      <c r="M66" s="610">
        <v>0.20175109472790087</v>
      </c>
      <c r="N66" s="612">
        <v>0.24344611796209789</v>
      </c>
      <c r="O66" s="609">
        <v>5.4814962332061814</v>
      </c>
      <c r="P66" s="609">
        <v>1.8987762367979153</v>
      </c>
      <c r="Q66" s="609">
        <v>2.1147852224185129</v>
      </c>
      <c r="R66" s="610">
        <v>0.21600898562059767</v>
      </c>
      <c r="S66" s="610">
        <v>0.42161884234651736</v>
      </c>
      <c r="T66" s="610">
        <v>2.536004102156769</v>
      </c>
      <c r="U66" s="612">
        <v>0.62509705190497922</v>
      </c>
      <c r="V66" s="611">
        <v>0.18669844781336381</v>
      </c>
      <c r="W66" s="610">
        <v>0.20539246615664775</v>
      </c>
      <c r="X66" s="610">
        <v>1.8694018343283918E-2</v>
      </c>
      <c r="Y66" s="609">
        <v>22.649313287635977</v>
      </c>
      <c r="Z66" s="609">
        <v>14.027683243356179</v>
      </c>
      <c r="AA66" s="610">
        <v>12.094559085307312</v>
      </c>
      <c r="AB66" s="610">
        <v>1.9331241580488667</v>
      </c>
      <c r="AC66" s="609">
        <v>0.41532335747507654</v>
      </c>
      <c r="AD66" s="610">
        <v>4.2321174527741477E-3</v>
      </c>
      <c r="AE66" s="610">
        <v>0.41109124002230235</v>
      </c>
      <c r="AF66" s="611">
        <v>8.206306686804723</v>
      </c>
      <c r="AG66" s="610">
        <v>0.26007858015248186</v>
      </c>
      <c r="AH66" s="610">
        <v>2.4479228637492021</v>
      </c>
      <c r="AI66" s="610">
        <v>5.4983052429030375</v>
      </c>
      <c r="AJ66" s="609">
        <v>100</v>
      </c>
      <c r="AK66" s="622"/>
      <c r="AL66" s="623"/>
    </row>
    <row r="67" spans="3:38" s="547" customFormat="1" ht="15" customHeight="1">
      <c r="C67" s="540" t="s">
        <v>203</v>
      </c>
      <c r="D67" s="614">
        <v>63.846529231435426</v>
      </c>
      <c r="E67" s="614">
        <v>53.857481202448064</v>
      </c>
      <c r="F67" s="615">
        <v>9.9890480289873604</v>
      </c>
      <c r="G67" s="616">
        <v>9.2965544432185983</v>
      </c>
      <c r="H67" s="615">
        <v>0.69249358576876296</v>
      </c>
      <c r="I67" s="614">
        <v>5.3795553460413776</v>
      </c>
      <c r="J67" s="614">
        <v>5.9419405355377792</v>
      </c>
      <c r="K67" s="615">
        <v>0.56238518949640148</v>
      </c>
      <c r="L67" s="614">
        <v>-3.4531598705089907E-2</v>
      </c>
      <c r="M67" s="615">
        <v>0.29347818415471655</v>
      </c>
      <c r="N67" s="617">
        <v>0.32800978285980648</v>
      </c>
      <c r="O67" s="614">
        <v>5.1869355029253539</v>
      </c>
      <c r="P67" s="614">
        <v>1.8602912736912998</v>
      </c>
      <c r="Q67" s="614">
        <v>2.0719221247633395</v>
      </c>
      <c r="R67" s="615">
        <v>0.21163085107203961</v>
      </c>
      <c r="S67" s="615">
        <v>0.69777982869354149</v>
      </c>
      <c r="T67" s="615">
        <v>2.4675202595613142</v>
      </c>
      <c r="U67" s="617">
        <v>0.16134414097919778</v>
      </c>
      <c r="V67" s="616">
        <v>0.22715144182111369</v>
      </c>
      <c r="W67" s="615">
        <v>0.24989599738566903</v>
      </c>
      <c r="X67" s="615">
        <v>2.2744555564555343E-2</v>
      </c>
      <c r="Y67" s="614">
        <v>30.773915422523206</v>
      </c>
      <c r="Z67" s="614">
        <v>21.711027933113513</v>
      </c>
      <c r="AA67" s="615">
        <v>18.310378260350003</v>
      </c>
      <c r="AB67" s="615">
        <v>3.4006496727635125</v>
      </c>
      <c r="AC67" s="614">
        <v>0.72957709631705414</v>
      </c>
      <c r="AD67" s="615">
        <v>6.407151418745133E-3</v>
      </c>
      <c r="AE67" s="615">
        <v>0.72316994489830899</v>
      </c>
      <c r="AF67" s="616">
        <v>8.3333103930926349</v>
      </c>
      <c r="AG67" s="615">
        <v>0.36954939990925451</v>
      </c>
      <c r="AH67" s="615">
        <v>3.7297831711419183</v>
      </c>
      <c r="AI67" s="615">
        <v>4.2339778220414601</v>
      </c>
      <c r="AJ67" s="614">
        <v>100</v>
      </c>
      <c r="AK67" s="624"/>
      <c r="AL67" s="625"/>
    </row>
    <row r="68" spans="3:38" s="547" customFormat="1" ht="15" customHeight="1">
      <c r="C68" s="528" t="s">
        <v>204</v>
      </c>
      <c r="D68" s="604">
        <v>66.298110312925104</v>
      </c>
      <c r="E68" s="604">
        <v>55.906381285816686</v>
      </c>
      <c r="F68" s="605">
        <v>10.391729027108413</v>
      </c>
      <c r="G68" s="606">
        <v>9.6713194670145093</v>
      </c>
      <c r="H68" s="605">
        <v>0.720409560093902</v>
      </c>
      <c r="I68" s="604">
        <v>6.7451867015725124</v>
      </c>
      <c r="J68" s="604">
        <v>7.2374286701385486</v>
      </c>
      <c r="K68" s="605">
        <v>0.49224196856603608</v>
      </c>
      <c r="L68" s="604">
        <v>-3.5765390030764024E-2</v>
      </c>
      <c r="M68" s="605">
        <v>0.24821735611813109</v>
      </c>
      <c r="N68" s="607">
        <v>0.28398274614889513</v>
      </c>
      <c r="O68" s="604">
        <v>6.5436212404049039</v>
      </c>
      <c r="P68" s="604">
        <v>1.6217635358993756</v>
      </c>
      <c r="Q68" s="604">
        <v>1.8062589437926553</v>
      </c>
      <c r="R68" s="605">
        <v>0.18449540789327967</v>
      </c>
      <c r="S68" s="605">
        <v>0.39247666653534291</v>
      </c>
      <c r="T68" s="605">
        <v>2.6049858259407408</v>
      </c>
      <c r="U68" s="607">
        <v>1.9243952120294445</v>
      </c>
      <c r="V68" s="606">
        <v>0.23733085119837299</v>
      </c>
      <c r="W68" s="605">
        <v>0.26109466572223428</v>
      </c>
      <c r="X68" s="605">
        <v>2.3763814523861271E-2</v>
      </c>
      <c r="Y68" s="604">
        <v>26.956702985502385</v>
      </c>
      <c r="Z68" s="604">
        <v>16.790961760205857</v>
      </c>
      <c r="AA68" s="605">
        <v>13.974810567795926</v>
      </c>
      <c r="AB68" s="605">
        <v>2.8161511924099334</v>
      </c>
      <c r="AC68" s="604">
        <v>0.6037626508718712</v>
      </c>
      <c r="AD68" s="605">
        <v>4.8900533939289902E-3</v>
      </c>
      <c r="AE68" s="605">
        <v>0.59887259747794219</v>
      </c>
      <c r="AF68" s="606">
        <v>9.5619785744246535</v>
      </c>
      <c r="AG68" s="605">
        <v>1.8796531948892989</v>
      </c>
      <c r="AH68" s="605">
        <v>2.6686636680364293</v>
      </c>
      <c r="AI68" s="605">
        <v>5.0136617114989264</v>
      </c>
      <c r="AJ68" s="604">
        <v>100</v>
      </c>
      <c r="AK68" s="620"/>
      <c r="AL68" s="621"/>
    </row>
    <row r="69" spans="3:38" s="547" customFormat="1" ht="15" customHeight="1">
      <c r="C69" s="534" t="s">
        <v>205</v>
      </c>
      <c r="D69" s="609">
        <v>63.90918565737973</v>
      </c>
      <c r="E69" s="609">
        <v>53.888286715531152</v>
      </c>
      <c r="F69" s="610">
        <v>10.020898941848586</v>
      </c>
      <c r="G69" s="611">
        <v>9.326197282518331</v>
      </c>
      <c r="H69" s="610">
        <v>0.69470165933025452</v>
      </c>
      <c r="I69" s="609">
        <v>6.9153155454297348</v>
      </c>
      <c r="J69" s="609">
        <v>7.4225039230896215</v>
      </c>
      <c r="K69" s="610">
        <v>0.50718837765988611</v>
      </c>
      <c r="L69" s="609">
        <v>-5.2789365903307996E-2</v>
      </c>
      <c r="M69" s="610">
        <v>0.24411949286560647</v>
      </c>
      <c r="N69" s="612">
        <v>0.29690885876891449</v>
      </c>
      <c r="O69" s="609">
        <v>6.7801552768841606</v>
      </c>
      <c r="P69" s="609">
        <v>1.6829860792997544</v>
      </c>
      <c r="Q69" s="609">
        <v>1.8744462991812705</v>
      </c>
      <c r="R69" s="610">
        <v>0.19146021988151621</v>
      </c>
      <c r="S69" s="610">
        <v>0.65932807173928998</v>
      </c>
      <c r="T69" s="610">
        <v>2.7062741872714242</v>
      </c>
      <c r="U69" s="612">
        <v>1.7315669385736916</v>
      </c>
      <c r="V69" s="611">
        <v>0.18794963444888221</v>
      </c>
      <c r="W69" s="610">
        <v>0.20676893345833769</v>
      </c>
      <c r="X69" s="610">
        <v>1.8819299009455465E-2</v>
      </c>
      <c r="Y69" s="609">
        <v>29.175498797190532</v>
      </c>
      <c r="Z69" s="609">
        <v>19.161536326396494</v>
      </c>
      <c r="AA69" s="610">
        <v>16.363590505957227</v>
      </c>
      <c r="AB69" s="610">
        <v>2.7979458204392693</v>
      </c>
      <c r="AC69" s="609">
        <v>0.60072704162900969</v>
      </c>
      <c r="AD69" s="610">
        <v>5.7259331639828255E-3</v>
      </c>
      <c r="AE69" s="610">
        <v>0.59500110846502674</v>
      </c>
      <c r="AF69" s="611">
        <v>9.4132354291650291</v>
      </c>
      <c r="AG69" s="610">
        <v>1.7805688918234392</v>
      </c>
      <c r="AH69" s="610">
        <v>3.1521544911188011</v>
      </c>
      <c r="AI69" s="610">
        <v>4.4805120462227892</v>
      </c>
      <c r="AJ69" s="609">
        <v>100</v>
      </c>
      <c r="AK69" s="622"/>
      <c r="AL69" s="623"/>
    </row>
    <row r="70" spans="3:38" s="547" customFormat="1" ht="15" customHeight="1">
      <c r="C70" s="534" t="s">
        <v>206</v>
      </c>
      <c r="D70" s="609">
        <v>56.750607742492974</v>
      </c>
      <c r="E70" s="609">
        <v>47.856611553600267</v>
      </c>
      <c r="F70" s="610">
        <v>8.8939961888927144</v>
      </c>
      <c r="G70" s="611">
        <v>8.2774173823050372</v>
      </c>
      <c r="H70" s="610">
        <v>0.6165788065876785</v>
      </c>
      <c r="I70" s="609">
        <v>8.9878806654262</v>
      </c>
      <c r="J70" s="609">
        <v>9.4414080201776294</v>
      </c>
      <c r="K70" s="610">
        <v>0.45352735475143013</v>
      </c>
      <c r="L70" s="609">
        <v>-4.9190969485679796E-2</v>
      </c>
      <c r="M70" s="610">
        <v>0.23221686457450724</v>
      </c>
      <c r="N70" s="612">
        <v>0.28140783406018705</v>
      </c>
      <c r="O70" s="609">
        <v>8.891376645914276</v>
      </c>
      <c r="P70" s="609">
        <v>1.3847406265173179</v>
      </c>
      <c r="Q70" s="609">
        <v>1.5422717838410818</v>
      </c>
      <c r="R70" s="610">
        <v>0.15753115732376391</v>
      </c>
      <c r="S70" s="610">
        <v>3.6915395124030566</v>
      </c>
      <c r="T70" s="610">
        <v>2.2367990619182656</v>
      </c>
      <c r="U70" s="612">
        <v>1.5782974450756364</v>
      </c>
      <c r="V70" s="611">
        <v>0.14569498899760139</v>
      </c>
      <c r="W70" s="610">
        <v>0.16028335236508059</v>
      </c>
      <c r="X70" s="610">
        <v>1.4588363367479222E-2</v>
      </c>
      <c r="Y70" s="609">
        <v>34.261511592080822</v>
      </c>
      <c r="Z70" s="609">
        <v>23.090731895026657</v>
      </c>
      <c r="AA70" s="610">
        <v>20.974869552653328</v>
      </c>
      <c r="AB70" s="610">
        <v>2.1158623423733327</v>
      </c>
      <c r="AC70" s="609">
        <v>0.45729119380138955</v>
      </c>
      <c r="AD70" s="610">
        <v>7.3395078627779267E-3</v>
      </c>
      <c r="AE70" s="610">
        <v>0.44995168593861157</v>
      </c>
      <c r="AF70" s="611">
        <v>10.713488503252774</v>
      </c>
      <c r="AG70" s="610">
        <v>2.9221384987641414</v>
      </c>
      <c r="AH70" s="610">
        <v>3.9002821467468278</v>
      </c>
      <c r="AI70" s="610">
        <v>3.8910678577418056</v>
      </c>
      <c r="AJ70" s="609">
        <v>100</v>
      </c>
      <c r="AK70" s="622"/>
      <c r="AL70" s="623"/>
    </row>
    <row r="71" spans="3:38" s="547" customFormat="1" ht="15" customHeight="1">
      <c r="C71" s="534" t="s">
        <v>207</v>
      </c>
      <c r="D71" s="609">
        <v>69.045415606067621</v>
      </c>
      <c r="E71" s="609">
        <v>58.225064971548335</v>
      </c>
      <c r="F71" s="610">
        <v>10.820350634519277</v>
      </c>
      <c r="G71" s="611">
        <v>10.070226760008968</v>
      </c>
      <c r="H71" s="610">
        <v>0.75012387451030893</v>
      </c>
      <c r="I71" s="609">
        <v>5.0997181686195621</v>
      </c>
      <c r="J71" s="609">
        <v>5.4995600387775339</v>
      </c>
      <c r="K71" s="610">
        <v>0.39984187015797173</v>
      </c>
      <c r="L71" s="609">
        <v>-3.2649997970648506E-2</v>
      </c>
      <c r="M71" s="610">
        <v>0.18014040280282864</v>
      </c>
      <c r="N71" s="612">
        <v>0.21279040077347716</v>
      </c>
      <c r="O71" s="609">
        <v>5.0157032467462432</v>
      </c>
      <c r="P71" s="609">
        <v>1.5415476542293831</v>
      </c>
      <c r="Q71" s="609">
        <v>1.7169175259513139</v>
      </c>
      <c r="R71" s="610">
        <v>0.1753698717219308</v>
      </c>
      <c r="S71" s="610">
        <v>0.38709099150322124</v>
      </c>
      <c r="T71" s="610">
        <v>2.515250770981079</v>
      </c>
      <c r="U71" s="612">
        <v>0.57181383003256081</v>
      </c>
      <c r="V71" s="611">
        <v>0.11666491984396689</v>
      </c>
      <c r="W71" s="610">
        <v>0.12834651750653062</v>
      </c>
      <c r="X71" s="610">
        <v>1.1681597662563718E-2</v>
      </c>
      <c r="Y71" s="609">
        <v>25.854866225312829</v>
      </c>
      <c r="Z71" s="609">
        <v>17.502536059753215</v>
      </c>
      <c r="AA71" s="610">
        <v>15.377762465980569</v>
      </c>
      <c r="AB71" s="610">
        <v>2.1247735937726486</v>
      </c>
      <c r="AC71" s="609">
        <v>0.45722769373892835</v>
      </c>
      <c r="AD71" s="610">
        <v>5.3809730853233446E-3</v>
      </c>
      <c r="AE71" s="610">
        <v>0.45184672065360504</v>
      </c>
      <c r="AF71" s="611">
        <v>7.8951024718206826</v>
      </c>
      <c r="AG71" s="610">
        <v>0.84371180077288888</v>
      </c>
      <c r="AH71" s="610">
        <v>3.0374371255519934</v>
      </c>
      <c r="AI71" s="610">
        <v>4.0139535454958013</v>
      </c>
      <c r="AJ71" s="609">
        <v>100</v>
      </c>
      <c r="AK71" s="622"/>
      <c r="AL71" s="623"/>
    </row>
    <row r="72" spans="3:38" s="547" customFormat="1" ht="15" customHeight="1">
      <c r="C72" s="540" t="s">
        <v>208</v>
      </c>
      <c r="D72" s="614">
        <v>64.458908623307337</v>
      </c>
      <c r="E72" s="614">
        <v>54.355784865551591</v>
      </c>
      <c r="F72" s="615">
        <v>10.103123757755753</v>
      </c>
      <c r="G72" s="616">
        <v>9.4027218397580583</v>
      </c>
      <c r="H72" s="615">
        <v>0.70040191799769691</v>
      </c>
      <c r="I72" s="614">
        <v>5.4915891816944544</v>
      </c>
      <c r="J72" s="614">
        <v>6.1145185761785719</v>
      </c>
      <c r="K72" s="615">
        <v>0.62292939448411644</v>
      </c>
      <c r="L72" s="614">
        <v>-5.6914137919696184E-2</v>
      </c>
      <c r="M72" s="615">
        <v>0.34102118880531107</v>
      </c>
      <c r="N72" s="617">
        <v>0.39793532672500714</v>
      </c>
      <c r="O72" s="614">
        <v>5.3554750225006771</v>
      </c>
      <c r="P72" s="614">
        <v>1.8078608045385036</v>
      </c>
      <c r="Q72" s="614">
        <v>2.0135270494406203</v>
      </c>
      <c r="R72" s="615">
        <v>0.20566624490211682</v>
      </c>
      <c r="S72" s="615">
        <v>0.24912898570954062</v>
      </c>
      <c r="T72" s="615">
        <v>2.9300401502802815</v>
      </c>
      <c r="U72" s="617">
        <v>0.36844508197235137</v>
      </c>
      <c r="V72" s="616">
        <v>0.193028297113474</v>
      </c>
      <c r="W72" s="615">
        <v>0.21235611997046647</v>
      </c>
      <c r="X72" s="615">
        <v>1.932782285699243E-2</v>
      </c>
      <c r="Y72" s="614">
        <v>30.049502194998201</v>
      </c>
      <c r="Z72" s="614">
        <v>19.47309427714158</v>
      </c>
      <c r="AA72" s="615">
        <v>16.463329784105667</v>
      </c>
      <c r="AB72" s="615">
        <v>3.0097644930359122</v>
      </c>
      <c r="AC72" s="614">
        <v>0.64580654040976671</v>
      </c>
      <c r="AD72" s="615">
        <v>5.7608338442640857E-3</v>
      </c>
      <c r="AE72" s="615">
        <v>0.64004570656550253</v>
      </c>
      <c r="AF72" s="616">
        <v>9.9306013774468482</v>
      </c>
      <c r="AG72" s="615">
        <v>0.95135490975173909</v>
      </c>
      <c r="AH72" s="615">
        <v>3.278684417320807</v>
      </c>
      <c r="AI72" s="615">
        <v>5.7005620503743017</v>
      </c>
      <c r="AJ72" s="614">
        <v>100</v>
      </c>
      <c r="AK72" s="624"/>
      <c r="AL72" s="625"/>
    </row>
    <row r="73" spans="3:38" s="547" customFormat="1" ht="15" customHeight="1">
      <c r="C73" s="528" t="s">
        <v>209</v>
      </c>
      <c r="D73" s="604">
        <v>64.976294947787366</v>
      </c>
      <c r="E73" s="604">
        <v>54.792111048175094</v>
      </c>
      <c r="F73" s="605">
        <v>10.184183899612284</v>
      </c>
      <c r="G73" s="606">
        <v>9.4781624643058038</v>
      </c>
      <c r="H73" s="605">
        <v>0.70602143530647921</v>
      </c>
      <c r="I73" s="604">
        <v>4.8560038864034505</v>
      </c>
      <c r="J73" s="604">
        <v>5.4229951967292305</v>
      </c>
      <c r="K73" s="605">
        <v>0.56699131032577987</v>
      </c>
      <c r="L73" s="604">
        <v>-8.5665793174255017E-2</v>
      </c>
      <c r="M73" s="605">
        <v>0.28655297945265118</v>
      </c>
      <c r="N73" s="607">
        <v>0.37221877262690617</v>
      </c>
      <c r="O73" s="604">
        <v>4.7803926844215328</v>
      </c>
      <c r="P73" s="604">
        <v>1.5701519190245317</v>
      </c>
      <c r="Q73" s="604">
        <v>1.7487758751946876</v>
      </c>
      <c r="R73" s="605">
        <v>0.17862395617015567</v>
      </c>
      <c r="S73" s="605">
        <v>0.47984327282713224</v>
      </c>
      <c r="T73" s="605">
        <v>2.573258030195241</v>
      </c>
      <c r="U73" s="607">
        <v>0.15713946237462859</v>
      </c>
      <c r="V73" s="606">
        <v>0.16127699515617208</v>
      </c>
      <c r="W73" s="605">
        <v>0.17742557668489001</v>
      </c>
      <c r="X73" s="605">
        <v>1.6148581528717912E-2</v>
      </c>
      <c r="Y73" s="604">
        <v>30.167701165809181</v>
      </c>
      <c r="Z73" s="604">
        <v>19.61100705620893</v>
      </c>
      <c r="AA73" s="605">
        <v>17.876925581115678</v>
      </c>
      <c r="AB73" s="605">
        <v>1.7340814750932509</v>
      </c>
      <c r="AC73" s="604">
        <v>0.37501901602922139</v>
      </c>
      <c r="AD73" s="605">
        <v>6.2554780393519324E-3</v>
      </c>
      <c r="AE73" s="605">
        <v>0.36876353798986944</v>
      </c>
      <c r="AF73" s="606">
        <v>10.181675093571032</v>
      </c>
      <c r="AG73" s="605">
        <v>1.5765008437541024</v>
      </c>
      <c r="AH73" s="605">
        <v>3.4285622752301901</v>
      </c>
      <c r="AI73" s="605">
        <v>5.1766119745867387</v>
      </c>
      <c r="AJ73" s="604">
        <v>100</v>
      </c>
      <c r="AK73" s="620"/>
      <c r="AL73" s="621"/>
    </row>
    <row r="74" spans="3:38" s="547" customFormat="1" ht="15" customHeight="1">
      <c r="C74" s="534" t="s">
        <v>210</v>
      </c>
      <c r="D74" s="609">
        <v>59.511867475428879</v>
      </c>
      <c r="E74" s="609">
        <v>50.204190816563631</v>
      </c>
      <c r="F74" s="610">
        <v>9.3076766588652529</v>
      </c>
      <c r="G74" s="611">
        <v>8.6624193364487905</v>
      </c>
      <c r="H74" s="610">
        <v>0.6452573224164615</v>
      </c>
      <c r="I74" s="609">
        <v>5.7001641141701187</v>
      </c>
      <c r="J74" s="609">
        <v>6.2799002072367189</v>
      </c>
      <c r="K74" s="610">
        <v>0.57973609306659979</v>
      </c>
      <c r="L74" s="609">
        <v>-6.0371952058378371E-2</v>
      </c>
      <c r="M74" s="610">
        <v>0.32630389681413857</v>
      </c>
      <c r="N74" s="612">
        <v>0.38667584887251694</v>
      </c>
      <c r="O74" s="609">
        <v>5.596135848581163</v>
      </c>
      <c r="P74" s="609">
        <v>1.5523514552077877</v>
      </c>
      <c r="Q74" s="609">
        <v>1.728950391231749</v>
      </c>
      <c r="R74" s="610">
        <v>0.17659893602396126</v>
      </c>
      <c r="S74" s="610">
        <v>0.59100778493588257</v>
      </c>
      <c r="T74" s="610">
        <v>2.4543299397947154</v>
      </c>
      <c r="U74" s="612">
        <v>0.99844666864277709</v>
      </c>
      <c r="V74" s="611">
        <v>0.16440021764733395</v>
      </c>
      <c r="W74" s="610">
        <v>0.18086152581745546</v>
      </c>
      <c r="X74" s="610">
        <v>1.6461308170121505E-2</v>
      </c>
      <c r="Y74" s="609">
        <v>34.787968410401</v>
      </c>
      <c r="Z74" s="609">
        <v>23.392913928404504</v>
      </c>
      <c r="AA74" s="610">
        <v>21.356884742354367</v>
      </c>
      <c r="AB74" s="610">
        <v>2.0360291860501349</v>
      </c>
      <c r="AC74" s="609">
        <v>0.44044783594219478</v>
      </c>
      <c r="AD74" s="610">
        <v>7.4731822811800516E-3</v>
      </c>
      <c r="AE74" s="610">
        <v>0.43297465366101473</v>
      </c>
      <c r="AF74" s="611">
        <v>10.954606646054302</v>
      </c>
      <c r="AG74" s="610">
        <v>2.485396654050045</v>
      </c>
      <c r="AH74" s="610">
        <v>4.0236608429568719</v>
      </c>
      <c r="AI74" s="610">
        <v>4.4455491490473866</v>
      </c>
      <c r="AJ74" s="609">
        <v>100</v>
      </c>
      <c r="AK74" s="622"/>
      <c r="AL74" s="623"/>
    </row>
    <row r="75" spans="3:38" s="547" customFormat="1" ht="15" customHeight="1">
      <c r="C75" s="534" t="s">
        <v>211</v>
      </c>
      <c r="D75" s="609">
        <v>64.324122781726018</v>
      </c>
      <c r="E75" s="609">
        <v>54.250477844174519</v>
      </c>
      <c r="F75" s="610">
        <v>10.073644937551501</v>
      </c>
      <c r="G75" s="611">
        <v>9.3752866471195357</v>
      </c>
      <c r="H75" s="610">
        <v>0.69835829043196307</v>
      </c>
      <c r="I75" s="609">
        <v>6.1157925566865456</v>
      </c>
      <c r="J75" s="609">
        <v>6.7636192449974875</v>
      </c>
      <c r="K75" s="610">
        <v>0.6478266883109407</v>
      </c>
      <c r="L75" s="609">
        <v>-6.3111855881648929E-2</v>
      </c>
      <c r="M75" s="610">
        <v>0.3459597540327114</v>
      </c>
      <c r="N75" s="612">
        <v>0.40907160991436031</v>
      </c>
      <c r="O75" s="609">
        <v>5.9723607435399115</v>
      </c>
      <c r="P75" s="609">
        <v>1.916927982654492</v>
      </c>
      <c r="Q75" s="609">
        <v>2.1350019510433249</v>
      </c>
      <c r="R75" s="610">
        <v>0.21807396838883281</v>
      </c>
      <c r="S75" s="610">
        <v>0.40194990053743945</v>
      </c>
      <c r="T75" s="610">
        <v>2.787260071998793</v>
      </c>
      <c r="U75" s="612">
        <v>0.86622278834918676</v>
      </c>
      <c r="V75" s="611">
        <v>0.20654366902828378</v>
      </c>
      <c r="W75" s="610">
        <v>0.22722477903603133</v>
      </c>
      <c r="X75" s="610">
        <v>2.0681110007747586E-2</v>
      </c>
      <c r="Y75" s="609">
        <v>29.560084661587439</v>
      </c>
      <c r="Z75" s="609">
        <v>19.002328446131191</v>
      </c>
      <c r="AA75" s="610">
        <v>15.9447655219238</v>
      </c>
      <c r="AB75" s="610">
        <v>3.0575629242073923</v>
      </c>
      <c r="AC75" s="609">
        <v>0.65578972755000686</v>
      </c>
      <c r="AD75" s="610">
        <v>5.5793782947987968E-3</v>
      </c>
      <c r="AE75" s="610">
        <v>0.65021034925520804</v>
      </c>
      <c r="AF75" s="611">
        <v>9.9019664879062379</v>
      </c>
      <c r="AG75" s="610">
        <v>1.5138072990876414</v>
      </c>
      <c r="AH75" s="610">
        <v>3.1121006987267328</v>
      </c>
      <c r="AI75" s="610">
        <v>5.2760584900918621</v>
      </c>
      <c r="AJ75" s="609">
        <v>100</v>
      </c>
      <c r="AK75" s="622"/>
      <c r="AL75" s="623"/>
    </row>
    <row r="76" spans="3:38" s="547" customFormat="1" ht="15" customHeight="1">
      <c r="C76" s="534" t="s">
        <v>212</v>
      </c>
      <c r="D76" s="609">
        <v>65.35835151440395</v>
      </c>
      <c r="E76" s="609">
        <v>55.118086875830983</v>
      </c>
      <c r="F76" s="610">
        <v>10.240264638572958</v>
      </c>
      <c r="G76" s="611">
        <v>9.5303553901432725</v>
      </c>
      <c r="H76" s="610">
        <v>0.70990924842968595</v>
      </c>
      <c r="I76" s="609">
        <v>4.1804539236740821</v>
      </c>
      <c r="J76" s="609">
        <v>4.5268156403607946</v>
      </c>
      <c r="K76" s="610">
        <v>0.34636171668671245</v>
      </c>
      <c r="L76" s="609">
        <v>-4.873933728493645E-2</v>
      </c>
      <c r="M76" s="610">
        <v>0.14780503539880102</v>
      </c>
      <c r="N76" s="612">
        <v>0.19654437268373748</v>
      </c>
      <c r="O76" s="609">
        <v>4.1287407446688116</v>
      </c>
      <c r="P76" s="609">
        <v>1.2285194079019839</v>
      </c>
      <c r="Q76" s="609">
        <v>1.3682784937664905</v>
      </c>
      <c r="R76" s="610">
        <v>0.13975908586450675</v>
      </c>
      <c r="S76" s="610">
        <v>0.29412938735052069</v>
      </c>
      <c r="T76" s="610">
        <v>2.1989303958846347</v>
      </c>
      <c r="U76" s="612">
        <v>0.40716155353167205</v>
      </c>
      <c r="V76" s="611">
        <v>0.10045251629020695</v>
      </c>
      <c r="W76" s="610">
        <v>0.11051077442867517</v>
      </c>
      <c r="X76" s="610">
        <v>1.0058258138468241E-2</v>
      </c>
      <c r="Y76" s="609">
        <v>30.461194561921985</v>
      </c>
      <c r="Z76" s="609">
        <v>21.223690859410024</v>
      </c>
      <c r="AA76" s="610">
        <v>20.353833268597139</v>
      </c>
      <c r="AB76" s="610">
        <v>0.8698575908128876</v>
      </c>
      <c r="AC76" s="609">
        <v>0.1921029862866723</v>
      </c>
      <c r="AD76" s="610">
        <v>7.1221953937559571E-3</v>
      </c>
      <c r="AE76" s="610">
        <v>0.18498079089291636</v>
      </c>
      <c r="AF76" s="611">
        <v>9.0454007162252879</v>
      </c>
      <c r="AG76" s="610">
        <v>0.51129945125755327</v>
      </c>
      <c r="AH76" s="610">
        <v>4.0056336633492045</v>
      </c>
      <c r="AI76" s="610">
        <v>4.528467601618531</v>
      </c>
      <c r="AJ76" s="609">
        <v>100</v>
      </c>
      <c r="AK76" s="622"/>
      <c r="AL76" s="623"/>
    </row>
    <row r="77" spans="3:38" s="547" customFormat="1" ht="15" customHeight="1">
      <c r="C77" s="540" t="s">
        <v>213</v>
      </c>
      <c r="D77" s="614">
        <v>69.121782505400247</v>
      </c>
      <c r="E77" s="614">
        <v>58.281416601016325</v>
      </c>
      <c r="F77" s="615">
        <v>10.840365904383924</v>
      </c>
      <c r="G77" s="616">
        <v>10.088854465617395</v>
      </c>
      <c r="H77" s="615">
        <v>0.75151143876653015</v>
      </c>
      <c r="I77" s="614">
        <v>5.5963902491631483</v>
      </c>
      <c r="J77" s="614">
        <v>6.2136717881124275</v>
      </c>
      <c r="K77" s="615">
        <v>0.61728153894927973</v>
      </c>
      <c r="L77" s="614">
        <v>1.9548064673997809E-2</v>
      </c>
      <c r="M77" s="615">
        <v>0.38715659151191989</v>
      </c>
      <c r="N77" s="617">
        <v>0.36760852683792206</v>
      </c>
      <c r="O77" s="614">
        <v>5.2816060329170478</v>
      </c>
      <c r="P77" s="614">
        <v>1.934835524946767</v>
      </c>
      <c r="Q77" s="614">
        <v>2.1549466949660752</v>
      </c>
      <c r="R77" s="615">
        <v>0.22011117001930802</v>
      </c>
      <c r="S77" s="615">
        <v>0.34792022311995902</v>
      </c>
      <c r="T77" s="615">
        <v>2.8710533356428996</v>
      </c>
      <c r="U77" s="617">
        <v>0.12779694920742266</v>
      </c>
      <c r="V77" s="616">
        <v>0.29523615157210198</v>
      </c>
      <c r="W77" s="615">
        <v>0.32479799366415157</v>
      </c>
      <c r="X77" s="615">
        <v>2.9561842092049602E-2</v>
      </c>
      <c r="Y77" s="614">
        <v>25.281827245436606</v>
      </c>
      <c r="Z77" s="614">
        <v>15.620038943857454</v>
      </c>
      <c r="AA77" s="615">
        <v>15.029175099225247</v>
      </c>
      <c r="AB77" s="615">
        <v>0.59086384463220432</v>
      </c>
      <c r="AC77" s="614">
        <v>0.13090997862589213</v>
      </c>
      <c r="AD77" s="615">
        <v>5.2589957012569881E-3</v>
      </c>
      <c r="AE77" s="615">
        <v>0.12565098292463517</v>
      </c>
      <c r="AF77" s="616">
        <v>9.5308783229532619</v>
      </c>
      <c r="AG77" s="615">
        <v>0.99435591314707261</v>
      </c>
      <c r="AH77" s="615">
        <v>2.8829900747813499</v>
      </c>
      <c r="AI77" s="615">
        <v>5.6535323350248401</v>
      </c>
      <c r="AJ77" s="614">
        <v>100</v>
      </c>
      <c r="AK77" s="624"/>
      <c r="AL77" s="625"/>
    </row>
    <row r="78" spans="3:38" s="547" customFormat="1" ht="15" customHeight="1">
      <c r="C78" s="528" t="s">
        <v>214</v>
      </c>
      <c r="D78" s="604">
        <v>68.438225846339236</v>
      </c>
      <c r="E78" s="604">
        <v>57.70409165338576</v>
      </c>
      <c r="F78" s="605">
        <v>10.734134192953487</v>
      </c>
      <c r="G78" s="606">
        <v>9.9899872976907353</v>
      </c>
      <c r="H78" s="605">
        <v>0.74414689526275091</v>
      </c>
      <c r="I78" s="604">
        <v>7.3661061146084537</v>
      </c>
      <c r="J78" s="604">
        <v>7.8948654504193101</v>
      </c>
      <c r="K78" s="605">
        <v>0.52875933581085643</v>
      </c>
      <c r="L78" s="604">
        <v>-1.2160108731317698E-2</v>
      </c>
      <c r="M78" s="605">
        <v>0.30386567682832843</v>
      </c>
      <c r="N78" s="607">
        <v>0.31602578555964611</v>
      </c>
      <c r="O78" s="604">
        <v>7.1879778663004723</v>
      </c>
      <c r="P78" s="604">
        <v>1.7024992044206841</v>
      </c>
      <c r="Q78" s="604">
        <v>1.8961792805875139</v>
      </c>
      <c r="R78" s="605">
        <v>0.19368007616682978</v>
      </c>
      <c r="S78" s="605">
        <v>0.33015816262143577</v>
      </c>
      <c r="T78" s="605">
        <v>2.9905672580977183</v>
      </c>
      <c r="U78" s="607">
        <v>2.1647532411606352</v>
      </c>
      <c r="V78" s="606">
        <v>0.19028835703929745</v>
      </c>
      <c r="W78" s="605">
        <v>0.20934183112367791</v>
      </c>
      <c r="X78" s="605">
        <v>1.9053474084380458E-2</v>
      </c>
      <c r="Y78" s="604">
        <v>24.195668039052293</v>
      </c>
      <c r="Z78" s="604">
        <v>13.110714692292941</v>
      </c>
      <c r="AA78" s="605">
        <v>11.911189567170959</v>
      </c>
      <c r="AB78" s="605">
        <v>1.1995251251219812</v>
      </c>
      <c r="AC78" s="604">
        <v>0.25925465758625083</v>
      </c>
      <c r="AD78" s="605">
        <v>4.1679529526433088E-3</v>
      </c>
      <c r="AE78" s="605">
        <v>0.2550867046336075</v>
      </c>
      <c r="AF78" s="606">
        <v>10.8256986891731</v>
      </c>
      <c r="AG78" s="605">
        <v>2.2204064244211792</v>
      </c>
      <c r="AH78" s="605">
        <v>2.1488807309394224</v>
      </c>
      <c r="AI78" s="605">
        <v>6.4564115338124992</v>
      </c>
      <c r="AJ78" s="604">
        <v>100</v>
      </c>
      <c r="AK78" s="620"/>
      <c r="AL78" s="621"/>
    </row>
    <row r="79" spans="3:38" s="547" customFormat="1" ht="15" customHeight="1">
      <c r="C79" s="534" t="s">
        <v>215</v>
      </c>
      <c r="D79" s="609">
        <v>55.076424930625379</v>
      </c>
      <c r="E79" s="609">
        <v>46.453014005104123</v>
      </c>
      <c r="F79" s="610">
        <v>8.6234109255212559</v>
      </c>
      <c r="G79" s="611">
        <v>8.0255905190077907</v>
      </c>
      <c r="H79" s="610">
        <v>0.59782040651346402</v>
      </c>
      <c r="I79" s="609">
        <v>4.8177603141288969</v>
      </c>
      <c r="J79" s="609">
        <v>5.2633545286656842</v>
      </c>
      <c r="K79" s="610">
        <v>0.44559421453678721</v>
      </c>
      <c r="L79" s="609">
        <v>-1.7542862417589285E-2</v>
      </c>
      <c r="M79" s="610">
        <v>0.24086911910492395</v>
      </c>
      <c r="N79" s="612">
        <v>0.25841198152251321</v>
      </c>
      <c r="O79" s="609">
        <v>4.6902244730260927</v>
      </c>
      <c r="P79" s="609">
        <v>1.5176882929077651</v>
      </c>
      <c r="Q79" s="609">
        <v>1.6903438708984191</v>
      </c>
      <c r="R79" s="610">
        <v>0.17265557799065398</v>
      </c>
      <c r="S79" s="610">
        <v>0.28154903033728867</v>
      </c>
      <c r="T79" s="610">
        <v>2.3924241428512993</v>
      </c>
      <c r="U79" s="612">
        <v>0.49856300692974104</v>
      </c>
      <c r="V79" s="611">
        <v>0.14507870352039229</v>
      </c>
      <c r="W79" s="610">
        <v>0.15960535854401231</v>
      </c>
      <c r="X79" s="610">
        <v>1.452665502362002E-2</v>
      </c>
      <c r="Y79" s="609">
        <v>40.105814755245731</v>
      </c>
      <c r="Z79" s="609">
        <v>28.893257149090473</v>
      </c>
      <c r="AA79" s="610">
        <v>27.635502472539219</v>
      </c>
      <c r="AB79" s="610">
        <v>1.2577546765512557</v>
      </c>
      <c r="AC79" s="609">
        <v>0.27713978255286392</v>
      </c>
      <c r="AD79" s="610">
        <v>9.6701906622042502E-3</v>
      </c>
      <c r="AE79" s="610">
        <v>0.26746959189065966</v>
      </c>
      <c r="AF79" s="611">
        <v>10.935417823602386</v>
      </c>
      <c r="AG79" s="610">
        <v>1.0575920436684407</v>
      </c>
      <c r="AH79" s="610">
        <v>5.3993568770688203</v>
      </c>
      <c r="AI79" s="610">
        <v>4.4784689028651234</v>
      </c>
      <c r="AJ79" s="609">
        <v>100</v>
      </c>
      <c r="AK79" s="622"/>
      <c r="AL79" s="623"/>
    </row>
    <row r="80" spans="3:38" s="547" customFormat="1" ht="15" customHeight="1">
      <c r="C80" s="534" t="s">
        <v>216</v>
      </c>
      <c r="D80" s="609">
        <v>59.893471078715685</v>
      </c>
      <c r="E80" s="609">
        <v>50.592403511796704</v>
      </c>
      <c r="F80" s="610">
        <v>9.3010675669189933</v>
      </c>
      <c r="G80" s="611">
        <v>8.6562684216748966</v>
      </c>
      <c r="H80" s="610">
        <v>0.64479914524409654</v>
      </c>
      <c r="I80" s="609">
        <v>5.1601695794961611</v>
      </c>
      <c r="J80" s="609">
        <v>5.524619508343819</v>
      </c>
      <c r="K80" s="610">
        <v>0.36444992884765764</v>
      </c>
      <c r="L80" s="609">
        <v>-7.2010506912323037E-3</v>
      </c>
      <c r="M80" s="610">
        <v>0.16762551536509085</v>
      </c>
      <c r="N80" s="612">
        <v>0.17482656605632313</v>
      </c>
      <c r="O80" s="609">
        <v>5.0456996694129064</v>
      </c>
      <c r="P80" s="609">
        <v>1.5597491386358391</v>
      </c>
      <c r="Q80" s="609">
        <v>1.7371896514934828</v>
      </c>
      <c r="R80" s="610">
        <v>0.17744051285764365</v>
      </c>
      <c r="S80" s="610">
        <v>0.24091042859252301</v>
      </c>
      <c r="T80" s="610">
        <v>2.1416458230242839</v>
      </c>
      <c r="U80" s="612">
        <v>1.1033942791602611</v>
      </c>
      <c r="V80" s="611">
        <v>0.12167096077448658</v>
      </c>
      <c r="W80" s="610">
        <v>0.13385381070817745</v>
      </c>
      <c r="X80" s="610">
        <v>1.2182849933690879E-2</v>
      </c>
      <c r="Y80" s="609">
        <v>34.946359341788138</v>
      </c>
      <c r="Z80" s="609">
        <v>25.160273234388697</v>
      </c>
      <c r="AA80" s="610">
        <v>23.245523997744755</v>
      </c>
      <c r="AB80" s="610">
        <v>1.914749236643944</v>
      </c>
      <c r="AC80" s="609">
        <v>0.41531774850012215</v>
      </c>
      <c r="AD80" s="610">
        <v>8.1340532644341677E-3</v>
      </c>
      <c r="AE80" s="610">
        <v>0.40718369523568798</v>
      </c>
      <c r="AF80" s="611">
        <v>9.3707683588993156</v>
      </c>
      <c r="AG80" s="610">
        <v>0.27757997748304386</v>
      </c>
      <c r="AH80" s="610">
        <v>4.6514233926567572</v>
      </c>
      <c r="AI80" s="610">
        <v>4.4417649887595152</v>
      </c>
      <c r="AJ80" s="609">
        <v>100</v>
      </c>
      <c r="AK80" s="622"/>
      <c r="AL80" s="623"/>
    </row>
    <row r="81" spans="3:38" s="547" customFormat="1" ht="15" customHeight="1">
      <c r="C81" s="534" t="s">
        <v>217</v>
      </c>
      <c r="D81" s="609">
        <v>60.691551029554681</v>
      </c>
      <c r="E81" s="609">
        <v>51.223476011220313</v>
      </c>
      <c r="F81" s="610">
        <v>9.4680750183343729</v>
      </c>
      <c r="G81" s="611">
        <v>8.8116980341865965</v>
      </c>
      <c r="H81" s="610">
        <v>0.65637698414777645</v>
      </c>
      <c r="I81" s="609">
        <v>8.5323151963682893</v>
      </c>
      <c r="J81" s="609">
        <v>9.0356916080379435</v>
      </c>
      <c r="K81" s="610">
        <v>0.50337641166965363</v>
      </c>
      <c r="L81" s="609">
        <v>-2.3925280469400518E-3</v>
      </c>
      <c r="M81" s="610">
        <v>0.29813608266179042</v>
      </c>
      <c r="N81" s="612">
        <v>0.30052861070873049</v>
      </c>
      <c r="O81" s="609">
        <v>8.3566399855404487</v>
      </c>
      <c r="P81" s="609">
        <v>1.62635700418855</v>
      </c>
      <c r="Q81" s="609">
        <v>1.8113749751971646</v>
      </c>
      <c r="R81" s="610">
        <v>0.18501797100861453</v>
      </c>
      <c r="S81" s="610">
        <v>0.65719583104060098</v>
      </c>
      <c r="T81" s="610">
        <v>2.6795113015142942</v>
      </c>
      <c r="U81" s="612">
        <v>3.3935758487970045</v>
      </c>
      <c r="V81" s="611">
        <v>0.17806773887478144</v>
      </c>
      <c r="W81" s="610">
        <v>0.19589756882709011</v>
      </c>
      <c r="X81" s="610">
        <v>1.7829829952308682E-2</v>
      </c>
      <c r="Y81" s="609">
        <v>30.776133774077035</v>
      </c>
      <c r="Z81" s="609">
        <v>18.891910966643724</v>
      </c>
      <c r="AA81" s="610">
        <v>18.156122268799642</v>
      </c>
      <c r="AB81" s="610">
        <v>0.73578869784407985</v>
      </c>
      <c r="AC81" s="609">
        <v>0.16282335596328068</v>
      </c>
      <c r="AD81" s="610">
        <v>6.3531742981712772E-3</v>
      </c>
      <c r="AE81" s="610">
        <v>0.15647018166510943</v>
      </c>
      <c r="AF81" s="611">
        <v>11.721399451470033</v>
      </c>
      <c r="AG81" s="610">
        <v>3.3153674352782323</v>
      </c>
      <c r="AH81" s="610">
        <v>3.2353727882707566</v>
      </c>
      <c r="AI81" s="610">
        <v>5.1706592279210417</v>
      </c>
      <c r="AJ81" s="609">
        <v>100</v>
      </c>
      <c r="AK81" s="622"/>
      <c r="AL81" s="623"/>
    </row>
    <row r="82" spans="3:38" s="547" customFormat="1" ht="15" customHeight="1">
      <c r="C82" s="540" t="s">
        <v>218</v>
      </c>
      <c r="D82" s="614">
        <v>64.397532332050872</v>
      </c>
      <c r="E82" s="614">
        <v>54.32404633699884</v>
      </c>
      <c r="F82" s="615">
        <v>10.073485995052014</v>
      </c>
      <c r="G82" s="616">
        <v>9.3751387233538761</v>
      </c>
      <c r="H82" s="615">
        <v>0.69834727169813782</v>
      </c>
      <c r="I82" s="614">
        <v>5.2011352874267773</v>
      </c>
      <c r="J82" s="614">
        <v>5.6286866376177898</v>
      </c>
      <c r="K82" s="615">
        <v>0.42755135019101287</v>
      </c>
      <c r="L82" s="614">
        <v>-5.9107408048743988E-2</v>
      </c>
      <c r="M82" s="615">
        <v>0.20974509229392013</v>
      </c>
      <c r="N82" s="617">
        <v>0.26885250034266417</v>
      </c>
      <c r="O82" s="614">
        <v>5.165202577233881</v>
      </c>
      <c r="P82" s="614">
        <v>1.3113539998217316</v>
      </c>
      <c r="Q82" s="614">
        <v>1.4605365321293302</v>
      </c>
      <c r="R82" s="615">
        <v>0.14918253230759873</v>
      </c>
      <c r="S82" s="615">
        <v>0.53121070201682308</v>
      </c>
      <c r="T82" s="615">
        <v>2.1553818852088082</v>
      </c>
      <c r="U82" s="617">
        <v>1.1672559901865176</v>
      </c>
      <c r="V82" s="616">
        <v>9.5040118241640867E-2</v>
      </c>
      <c r="W82" s="615">
        <v>0.10455643578239085</v>
      </c>
      <c r="X82" s="615">
        <v>9.5163175407499707E-3</v>
      </c>
      <c r="Y82" s="614">
        <v>30.401332380522366</v>
      </c>
      <c r="Z82" s="614">
        <v>21.622727232252913</v>
      </c>
      <c r="AA82" s="615">
        <v>19.879536929782354</v>
      </c>
      <c r="AB82" s="615">
        <v>1.7431903024705584</v>
      </c>
      <c r="AC82" s="614">
        <v>0.3776568185396954</v>
      </c>
      <c r="AD82" s="615">
        <v>6.9562300370094362E-3</v>
      </c>
      <c r="AE82" s="615">
        <v>0.37070058850268595</v>
      </c>
      <c r="AF82" s="616">
        <v>8.400948329729756</v>
      </c>
      <c r="AG82" s="615">
        <v>0.77700234097937793</v>
      </c>
      <c r="AH82" s="615">
        <v>3.9191530555696805</v>
      </c>
      <c r="AI82" s="615">
        <v>3.7047929331806979</v>
      </c>
      <c r="AJ82" s="614">
        <v>100</v>
      </c>
      <c r="AK82" s="624"/>
      <c r="AL82" s="625"/>
    </row>
    <row r="83" spans="3:38" s="547" customFormat="1" ht="15" customHeight="1">
      <c r="C83" s="528" t="s">
        <v>219</v>
      </c>
      <c r="D83" s="604">
        <v>70.214266261903532</v>
      </c>
      <c r="E83" s="604">
        <v>59.313565992516089</v>
      </c>
      <c r="F83" s="605">
        <v>10.900700269387437</v>
      </c>
      <c r="G83" s="606">
        <v>10.145006133666691</v>
      </c>
      <c r="H83" s="605">
        <v>0.75569413572074617</v>
      </c>
      <c r="I83" s="604">
        <v>4.1818939847814045</v>
      </c>
      <c r="J83" s="604">
        <v>4.4916242716553807</v>
      </c>
      <c r="K83" s="605">
        <v>0.30973028687397641</v>
      </c>
      <c r="L83" s="604">
        <v>-3.7830217219519638E-2</v>
      </c>
      <c r="M83" s="605">
        <v>0.1155098572964592</v>
      </c>
      <c r="N83" s="607">
        <v>0.15334007451597884</v>
      </c>
      <c r="O83" s="604">
        <v>4.135035650944352</v>
      </c>
      <c r="P83" s="604">
        <v>1.3001715480026002</v>
      </c>
      <c r="Q83" s="604">
        <v>1.4480819398507867</v>
      </c>
      <c r="R83" s="605">
        <v>0.14791039184818619</v>
      </c>
      <c r="S83" s="605">
        <v>0.24743544264652853</v>
      </c>
      <c r="T83" s="605">
        <v>2.0648525270196476</v>
      </c>
      <c r="U83" s="607">
        <v>0.52257613327557506</v>
      </c>
      <c r="V83" s="606">
        <v>8.4688551056572622E-2</v>
      </c>
      <c r="W83" s="605">
        <v>9.3168371566383953E-2</v>
      </c>
      <c r="X83" s="605">
        <v>8.4798205098113415E-3</v>
      </c>
      <c r="Y83" s="604">
        <v>25.603839753315071</v>
      </c>
      <c r="Z83" s="604">
        <v>18.170800894123033</v>
      </c>
      <c r="AA83" s="605">
        <v>17.182066806038286</v>
      </c>
      <c r="AB83" s="605">
        <v>0.98873408808474827</v>
      </c>
      <c r="AC83" s="604">
        <v>0.21627297348946936</v>
      </c>
      <c r="AD83" s="605">
        <v>6.0123336693524735E-3</v>
      </c>
      <c r="AE83" s="605">
        <v>0.21026063982011686</v>
      </c>
      <c r="AF83" s="606">
        <v>7.2167658857025625</v>
      </c>
      <c r="AG83" s="605">
        <v>0.23406410368302677</v>
      </c>
      <c r="AH83" s="605">
        <v>3.4158855983589032</v>
      </c>
      <c r="AI83" s="605">
        <v>3.5668161836606331</v>
      </c>
      <c r="AJ83" s="604">
        <v>100</v>
      </c>
      <c r="AK83" s="620"/>
      <c r="AL83" s="621"/>
    </row>
    <row r="84" spans="3:38" s="547" customFormat="1" ht="15" customHeight="1">
      <c r="C84" s="534" t="s">
        <v>220</v>
      </c>
      <c r="D84" s="609">
        <v>61.091401484863518</v>
      </c>
      <c r="E84" s="609">
        <v>51.536529967472347</v>
      </c>
      <c r="F84" s="610">
        <v>9.5548715173911791</v>
      </c>
      <c r="G84" s="611">
        <v>8.8924773413458773</v>
      </c>
      <c r="H84" s="610">
        <v>0.66239417604530282</v>
      </c>
      <c r="I84" s="609">
        <v>9.4355174772917838</v>
      </c>
      <c r="J84" s="609">
        <v>10.093446289579825</v>
      </c>
      <c r="K84" s="610">
        <v>0.65792881228804123</v>
      </c>
      <c r="L84" s="609">
        <v>-7.311681093422783E-3</v>
      </c>
      <c r="M84" s="610">
        <v>0.42378114726237226</v>
      </c>
      <c r="N84" s="612">
        <v>0.43109282835579499</v>
      </c>
      <c r="O84" s="609">
        <v>9.3074000468490272</v>
      </c>
      <c r="P84" s="609">
        <v>1.8747485035661111</v>
      </c>
      <c r="Q84" s="609">
        <v>2.0880240410944171</v>
      </c>
      <c r="R84" s="610">
        <v>0.21327553752830586</v>
      </c>
      <c r="S84" s="610">
        <v>1.1833951226886605</v>
      </c>
      <c r="T84" s="610">
        <v>3.2049790065442578</v>
      </c>
      <c r="U84" s="612">
        <v>3.0442774140499971</v>
      </c>
      <c r="V84" s="611">
        <v>0.13542911153617929</v>
      </c>
      <c r="W84" s="610">
        <v>0.14898955794011967</v>
      </c>
      <c r="X84" s="610">
        <v>1.3560446403940375E-2</v>
      </c>
      <c r="Y84" s="609">
        <v>29.4730810378447</v>
      </c>
      <c r="Z84" s="609">
        <v>19.008825371495274</v>
      </c>
      <c r="AA84" s="610">
        <v>17.877376247179321</v>
      </c>
      <c r="AB84" s="610">
        <v>1.1314491243159519</v>
      </c>
      <c r="AC84" s="609">
        <v>0.24686554255476351</v>
      </c>
      <c r="AD84" s="610">
        <v>6.2556357360236212E-3</v>
      </c>
      <c r="AE84" s="610">
        <v>0.24060990681873989</v>
      </c>
      <c r="AF84" s="611">
        <v>10.217390123794667</v>
      </c>
      <c r="AG84" s="610">
        <v>2.1950179310615754</v>
      </c>
      <c r="AH84" s="610">
        <v>3.3293467240847328</v>
      </c>
      <c r="AI84" s="610">
        <v>4.6930254686483597</v>
      </c>
      <c r="AJ84" s="609">
        <v>100</v>
      </c>
      <c r="AK84" s="622"/>
      <c r="AL84" s="623"/>
    </row>
    <row r="85" spans="3:38" s="547" customFormat="1" ht="15" customHeight="1">
      <c r="C85" s="534" t="s">
        <v>221</v>
      </c>
      <c r="D85" s="609">
        <v>63.818797531034313</v>
      </c>
      <c r="E85" s="609">
        <v>53.839832508178532</v>
      </c>
      <c r="F85" s="610">
        <v>9.9789650228557889</v>
      </c>
      <c r="G85" s="611">
        <v>9.2871704443448859</v>
      </c>
      <c r="H85" s="610">
        <v>0.69179457851090231</v>
      </c>
      <c r="I85" s="609">
        <v>8.4986294658937958</v>
      </c>
      <c r="J85" s="609">
        <v>9.234069048983125</v>
      </c>
      <c r="K85" s="610">
        <v>0.73543958308933066</v>
      </c>
      <c r="L85" s="609">
        <v>-9.4610584549904689E-2</v>
      </c>
      <c r="M85" s="610">
        <v>0.40599181431123127</v>
      </c>
      <c r="N85" s="612">
        <v>0.500602398861136</v>
      </c>
      <c r="O85" s="609">
        <v>8.4156708649527943</v>
      </c>
      <c r="P85" s="609">
        <v>1.9079909709658303</v>
      </c>
      <c r="Q85" s="609">
        <v>2.1250482451323873</v>
      </c>
      <c r="R85" s="610">
        <v>0.21705727416655693</v>
      </c>
      <c r="S85" s="610">
        <v>0.27744809287154043</v>
      </c>
      <c r="T85" s="610">
        <v>2.9430566141423848</v>
      </c>
      <c r="U85" s="612">
        <v>3.2871751869730383</v>
      </c>
      <c r="V85" s="611">
        <v>0.17756918549090475</v>
      </c>
      <c r="W85" s="610">
        <v>0.1953490955525424</v>
      </c>
      <c r="X85" s="610">
        <v>1.7779910061637646E-2</v>
      </c>
      <c r="Y85" s="609">
        <v>27.682573003071891</v>
      </c>
      <c r="Z85" s="609">
        <v>18.602072489702557</v>
      </c>
      <c r="AA85" s="610">
        <v>15.976881588152375</v>
      </c>
      <c r="AB85" s="610">
        <v>2.6251909015501815</v>
      </c>
      <c r="AC85" s="609">
        <v>0.56385428423852235</v>
      </c>
      <c r="AD85" s="610">
        <v>5.5906163203805247E-3</v>
      </c>
      <c r="AE85" s="610">
        <v>0.55826366791814175</v>
      </c>
      <c r="AF85" s="611">
        <v>8.51664622913081</v>
      </c>
      <c r="AG85" s="610">
        <v>1.8348382120212323</v>
      </c>
      <c r="AH85" s="610">
        <v>3.0616291675906342</v>
      </c>
      <c r="AI85" s="610">
        <v>3.6201788495189438</v>
      </c>
      <c r="AJ85" s="609">
        <v>100</v>
      </c>
      <c r="AK85" s="622"/>
      <c r="AL85" s="623"/>
    </row>
    <row r="86" spans="3:38" s="547" customFormat="1" ht="15" customHeight="1">
      <c r="C86" s="534" t="s">
        <v>222</v>
      </c>
      <c r="D86" s="609">
        <v>56.381969624030873</v>
      </c>
      <c r="E86" s="609">
        <v>47.543563759478268</v>
      </c>
      <c r="F86" s="610">
        <v>8.8384058645526018</v>
      </c>
      <c r="G86" s="611">
        <v>8.2256808729555626</v>
      </c>
      <c r="H86" s="610">
        <v>0.61272499159703842</v>
      </c>
      <c r="I86" s="609">
        <v>8.0765756844428225</v>
      </c>
      <c r="J86" s="609">
        <v>8.9704202531303583</v>
      </c>
      <c r="K86" s="610">
        <v>0.89384456868753515</v>
      </c>
      <c r="L86" s="609">
        <v>-3.4479668778174183E-2</v>
      </c>
      <c r="M86" s="610">
        <v>0.62913957647452501</v>
      </c>
      <c r="N86" s="612">
        <v>0.66361924525269922</v>
      </c>
      <c r="O86" s="609">
        <v>7.8286879210783384</v>
      </c>
      <c r="P86" s="609">
        <v>1.7752117789474422</v>
      </c>
      <c r="Q86" s="609">
        <v>1.9771637984644135</v>
      </c>
      <c r="R86" s="610">
        <v>0.20195201951697123</v>
      </c>
      <c r="S86" s="610">
        <v>4.2769889611296193E-3</v>
      </c>
      <c r="T86" s="610">
        <v>2.4897766518367646</v>
      </c>
      <c r="U86" s="612">
        <v>3.5594225013330019</v>
      </c>
      <c r="V86" s="611">
        <v>0.28236743214265803</v>
      </c>
      <c r="W86" s="610">
        <v>0.31064073606052267</v>
      </c>
      <c r="X86" s="610">
        <v>2.8273303917864642E-2</v>
      </c>
      <c r="Y86" s="609">
        <v>35.541454691526312</v>
      </c>
      <c r="Z86" s="609">
        <v>21.052798494224234</v>
      </c>
      <c r="AA86" s="610">
        <v>21.028442833764728</v>
      </c>
      <c r="AB86" s="610">
        <v>2.4355660459503384E-2</v>
      </c>
      <c r="AC86" s="609">
        <v>1.253764145031588E-2</v>
      </c>
      <c r="AD86" s="610">
        <v>7.3582541780751395E-3</v>
      </c>
      <c r="AE86" s="610">
        <v>5.1793872722407427E-3</v>
      </c>
      <c r="AF86" s="611">
        <v>14.476118555851766</v>
      </c>
      <c r="AG86" s="610">
        <v>6.7045783922030378</v>
      </c>
      <c r="AH86" s="610">
        <v>3.3740193904198543</v>
      </c>
      <c r="AI86" s="610">
        <v>4.3975207732288739</v>
      </c>
      <c r="AJ86" s="609">
        <v>100</v>
      </c>
      <c r="AK86" s="622"/>
      <c r="AL86" s="623"/>
    </row>
    <row r="87" spans="3:38" s="547" customFormat="1" ht="15" customHeight="1">
      <c r="C87" s="540" t="s">
        <v>223</v>
      </c>
      <c r="D87" s="614">
        <v>59.867232725270711</v>
      </c>
      <c r="E87" s="614">
        <v>50.495070084967963</v>
      </c>
      <c r="F87" s="615">
        <v>9.3721626403027471</v>
      </c>
      <c r="G87" s="616">
        <v>8.7224348089461063</v>
      </c>
      <c r="H87" s="615">
        <v>0.64972783135664103</v>
      </c>
      <c r="I87" s="614">
        <v>9.762693764002556</v>
      </c>
      <c r="J87" s="614">
        <v>10.465939096034635</v>
      </c>
      <c r="K87" s="615">
        <v>0.70324533203207928</v>
      </c>
      <c r="L87" s="614">
        <v>-8.5829642451531754E-2</v>
      </c>
      <c r="M87" s="615">
        <v>0.38944199583215017</v>
      </c>
      <c r="N87" s="617">
        <v>0.47527163828368191</v>
      </c>
      <c r="O87" s="614">
        <v>9.5837894567343156</v>
      </c>
      <c r="P87" s="614">
        <v>1.7709397252936538</v>
      </c>
      <c r="Q87" s="614">
        <v>1.9724057465353211</v>
      </c>
      <c r="R87" s="615">
        <v>0.20146602124166738</v>
      </c>
      <c r="S87" s="615">
        <v>0.38009194138665631</v>
      </c>
      <c r="T87" s="615">
        <v>2.4318272585569689</v>
      </c>
      <c r="U87" s="617">
        <v>5.000930531497036</v>
      </c>
      <c r="V87" s="616">
        <v>0.26473394971977371</v>
      </c>
      <c r="W87" s="615">
        <v>0.29124162222650357</v>
      </c>
      <c r="X87" s="615">
        <v>2.6507672506729904E-2</v>
      </c>
      <c r="Y87" s="614">
        <v>30.370073510726741</v>
      </c>
      <c r="Z87" s="614">
        <v>18.626562694806434</v>
      </c>
      <c r="AA87" s="615">
        <v>16.172932605583672</v>
      </c>
      <c r="AB87" s="615">
        <v>2.4536300892227603</v>
      </c>
      <c r="AC87" s="614">
        <v>0.52743938010321312</v>
      </c>
      <c r="AD87" s="615">
        <v>5.6592183195648587E-3</v>
      </c>
      <c r="AE87" s="615">
        <v>0.52178016178364828</v>
      </c>
      <c r="AF87" s="616">
        <v>11.216071435817094</v>
      </c>
      <c r="AG87" s="615">
        <v>3.7558450933411009</v>
      </c>
      <c r="AH87" s="615">
        <v>2.8671135213377936</v>
      </c>
      <c r="AI87" s="615">
        <v>4.593112821138198</v>
      </c>
      <c r="AJ87" s="614">
        <v>100</v>
      </c>
      <c r="AK87" s="624"/>
      <c r="AL87" s="625"/>
    </row>
    <row r="88" spans="3:38" s="547" customFormat="1" ht="15" customHeight="1">
      <c r="C88" s="528" t="s">
        <v>224</v>
      </c>
      <c r="D88" s="604">
        <v>54.258623570625872</v>
      </c>
      <c r="E88" s="604">
        <v>45.750825189938908</v>
      </c>
      <c r="F88" s="605">
        <v>8.5077983806869604</v>
      </c>
      <c r="G88" s="606">
        <v>7.9179928466117735</v>
      </c>
      <c r="H88" s="605">
        <v>0.58980553407518743</v>
      </c>
      <c r="I88" s="604">
        <v>5.0149195732674965</v>
      </c>
      <c r="J88" s="604">
        <v>5.5269235956682854</v>
      </c>
      <c r="K88" s="605">
        <v>0.51200402240078924</v>
      </c>
      <c r="L88" s="604">
        <v>4.6285431564877709E-2</v>
      </c>
      <c r="M88" s="605">
        <v>0.40350602379967915</v>
      </c>
      <c r="N88" s="607">
        <v>0.35722059223480152</v>
      </c>
      <c r="O88" s="604">
        <v>4.8020057972521357</v>
      </c>
      <c r="P88" s="604">
        <v>1.2139269961562207</v>
      </c>
      <c r="Q88" s="604">
        <v>1.3520260169757401</v>
      </c>
      <c r="R88" s="605">
        <v>0.13809902081951961</v>
      </c>
      <c r="S88" s="605">
        <v>0.17907011999423864</v>
      </c>
      <c r="T88" s="605">
        <v>2.3180060957390176</v>
      </c>
      <c r="U88" s="607">
        <v>1.0910025853626584</v>
      </c>
      <c r="V88" s="606">
        <v>0.16662834445048383</v>
      </c>
      <c r="W88" s="605">
        <v>0.18331275379695194</v>
      </c>
      <c r="X88" s="605">
        <v>1.6684409346468108E-2</v>
      </c>
      <c r="Y88" s="604">
        <v>40.72645685610663</v>
      </c>
      <c r="Z88" s="604">
        <v>28.277366357219258</v>
      </c>
      <c r="AA88" s="605">
        <v>28.120570315680638</v>
      </c>
      <c r="AB88" s="605">
        <v>0.15679604153862409</v>
      </c>
      <c r="AC88" s="604">
        <v>4.3183608185152426E-2</v>
      </c>
      <c r="AD88" s="605">
        <v>9.8399251742487745E-3</v>
      </c>
      <c r="AE88" s="605">
        <v>3.3343683010903645E-2</v>
      </c>
      <c r="AF88" s="606">
        <v>12.405906890702219</v>
      </c>
      <c r="AG88" s="605">
        <v>1.7710013528776616</v>
      </c>
      <c r="AH88" s="605">
        <v>5.3628614840918587</v>
      </c>
      <c r="AI88" s="605">
        <v>5.2720440537326976</v>
      </c>
      <c r="AJ88" s="604">
        <v>100</v>
      </c>
      <c r="AK88" s="620"/>
      <c r="AL88" s="621"/>
    </row>
    <row r="89" spans="3:38" s="547" customFormat="1" ht="15" customHeight="1">
      <c r="C89" s="534" t="s">
        <v>225</v>
      </c>
      <c r="D89" s="609">
        <v>52.292819651481459</v>
      </c>
      <c r="E89" s="609">
        <v>44.095849153809382</v>
      </c>
      <c r="F89" s="610">
        <v>8.1969704976720674</v>
      </c>
      <c r="G89" s="611">
        <v>7.6287131946836935</v>
      </c>
      <c r="H89" s="610">
        <v>0.56825730298837407</v>
      </c>
      <c r="I89" s="609">
        <v>10.272301720539751</v>
      </c>
      <c r="J89" s="609">
        <v>10.940305194305919</v>
      </c>
      <c r="K89" s="610">
        <v>0.66800347376616875</v>
      </c>
      <c r="L89" s="609">
        <v>6.1106523228934506E-2</v>
      </c>
      <c r="M89" s="610">
        <v>0.5054577674218298</v>
      </c>
      <c r="N89" s="612">
        <v>0.44435124419289529</v>
      </c>
      <c r="O89" s="609">
        <v>9.8676931971544697</v>
      </c>
      <c r="P89" s="609">
        <v>1.6636240553549317</v>
      </c>
      <c r="Q89" s="609">
        <v>1.8528816085552302</v>
      </c>
      <c r="R89" s="610">
        <v>0.18925755320029844</v>
      </c>
      <c r="S89" s="610">
        <v>0.52273872218047113</v>
      </c>
      <c r="T89" s="610">
        <v>2.2610658246031567</v>
      </c>
      <c r="U89" s="612">
        <v>5.4202645950159116</v>
      </c>
      <c r="V89" s="611">
        <v>0.34350200015634441</v>
      </c>
      <c r="W89" s="610">
        <v>0.37789667652931946</v>
      </c>
      <c r="X89" s="610">
        <v>3.4394676372975046E-2</v>
      </c>
      <c r="Y89" s="609">
        <v>37.43487862797879</v>
      </c>
      <c r="Z89" s="609">
        <v>24.772549115238721</v>
      </c>
      <c r="AA89" s="610">
        <v>24.153275687360228</v>
      </c>
      <c r="AB89" s="610">
        <v>0.61927342787849327</v>
      </c>
      <c r="AC89" s="609">
        <v>0.14014415579117065</v>
      </c>
      <c r="AD89" s="610">
        <v>8.4516929354060376E-3</v>
      </c>
      <c r="AE89" s="610">
        <v>0.13169246285576461</v>
      </c>
      <c r="AF89" s="611">
        <v>12.522185356948897</v>
      </c>
      <c r="AG89" s="610">
        <v>1.7664571385581289</v>
      </c>
      <c r="AH89" s="610">
        <v>4.5988463836619431</v>
      </c>
      <c r="AI89" s="610">
        <v>6.1568818347288277</v>
      </c>
      <c r="AJ89" s="609">
        <v>100</v>
      </c>
      <c r="AK89" s="622"/>
      <c r="AL89" s="623"/>
    </row>
    <row r="90" spans="3:38" s="547" customFormat="1" ht="15" customHeight="1">
      <c r="C90" s="534" t="s">
        <v>226</v>
      </c>
      <c r="D90" s="609">
        <v>66.911759742536177</v>
      </c>
      <c r="E90" s="609">
        <v>56.422990777498008</v>
      </c>
      <c r="F90" s="610">
        <v>10.488768965038183</v>
      </c>
      <c r="G90" s="611">
        <v>9.7616320837436259</v>
      </c>
      <c r="H90" s="610">
        <v>0.72713688129455667</v>
      </c>
      <c r="I90" s="609">
        <v>5.9758479900653168</v>
      </c>
      <c r="J90" s="609">
        <v>6.6343304919555077</v>
      </c>
      <c r="K90" s="610">
        <v>0.65848250189019053</v>
      </c>
      <c r="L90" s="609">
        <v>-6.2485078463245927E-2</v>
      </c>
      <c r="M90" s="610">
        <v>0.38450015541921567</v>
      </c>
      <c r="N90" s="612">
        <v>0.44698523388246159</v>
      </c>
      <c r="O90" s="609">
        <v>5.8295259810302511</v>
      </c>
      <c r="P90" s="609">
        <v>1.6753324237013381</v>
      </c>
      <c r="Q90" s="609">
        <v>1.8659219467887491</v>
      </c>
      <c r="R90" s="610">
        <v>0.19058952308741089</v>
      </c>
      <c r="S90" s="610">
        <v>0.34917946271700817</v>
      </c>
      <c r="T90" s="610">
        <v>2.7537974516571877</v>
      </c>
      <c r="U90" s="612">
        <v>1.0512166429547174</v>
      </c>
      <c r="V90" s="611">
        <v>0.20880708749831056</v>
      </c>
      <c r="W90" s="610">
        <v>0.22971483241862853</v>
      </c>
      <c r="X90" s="610">
        <v>2.090774492031797E-2</v>
      </c>
      <c r="Y90" s="609">
        <v>27.112392267398498</v>
      </c>
      <c r="Z90" s="609">
        <v>17.207486796626423</v>
      </c>
      <c r="AA90" s="610">
        <v>15.155691332623137</v>
      </c>
      <c r="AB90" s="610">
        <v>2.0517954640032854</v>
      </c>
      <c r="AC90" s="609">
        <v>0.4416307198510584</v>
      </c>
      <c r="AD90" s="610">
        <v>5.3032661501130271E-3</v>
      </c>
      <c r="AE90" s="610">
        <v>0.43632745370094539</v>
      </c>
      <c r="AF90" s="611">
        <v>9.463274750921018</v>
      </c>
      <c r="AG90" s="610">
        <v>1.1942138693253161</v>
      </c>
      <c r="AH90" s="610">
        <v>2.9490873924824559</v>
      </c>
      <c r="AI90" s="610">
        <v>5.3199734891132469</v>
      </c>
      <c r="AJ90" s="609">
        <v>100</v>
      </c>
      <c r="AK90" s="622"/>
      <c r="AL90" s="623"/>
    </row>
    <row r="91" spans="3:38" s="547" customFormat="1" ht="15" customHeight="1">
      <c r="C91" s="534" t="s">
        <v>227</v>
      </c>
      <c r="D91" s="609">
        <v>56.726222754971523</v>
      </c>
      <c r="E91" s="609">
        <v>47.829710463791848</v>
      </c>
      <c r="F91" s="610">
        <v>8.8965122911796701</v>
      </c>
      <c r="G91" s="611">
        <v>8.2797590550878191</v>
      </c>
      <c r="H91" s="610">
        <v>0.61675323609185106</v>
      </c>
      <c r="I91" s="609">
        <v>7.7347945787598613</v>
      </c>
      <c r="J91" s="609">
        <v>8.0890216421449495</v>
      </c>
      <c r="K91" s="610">
        <v>0.35422706338508902</v>
      </c>
      <c r="L91" s="609">
        <v>6.4071228471123442E-3</v>
      </c>
      <c r="M91" s="610">
        <v>0.22124202669418933</v>
      </c>
      <c r="N91" s="612">
        <v>0.21483490384707696</v>
      </c>
      <c r="O91" s="609">
        <v>7.6392354083168605</v>
      </c>
      <c r="P91" s="609">
        <v>1.1468255464603316</v>
      </c>
      <c r="Q91" s="609">
        <v>1.2772909579047287</v>
      </c>
      <c r="R91" s="610">
        <v>0.13046541144439705</v>
      </c>
      <c r="S91" s="610">
        <v>0.20295578690320043</v>
      </c>
      <c r="T91" s="610">
        <v>2.3797690173290151</v>
      </c>
      <c r="U91" s="612">
        <v>3.9096850576243147</v>
      </c>
      <c r="V91" s="611">
        <v>8.9152047595886616E-2</v>
      </c>
      <c r="W91" s="610">
        <v>9.8078795689501619E-2</v>
      </c>
      <c r="X91" s="610">
        <v>8.9267480936150011E-3</v>
      </c>
      <c r="Y91" s="609">
        <v>35.538982666268616</v>
      </c>
      <c r="Z91" s="609">
        <v>24.809640992403274</v>
      </c>
      <c r="AA91" s="610">
        <v>23.414502538693558</v>
      </c>
      <c r="AB91" s="610">
        <v>1.3951384537097165</v>
      </c>
      <c r="AC91" s="609">
        <v>0.30487831457029485</v>
      </c>
      <c r="AD91" s="610">
        <v>8.1931820865143792E-3</v>
      </c>
      <c r="AE91" s="610">
        <v>0.29668513248378048</v>
      </c>
      <c r="AF91" s="611">
        <v>10.424463359295046</v>
      </c>
      <c r="AG91" s="610">
        <v>0.43084203963046303</v>
      </c>
      <c r="AH91" s="610">
        <v>4.6438910540211946</v>
      </c>
      <c r="AI91" s="610">
        <v>5.3497302656433892</v>
      </c>
      <c r="AJ91" s="609">
        <v>100</v>
      </c>
      <c r="AK91" s="622"/>
      <c r="AL91" s="623"/>
    </row>
    <row r="92" spans="3:38" s="547" customFormat="1" ht="15" customHeight="1">
      <c r="C92" s="540" t="s">
        <v>228</v>
      </c>
      <c r="D92" s="614">
        <v>60.926738689615455</v>
      </c>
      <c r="E92" s="614">
        <v>51.372489145096267</v>
      </c>
      <c r="F92" s="615">
        <v>9.5542495445191875</v>
      </c>
      <c r="G92" s="616">
        <v>8.8918984869195175</v>
      </c>
      <c r="H92" s="615">
        <v>0.66235105759966839</v>
      </c>
      <c r="I92" s="614">
        <v>5.1081009042584329</v>
      </c>
      <c r="J92" s="614">
        <v>5.6383290587050823</v>
      </c>
      <c r="K92" s="615">
        <v>0.53022815444664939</v>
      </c>
      <c r="L92" s="614">
        <v>6.0005789916941894E-2</v>
      </c>
      <c r="M92" s="615">
        <v>0.42216100041832388</v>
      </c>
      <c r="N92" s="617">
        <v>0.362155210501382</v>
      </c>
      <c r="O92" s="614">
        <v>4.9177610682566737</v>
      </c>
      <c r="P92" s="614">
        <v>1.3626903034911495</v>
      </c>
      <c r="Q92" s="614">
        <v>1.5177129672825096</v>
      </c>
      <c r="R92" s="615">
        <v>0.15502266379136032</v>
      </c>
      <c r="S92" s="615">
        <v>0.30490990292985687</v>
      </c>
      <c r="T92" s="615">
        <v>2.3367965051092541</v>
      </c>
      <c r="U92" s="617">
        <v>0.9133643567264127</v>
      </c>
      <c r="V92" s="616">
        <v>0.13033404608481872</v>
      </c>
      <c r="W92" s="615">
        <v>0.14338432623872588</v>
      </c>
      <c r="X92" s="615">
        <v>1.3050280153907155E-2</v>
      </c>
      <c r="Y92" s="614">
        <v>33.96516040612611</v>
      </c>
      <c r="Z92" s="614">
        <v>23.596147140241154</v>
      </c>
      <c r="AA92" s="615">
        <v>22.234748198552495</v>
      </c>
      <c r="AB92" s="615">
        <v>1.3613989416886578</v>
      </c>
      <c r="AC92" s="614">
        <v>0.29729057253140129</v>
      </c>
      <c r="AD92" s="615">
        <v>7.7803634878634825E-3</v>
      </c>
      <c r="AE92" s="615">
        <v>0.2895102090435378</v>
      </c>
      <c r="AF92" s="616">
        <v>10.071722693353561</v>
      </c>
      <c r="AG92" s="615">
        <v>0.65905437997558236</v>
      </c>
      <c r="AH92" s="615">
        <v>4.3821540504284124</v>
      </c>
      <c r="AI92" s="615">
        <v>5.0305142629495663</v>
      </c>
      <c r="AJ92" s="614">
        <v>100</v>
      </c>
      <c r="AK92" s="624"/>
      <c r="AL92" s="625"/>
    </row>
    <row r="93" spans="3:38" s="547" customFormat="1" ht="15" customHeight="1">
      <c r="C93" s="528" t="s">
        <v>229</v>
      </c>
      <c r="D93" s="604">
        <v>59.42519696160663</v>
      </c>
      <c r="E93" s="604">
        <v>50.104125061742252</v>
      </c>
      <c r="F93" s="605">
        <v>9.3210718998643838</v>
      </c>
      <c r="G93" s="606">
        <v>8.6748859485690932</v>
      </c>
      <c r="H93" s="605">
        <v>0.64618595129529033</v>
      </c>
      <c r="I93" s="604">
        <v>9.462962208474341</v>
      </c>
      <c r="J93" s="604">
        <v>10.014492902896864</v>
      </c>
      <c r="K93" s="605">
        <v>0.55153069442252267</v>
      </c>
      <c r="L93" s="604">
        <v>-2.4510583796809756E-2</v>
      </c>
      <c r="M93" s="605">
        <v>0.32509376844383259</v>
      </c>
      <c r="N93" s="607">
        <v>0.34960435224064235</v>
      </c>
      <c r="O93" s="604">
        <v>9.2940537590633969</v>
      </c>
      <c r="P93" s="604">
        <v>1.6047454705107138</v>
      </c>
      <c r="Q93" s="604">
        <v>1.7873048656339847</v>
      </c>
      <c r="R93" s="605">
        <v>0.18255939512327096</v>
      </c>
      <c r="S93" s="605">
        <v>0.29472917225477491</v>
      </c>
      <c r="T93" s="605">
        <v>2.6150838003016537</v>
      </c>
      <c r="U93" s="607">
        <v>4.7794953159962565</v>
      </c>
      <c r="V93" s="606">
        <v>0.19341903320775261</v>
      </c>
      <c r="W93" s="605">
        <v>0.21278598026636203</v>
      </c>
      <c r="X93" s="605">
        <v>1.9366947058609404E-2</v>
      </c>
      <c r="Y93" s="604">
        <v>31.111840829919018</v>
      </c>
      <c r="Z93" s="604">
        <v>19.872905159890493</v>
      </c>
      <c r="AA93" s="605">
        <v>17.276511209325196</v>
      </c>
      <c r="AB93" s="605">
        <v>2.5963939505652975</v>
      </c>
      <c r="AC93" s="604">
        <v>0.55818519332676686</v>
      </c>
      <c r="AD93" s="605">
        <v>6.0453815716900545E-3</v>
      </c>
      <c r="AE93" s="605">
        <v>0.55213981175507676</v>
      </c>
      <c r="AF93" s="606">
        <v>10.68075047670176</v>
      </c>
      <c r="AG93" s="605">
        <v>1.3238917738234002</v>
      </c>
      <c r="AH93" s="605">
        <v>3.3775445736465475</v>
      </c>
      <c r="AI93" s="605">
        <v>5.9793141292318124</v>
      </c>
      <c r="AJ93" s="604">
        <v>100</v>
      </c>
      <c r="AK93" s="620"/>
      <c r="AL93" s="621"/>
    </row>
    <row r="94" spans="3:38" s="547" customFormat="1" ht="15" customHeight="1">
      <c r="C94" s="534" t="s">
        <v>230</v>
      </c>
      <c r="D94" s="609">
        <v>58.988456336857986</v>
      </c>
      <c r="E94" s="609">
        <v>49.764066763711568</v>
      </c>
      <c r="F94" s="610">
        <v>9.2243895731464143</v>
      </c>
      <c r="G94" s="611">
        <v>8.5849061515531648</v>
      </c>
      <c r="H94" s="610">
        <v>0.63948342159325033</v>
      </c>
      <c r="I94" s="609">
        <v>8.7518754062498338</v>
      </c>
      <c r="J94" s="609">
        <v>9.4913206868928128</v>
      </c>
      <c r="K94" s="610">
        <v>0.73944528064297799</v>
      </c>
      <c r="L94" s="609">
        <v>-5.1948681929291987E-2</v>
      </c>
      <c r="M94" s="610">
        <v>0.43926900569546135</v>
      </c>
      <c r="N94" s="612">
        <v>0.49121768762475337</v>
      </c>
      <c r="O94" s="609">
        <v>8.5310438072652559</v>
      </c>
      <c r="P94" s="609">
        <v>1.9418947718021968</v>
      </c>
      <c r="Q94" s="609">
        <v>2.1628090173619161</v>
      </c>
      <c r="R94" s="610">
        <v>0.22091424555971939</v>
      </c>
      <c r="S94" s="610">
        <v>0.91931633518015543</v>
      </c>
      <c r="T94" s="610">
        <v>2.6446379804169808</v>
      </c>
      <c r="U94" s="612">
        <v>3.0251947198659241</v>
      </c>
      <c r="V94" s="611">
        <v>0.27278028091386952</v>
      </c>
      <c r="W94" s="610">
        <v>0.3000936283723748</v>
      </c>
      <c r="X94" s="610">
        <v>2.7313347458505256E-2</v>
      </c>
      <c r="Y94" s="609">
        <v>32.259668256892191</v>
      </c>
      <c r="Z94" s="609">
        <v>19.823366005190355</v>
      </c>
      <c r="AA94" s="610">
        <v>18.606651091481599</v>
      </c>
      <c r="AB94" s="610">
        <v>1.2167149137087545</v>
      </c>
      <c r="AC94" s="609">
        <v>0.26525304627852014</v>
      </c>
      <c r="AD94" s="610">
        <v>6.5108229466256384E-3</v>
      </c>
      <c r="AE94" s="610">
        <v>0.25874222333189445</v>
      </c>
      <c r="AF94" s="611">
        <v>12.171049205423316</v>
      </c>
      <c r="AG94" s="610">
        <v>4.729496354225919</v>
      </c>
      <c r="AH94" s="610">
        <v>3.1795983728200796</v>
      </c>
      <c r="AI94" s="610">
        <v>4.2619544783773158</v>
      </c>
      <c r="AJ94" s="609">
        <v>100</v>
      </c>
      <c r="AK94" s="622"/>
      <c r="AL94" s="623"/>
    </row>
    <row r="95" spans="3:38" s="547" customFormat="1" ht="15" customHeight="1">
      <c r="C95" s="534" t="s">
        <v>231</v>
      </c>
      <c r="D95" s="609">
        <v>64.364999703976295</v>
      </c>
      <c r="E95" s="609">
        <v>54.27093613318219</v>
      </c>
      <c r="F95" s="610">
        <v>10.094063570794095</v>
      </c>
      <c r="G95" s="611">
        <v>9.3942897528254097</v>
      </c>
      <c r="H95" s="610">
        <v>0.69977381796868421</v>
      </c>
      <c r="I95" s="609">
        <v>9.6531072949132231</v>
      </c>
      <c r="J95" s="609">
        <v>10.192402537274543</v>
      </c>
      <c r="K95" s="610">
        <v>0.53929524236131932</v>
      </c>
      <c r="L95" s="609">
        <v>-2.7859119624003462E-2</v>
      </c>
      <c r="M95" s="610">
        <v>0.29098207836350659</v>
      </c>
      <c r="N95" s="612">
        <v>0.31884119798751004</v>
      </c>
      <c r="O95" s="609">
        <v>9.4155866632121192</v>
      </c>
      <c r="P95" s="609">
        <v>1.704271602456332</v>
      </c>
      <c r="Q95" s="609">
        <v>1.8981533105450157</v>
      </c>
      <c r="R95" s="610">
        <v>0.19388170808868374</v>
      </c>
      <c r="S95" s="610">
        <v>0.57238999922420886</v>
      </c>
      <c r="T95" s="610">
        <v>2.8377829599374338</v>
      </c>
      <c r="U95" s="612">
        <v>4.3011421015941451</v>
      </c>
      <c r="V95" s="611">
        <v>0.26537975132510733</v>
      </c>
      <c r="W95" s="610">
        <v>0.29195208761023295</v>
      </c>
      <c r="X95" s="610">
        <v>2.657233628512563E-2</v>
      </c>
      <c r="Y95" s="609">
        <v>25.981893001110485</v>
      </c>
      <c r="Z95" s="609">
        <v>14.217445220606375</v>
      </c>
      <c r="AA95" s="610">
        <v>13.384549402826911</v>
      </c>
      <c r="AB95" s="610">
        <v>0.83289581777946187</v>
      </c>
      <c r="AC95" s="609">
        <v>0.1818041427270029</v>
      </c>
      <c r="AD95" s="610">
        <v>4.6835097274471882E-3</v>
      </c>
      <c r="AE95" s="610">
        <v>0.17712063299955574</v>
      </c>
      <c r="AF95" s="611">
        <v>11.582643637777108</v>
      </c>
      <c r="AG95" s="610">
        <v>3.259176960394996</v>
      </c>
      <c r="AH95" s="610">
        <v>2.3021458384601483</v>
      </c>
      <c r="AI95" s="610">
        <v>6.021320838921965</v>
      </c>
      <c r="AJ95" s="609">
        <v>100</v>
      </c>
      <c r="AK95" s="622"/>
      <c r="AL95" s="623"/>
    </row>
    <row r="96" spans="3:38" s="547" customFormat="1" ht="15" customHeight="1">
      <c r="C96" s="534" t="s">
        <v>232</v>
      </c>
      <c r="D96" s="609">
        <v>64.476967175331509</v>
      </c>
      <c r="E96" s="609">
        <v>54.376440437684792</v>
      </c>
      <c r="F96" s="610">
        <v>10.100526737646717</v>
      </c>
      <c r="G96" s="611">
        <v>9.4003048588041427</v>
      </c>
      <c r="H96" s="610">
        <v>0.70022187884257392</v>
      </c>
      <c r="I96" s="609">
        <v>6.274004249731699</v>
      </c>
      <c r="J96" s="609">
        <v>7.002768548752961</v>
      </c>
      <c r="K96" s="610">
        <v>0.7287642990212615</v>
      </c>
      <c r="L96" s="609">
        <v>-0.13022343092549307</v>
      </c>
      <c r="M96" s="610">
        <v>0.34772151689696723</v>
      </c>
      <c r="N96" s="612">
        <v>0.47794494782246028</v>
      </c>
      <c r="O96" s="609">
        <v>6.0658723298390544</v>
      </c>
      <c r="P96" s="609">
        <v>1.9069601539619951</v>
      </c>
      <c r="Q96" s="609">
        <v>2.1239001601055785</v>
      </c>
      <c r="R96" s="610">
        <v>0.21694000614358319</v>
      </c>
      <c r="S96" s="610">
        <v>0.52664626147251059</v>
      </c>
      <c r="T96" s="610">
        <v>2.6486493761738652</v>
      </c>
      <c r="U96" s="612">
        <v>0.98361653823068274</v>
      </c>
      <c r="V96" s="611">
        <v>0.33835535081813956</v>
      </c>
      <c r="W96" s="610">
        <v>0.37223469587335756</v>
      </c>
      <c r="X96" s="610">
        <v>3.3879345055218009E-2</v>
      </c>
      <c r="Y96" s="609">
        <v>29.249028574936787</v>
      </c>
      <c r="Z96" s="609">
        <v>18.77953253201343</v>
      </c>
      <c r="AA96" s="610">
        <v>17.24471695801763</v>
      </c>
      <c r="AB96" s="610">
        <v>1.5348155739957985</v>
      </c>
      <c r="AC96" s="609">
        <v>0.3324226233444541</v>
      </c>
      <c r="AD96" s="610">
        <v>6.034256155301781E-3</v>
      </c>
      <c r="AE96" s="610">
        <v>0.32638836718915232</v>
      </c>
      <c r="AF96" s="611">
        <v>10.137073419578906</v>
      </c>
      <c r="AG96" s="610">
        <v>1.3009315838788738</v>
      </c>
      <c r="AH96" s="610">
        <v>3.3270476892087864</v>
      </c>
      <c r="AI96" s="610">
        <v>5.5090941464912451</v>
      </c>
      <c r="AJ96" s="609">
        <v>100</v>
      </c>
      <c r="AK96" s="622"/>
      <c r="AL96" s="623"/>
    </row>
    <row r="97" spans="2:39" s="547" customFormat="1" ht="15" customHeight="1">
      <c r="C97" s="540" t="s">
        <v>233</v>
      </c>
      <c r="D97" s="614">
        <v>68.692916147937467</v>
      </c>
      <c r="E97" s="614">
        <v>57.918868343603755</v>
      </c>
      <c r="F97" s="615">
        <v>10.774047804333701</v>
      </c>
      <c r="G97" s="616">
        <v>10.02713388664945</v>
      </c>
      <c r="H97" s="615">
        <v>0.74691391768425264</v>
      </c>
      <c r="I97" s="614">
        <v>6.2108820754093204</v>
      </c>
      <c r="J97" s="614">
        <v>6.8422203510152881</v>
      </c>
      <c r="K97" s="615">
        <v>0.631338275605968</v>
      </c>
      <c r="L97" s="614">
        <v>-1.1583508752761314E-2</v>
      </c>
      <c r="M97" s="615">
        <v>0.34114313954172948</v>
      </c>
      <c r="N97" s="617">
        <v>0.3527266482944908</v>
      </c>
      <c r="O97" s="614">
        <v>5.9490933316922892</v>
      </c>
      <c r="P97" s="614">
        <v>2.2084574540857265</v>
      </c>
      <c r="Q97" s="614">
        <v>2.4596964601351141</v>
      </c>
      <c r="R97" s="615">
        <v>0.25123900604938798</v>
      </c>
      <c r="S97" s="615">
        <v>0.38254600821874346</v>
      </c>
      <c r="T97" s="615">
        <v>2.8322023489548509</v>
      </c>
      <c r="U97" s="617">
        <v>0.5258875204329686</v>
      </c>
      <c r="V97" s="616">
        <v>0.2733722524697923</v>
      </c>
      <c r="W97" s="615">
        <v>0.30074487373188158</v>
      </c>
      <c r="X97" s="615">
        <v>2.7372621262089232E-2</v>
      </c>
      <c r="Y97" s="614">
        <v>25.096201776653228</v>
      </c>
      <c r="Z97" s="614">
        <v>13.907909036000296</v>
      </c>
      <c r="AA97" s="615">
        <v>12.845574893047774</v>
      </c>
      <c r="AB97" s="615">
        <v>1.0623341429525228</v>
      </c>
      <c r="AC97" s="614">
        <v>0.23040707537249958</v>
      </c>
      <c r="AD97" s="615">
        <v>4.4949122421359886E-3</v>
      </c>
      <c r="AE97" s="615">
        <v>0.22591216313036358</v>
      </c>
      <c r="AF97" s="616">
        <v>10.957885665280429</v>
      </c>
      <c r="AG97" s="615">
        <v>1.3202540497929873</v>
      </c>
      <c r="AH97" s="615">
        <v>2.4334718690841988</v>
      </c>
      <c r="AI97" s="615">
        <v>7.2041597464032439</v>
      </c>
      <c r="AJ97" s="614">
        <v>100</v>
      </c>
      <c r="AK97" s="624"/>
      <c r="AL97" s="625"/>
    </row>
    <row r="98" spans="2:39" s="547" customFormat="1" ht="15" customHeight="1">
      <c r="C98" s="528" t="s">
        <v>234</v>
      </c>
      <c r="D98" s="604">
        <v>62.475512740953739</v>
      </c>
      <c r="E98" s="604">
        <v>52.685129218416662</v>
      </c>
      <c r="F98" s="605">
        <v>9.790383522537077</v>
      </c>
      <c r="G98" s="606">
        <v>9.1116624099847332</v>
      </c>
      <c r="H98" s="605">
        <v>0.67872111255234513</v>
      </c>
      <c r="I98" s="604">
        <v>7.2950009424389188</v>
      </c>
      <c r="J98" s="604">
        <v>7.7795358656703932</v>
      </c>
      <c r="K98" s="605">
        <v>0.48453492323147634</v>
      </c>
      <c r="L98" s="604">
        <v>-5.48985004014804E-2</v>
      </c>
      <c r="M98" s="605">
        <v>0.23265869947748241</v>
      </c>
      <c r="N98" s="607">
        <v>0.28755719987896283</v>
      </c>
      <c r="O98" s="604">
        <v>7.1688706562831026</v>
      </c>
      <c r="P98" s="604">
        <v>1.5721512566156306</v>
      </c>
      <c r="Q98" s="604">
        <v>1.7510026618535579</v>
      </c>
      <c r="R98" s="605">
        <v>0.17885140523792725</v>
      </c>
      <c r="S98" s="605">
        <v>0.14366348615274641</v>
      </c>
      <c r="T98" s="605">
        <v>2.6973531331169176</v>
      </c>
      <c r="U98" s="607">
        <v>2.7557027803978071</v>
      </c>
      <c r="V98" s="606">
        <v>0.18102878655729579</v>
      </c>
      <c r="W98" s="605">
        <v>0.19915510467188208</v>
      </c>
      <c r="X98" s="605">
        <v>1.8126318114586273E-2</v>
      </c>
      <c r="Y98" s="604">
        <v>30.229486316607339</v>
      </c>
      <c r="Z98" s="604">
        <v>19.479534495162614</v>
      </c>
      <c r="AA98" s="605">
        <v>18.997851465894147</v>
      </c>
      <c r="AB98" s="605">
        <v>0.48168302926846884</v>
      </c>
      <c r="AC98" s="604">
        <v>0.10908069432366514</v>
      </c>
      <c r="AD98" s="605">
        <v>6.6477114367645123E-3</v>
      </c>
      <c r="AE98" s="605">
        <v>0.10243298288690064</v>
      </c>
      <c r="AF98" s="606">
        <v>10.640871127121059</v>
      </c>
      <c r="AG98" s="605">
        <v>2.7690024431476905</v>
      </c>
      <c r="AH98" s="605">
        <v>3.4548934033916763</v>
      </c>
      <c r="AI98" s="605">
        <v>4.4169752805816938</v>
      </c>
      <c r="AJ98" s="604">
        <v>100</v>
      </c>
      <c r="AK98" s="620"/>
      <c r="AL98" s="621"/>
    </row>
    <row r="99" spans="2:39" s="547" customFormat="1" ht="15" customHeight="1">
      <c r="C99" s="534" t="s">
        <v>235</v>
      </c>
      <c r="D99" s="609">
        <v>59.748005072263091</v>
      </c>
      <c r="E99" s="609">
        <v>50.39365487280898</v>
      </c>
      <c r="F99" s="610">
        <v>9.3543501994541067</v>
      </c>
      <c r="G99" s="611">
        <v>8.7058572206078129</v>
      </c>
      <c r="H99" s="610">
        <v>0.6484929788462942</v>
      </c>
      <c r="I99" s="609">
        <v>13.511519060240168</v>
      </c>
      <c r="J99" s="609">
        <v>14.168659443704881</v>
      </c>
      <c r="K99" s="610">
        <v>0.65714038346471104</v>
      </c>
      <c r="L99" s="609">
        <v>-8.096448587917536E-2</v>
      </c>
      <c r="M99" s="610">
        <v>0.37079703680645476</v>
      </c>
      <c r="N99" s="612">
        <v>0.45176152268563013</v>
      </c>
      <c r="O99" s="609">
        <v>13.453481389434835</v>
      </c>
      <c r="P99" s="609">
        <v>1.6829898357653286</v>
      </c>
      <c r="Q99" s="609">
        <v>1.8744504829906794</v>
      </c>
      <c r="R99" s="610">
        <v>0.19146064722535086</v>
      </c>
      <c r="S99" s="610">
        <v>2.0155796661217797</v>
      </c>
      <c r="T99" s="610">
        <v>2.7132996545957679</v>
      </c>
      <c r="U99" s="612">
        <v>7.0416122329519562</v>
      </c>
      <c r="V99" s="611">
        <v>0.13900215668451232</v>
      </c>
      <c r="W99" s="610">
        <v>0.15292037023824223</v>
      </c>
      <c r="X99" s="610">
        <v>1.391821355372992E-2</v>
      </c>
      <c r="Y99" s="609">
        <v>26.740475867496734</v>
      </c>
      <c r="Z99" s="609">
        <v>16.659169457377772</v>
      </c>
      <c r="AA99" s="610">
        <v>14.459600128791413</v>
      </c>
      <c r="AB99" s="610">
        <v>2.1995693285863585</v>
      </c>
      <c r="AC99" s="609">
        <v>0.47281220349622116</v>
      </c>
      <c r="AD99" s="610">
        <v>5.0596905297303407E-3</v>
      </c>
      <c r="AE99" s="610">
        <v>0.46775251296649084</v>
      </c>
      <c r="AF99" s="611">
        <v>9.6084942066227423</v>
      </c>
      <c r="AG99" s="610">
        <v>2.6312938118578084</v>
      </c>
      <c r="AH99" s="610">
        <v>2.6490221603426298</v>
      </c>
      <c r="AI99" s="610">
        <v>4.3281782344223023</v>
      </c>
      <c r="AJ99" s="609">
        <v>100</v>
      </c>
      <c r="AK99" s="622"/>
      <c r="AL99" s="623"/>
    </row>
    <row r="100" spans="2:39" s="547" customFormat="1" ht="15" customHeight="1">
      <c r="C100" s="534" t="s">
        <v>236</v>
      </c>
      <c r="D100" s="609">
        <v>63.5700664059516</v>
      </c>
      <c r="E100" s="609">
        <v>53.605787745257885</v>
      </c>
      <c r="F100" s="610">
        <v>9.9642786606937115</v>
      </c>
      <c r="G100" s="611">
        <v>9.2735022184021982</v>
      </c>
      <c r="H100" s="610">
        <v>0.69077644229151469</v>
      </c>
      <c r="I100" s="609">
        <v>9.6202496174511154</v>
      </c>
      <c r="J100" s="609">
        <v>10.252443627018492</v>
      </c>
      <c r="K100" s="610">
        <v>0.63219400956737537</v>
      </c>
      <c r="L100" s="609">
        <v>4.0670370591469624E-3</v>
      </c>
      <c r="M100" s="610">
        <v>0.39595930280413832</v>
      </c>
      <c r="N100" s="612">
        <v>0.39189226574499131</v>
      </c>
      <c r="O100" s="609">
        <v>9.5162469263325491</v>
      </c>
      <c r="P100" s="609">
        <v>2.024356189079771</v>
      </c>
      <c r="Q100" s="609">
        <v>2.2546514279096637</v>
      </c>
      <c r="R100" s="610">
        <v>0.23029523882989242</v>
      </c>
      <c r="S100" s="610">
        <v>0.17559977697595991</v>
      </c>
      <c r="T100" s="610">
        <v>2.9199920886199138</v>
      </c>
      <c r="U100" s="612">
        <v>4.3962988716569065</v>
      </c>
      <c r="V100" s="611">
        <v>9.9935654059418969E-2</v>
      </c>
      <c r="W100" s="610">
        <v>0.10994215905191053</v>
      </c>
      <c r="X100" s="610">
        <v>1.000650499249158E-2</v>
      </c>
      <c r="Y100" s="609">
        <v>26.809683976597299</v>
      </c>
      <c r="Z100" s="609">
        <v>16.621798433383308</v>
      </c>
      <c r="AA100" s="610">
        <v>15.297769706595679</v>
      </c>
      <c r="AB100" s="610">
        <v>1.3240287267876292</v>
      </c>
      <c r="AC100" s="609">
        <v>0.28691617545914083</v>
      </c>
      <c r="AD100" s="610">
        <v>5.3529820894796338E-3</v>
      </c>
      <c r="AE100" s="610">
        <v>0.28156319336966118</v>
      </c>
      <c r="AF100" s="611">
        <v>9.9009693677548505</v>
      </c>
      <c r="AG100" s="610">
        <v>2.1155117115729474</v>
      </c>
      <c r="AH100" s="610">
        <v>2.8367878711012513</v>
      </c>
      <c r="AI100" s="610">
        <v>4.9486697850806527</v>
      </c>
      <c r="AJ100" s="609">
        <v>100</v>
      </c>
      <c r="AK100" s="622"/>
      <c r="AL100" s="623"/>
    </row>
    <row r="101" spans="2:39" s="547" customFormat="1" ht="15" customHeight="1">
      <c r="C101" s="534" t="s">
        <v>237</v>
      </c>
      <c r="D101" s="609">
        <v>58.060618085124219</v>
      </c>
      <c r="E101" s="609">
        <v>48.953276817068009</v>
      </c>
      <c r="F101" s="610">
        <v>9.1073412680562065</v>
      </c>
      <c r="G101" s="611">
        <v>8.4759722533879067</v>
      </c>
      <c r="H101" s="610">
        <v>0.63136901466829998</v>
      </c>
      <c r="I101" s="609">
        <v>6.9567036826772135</v>
      </c>
      <c r="J101" s="609">
        <v>7.9408589563679479</v>
      </c>
      <c r="K101" s="610">
        <v>0.98415527369073441</v>
      </c>
      <c r="L101" s="609">
        <v>-5.1416425064840517E-2</v>
      </c>
      <c r="M101" s="610">
        <v>0.69354379072940719</v>
      </c>
      <c r="N101" s="612">
        <v>0.74496021579424765</v>
      </c>
      <c r="O101" s="609">
        <v>6.760028793784409</v>
      </c>
      <c r="P101" s="609">
        <v>1.8842267502474992</v>
      </c>
      <c r="Q101" s="609">
        <v>2.098580554088302</v>
      </c>
      <c r="R101" s="610">
        <v>0.21435380384080255</v>
      </c>
      <c r="S101" s="610">
        <v>1.2353442506805468</v>
      </c>
      <c r="T101" s="610">
        <v>2.4870957327440655</v>
      </c>
      <c r="U101" s="612">
        <v>1.1533620601122967</v>
      </c>
      <c r="V101" s="611">
        <v>0.24809131395764719</v>
      </c>
      <c r="W101" s="610">
        <v>0.27293256801333132</v>
      </c>
      <c r="X101" s="610">
        <v>2.4841254055684173E-2</v>
      </c>
      <c r="Y101" s="609">
        <v>34.982678232198573</v>
      </c>
      <c r="Z101" s="609">
        <v>23.269897136433777</v>
      </c>
      <c r="AA101" s="610">
        <v>23.24409809824105</v>
      </c>
      <c r="AB101" s="610">
        <v>2.5799038192723847E-2</v>
      </c>
      <c r="AC101" s="609">
        <v>1.3619885111575488E-2</v>
      </c>
      <c r="AD101" s="610">
        <v>8.1335543149368798E-3</v>
      </c>
      <c r="AE101" s="610">
        <v>5.486330796638612E-3</v>
      </c>
      <c r="AF101" s="611">
        <v>11.699161210653223</v>
      </c>
      <c r="AG101" s="610">
        <v>3.1669029111253231</v>
      </c>
      <c r="AH101" s="610">
        <v>4.2281731228172257</v>
      </c>
      <c r="AI101" s="610">
        <v>4.3040851767106734</v>
      </c>
      <c r="AJ101" s="609">
        <v>100</v>
      </c>
      <c r="AK101" s="622"/>
      <c r="AL101" s="623"/>
    </row>
    <row r="102" spans="2:39" s="547" customFormat="1" ht="15" customHeight="1">
      <c r="C102" s="540" t="s">
        <v>238</v>
      </c>
      <c r="D102" s="614">
        <v>63.956397953073328</v>
      </c>
      <c r="E102" s="614">
        <v>53.929617939814008</v>
      </c>
      <c r="F102" s="615">
        <v>10.026780013259309</v>
      </c>
      <c r="G102" s="616">
        <v>9.3316706469866553</v>
      </c>
      <c r="H102" s="615">
        <v>0.69510936627265363</v>
      </c>
      <c r="I102" s="614">
        <v>7.1136944602324785</v>
      </c>
      <c r="J102" s="614">
        <v>7.752828793305631</v>
      </c>
      <c r="K102" s="615">
        <v>0.63913433307315337</v>
      </c>
      <c r="L102" s="614">
        <v>-8.1502499572825189E-3</v>
      </c>
      <c r="M102" s="615">
        <v>0.40921510480384254</v>
      </c>
      <c r="N102" s="617">
        <v>0.41736535476112507</v>
      </c>
      <c r="O102" s="614">
        <v>6.9076594722333393</v>
      </c>
      <c r="P102" s="614">
        <v>1.7608898218170066</v>
      </c>
      <c r="Q102" s="614">
        <v>1.9612125438043939</v>
      </c>
      <c r="R102" s="615">
        <v>0.20032272198738749</v>
      </c>
      <c r="S102" s="615">
        <v>1.5144266680715546</v>
      </c>
      <c r="T102" s="615">
        <v>2.861397007115702</v>
      </c>
      <c r="U102" s="617">
        <v>0.77094597522907515</v>
      </c>
      <c r="V102" s="616">
        <v>0.21418523795642155</v>
      </c>
      <c r="W102" s="615">
        <v>0.23563149428106239</v>
      </c>
      <c r="X102" s="615">
        <v>2.1446256324640811E-2</v>
      </c>
      <c r="Y102" s="614">
        <v>28.929907586694192</v>
      </c>
      <c r="Z102" s="614">
        <v>17.505047699712922</v>
      </c>
      <c r="AA102" s="615">
        <v>17.4747173638461</v>
      </c>
      <c r="AB102" s="615">
        <v>3.0330335866820733E-2</v>
      </c>
      <c r="AC102" s="614">
        <v>1.2564677978964524E-2</v>
      </c>
      <c r="AD102" s="615">
        <v>6.1147376945448516E-3</v>
      </c>
      <c r="AE102" s="615">
        <v>6.4499402844196713E-3</v>
      </c>
      <c r="AF102" s="616">
        <v>11.412295209002304</v>
      </c>
      <c r="AG102" s="615">
        <v>3.4174167684179335</v>
      </c>
      <c r="AH102" s="615">
        <v>3.057387000426349</v>
      </c>
      <c r="AI102" s="615">
        <v>4.9374914401580225</v>
      </c>
      <c r="AJ102" s="614">
        <v>100</v>
      </c>
      <c r="AK102" s="624"/>
      <c r="AL102" s="625"/>
    </row>
    <row r="103" spans="2:39" s="547" customFormat="1" ht="15" customHeight="1">
      <c r="C103" s="528" t="s">
        <v>239</v>
      </c>
      <c r="D103" s="604">
        <v>56.111433751764061</v>
      </c>
      <c r="E103" s="604">
        <v>47.331154157190369</v>
      </c>
      <c r="F103" s="605">
        <v>8.7802795945736936</v>
      </c>
      <c r="G103" s="606">
        <v>8.1715842231174598</v>
      </c>
      <c r="H103" s="605">
        <v>0.60869537145623542</v>
      </c>
      <c r="I103" s="604">
        <v>4.2235214038438436</v>
      </c>
      <c r="J103" s="604">
        <v>5.3183020398154319</v>
      </c>
      <c r="K103" s="605">
        <v>1.0947806359715884</v>
      </c>
      <c r="L103" s="604">
        <v>1.3029691115408215E-3</v>
      </c>
      <c r="M103" s="605">
        <v>0.90477702541479577</v>
      </c>
      <c r="N103" s="607">
        <v>0.90347405630325484</v>
      </c>
      <c r="O103" s="604">
        <v>4.1767232228294517</v>
      </c>
      <c r="P103" s="604">
        <v>1.6415922633275282</v>
      </c>
      <c r="Q103" s="604">
        <v>1.8283434311228413</v>
      </c>
      <c r="R103" s="605">
        <v>0.18675116779531306</v>
      </c>
      <c r="S103" s="605">
        <v>0.18636661497259999</v>
      </c>
      <c r="T103" s="605">
        <v>2.3487643445293234</v>
      </c>
      <c r="U103" s="607">
        <v>0</v>
      </c>
      <c r="V103" s="606">
        <v>4.5495211902851877E-2</v>
      </c>
      <c r="W103" s="605">
        <v>5.0050623775872403E-2</v>
      </c>
      <c r="X103" s="605">
        <v>4.5554118730205323E-3</v>
      </c>
      <c r="Y103" s="604">
        <v>39.665044844392085</v>
      </c>
      <c r="Z103" s="604">
        <v>26.425919464853443</v>
      </c>
      <c r="AA103" s="605">
        <v>26.080159150515271</v>
      </c>
      <c r="AB103" s="605">
        <v>0.34576031433817495</v>
      </c>
      <c r="AC103" s="604">
        <v>8.2654092837479182E-2</v>
      </c>
      <c r="AD103" s="605">
        <v>9.1259462981257214E-3</v>
      </c>
      <c r="AE103" s="605">
        <v>7.3528146539353467E-2</v>
      </c>
      <c r="AF103" s="606">
        <v>13.15647128670116</v>
      </c>
      <c r="AG103" s="605">
        <v>4.0574190530970782</v>
      </c>
      <c r="AH103" s="605">
        <v>4.6988233500169514</v>
      </c>
      <c r="AI103" s="605">
        <v>4.4002288835871299</v>
      </c>
      <c r="AJ103" s="604">
        <v>100</v>
      </c>
      <c r="AK103" s="620"/>
      <c r="AL103" s="621"/>
    </row>
    <row r="104" spans="2:39" s="547" customFormat="1" ht="15" customHeight="1">
      <c r="C104" s="534" t="s">
        <v>240</v>
      </c>
      <c r="D104" s="609">
        <v>65.880864607475559</v>
      </c>
      <c r="E104" s="609">
        <v>55.546516115921527</v>
      </c>
      <c r="F104" s="610">
        <v>10.334348491554046</v>
      </c>
      <c r="G104" s="611">
        <v>9.6179168533506054</v>
      </c>
      <c r="H104" s="610">
        <v>0.71643163820344102</v>
      </c>
      <c r="I104" s="609">
        <v>5.7205096796868053</v>
      </c>
      <c r="J104" s="609">
        <v>6.419703264556917</v>
      </c>
      <c r="K104" s="610">
        <v>0.69919358487011141</v>
      </c>
      <c r="L104" s="609">
        <v>-4.9534882356708297E-2</v>
      </c>
      <c r="M104" s="610">
        <v>0.44352645344029573</v>
      </c>
      <c r="N104" s="612">
        <v>0.49306133579700401</v>
      </c>
      <c r="O104" s="609">
        <v>5.665298510262077</v>
      </c>
      <c r="P104" s="609">
        <v>1.7197633315254715</v>
      </c>
      <c r="Q104" s="609">
        <v>1.9154074129875327</v>
      </c>
      <c r="R104" s="610">
        <v>0.19564408146206091</v>
      </c>
      <c r="S104" s="610">
        <v>1.1566787063810813E-2</v>
      </c>
      <c r="T104" s="610">
        <v>2.6741886010560845</v>
      </c>
      <c r="U104" s="612">
        <v>1.2597797906167099</v>
      </c>
      <c r="V104" s="611">
        <v>0.10474605178143724</v>
      </c>
      <c r="W104" s="610">
        <v>0.1152342193924836</v>
      </c>
      <c r="X104" s="610">
        <v>1.0488167611046376E-2</v>
      </c>
      <c r="Y104" s="609">
        <v>28.398625712837639</v>
      </c>
      <c r="Z104" s="609">
        <v>19.129835844128078</v>
      </c>
      <c r="AA104" s="610">
        <v>19.113653444892307</v>
      </c>
      <c r="AB104" s="610">
        <v>1.6182399235771621E-2</v>
      </c>
      <c r="AC104" s="609">
        <v>1.0129523660427716E-2</v>
      </c>
      <c r="AD104" s="610">
        <v>6.6882327631665019E-3</v>
      </c>
      <c r="AE104" s="610">
        <v>3.4412908972612133E-3</v>
      </c>
      <c r="AF104" s="611">
        <v>9.2586603450491314</v>
      </c>
      <c r="AG104" s="610">
        <v>1.6905302643536184</v>
      </c>
      <c r="AH104" s="610">
        <v>3.5839643955384441</v>
      </c>
      <c r="AI104" s="610">
        <v>3.9841656851570693</v>
      </c>
      <c r="AJ104" s="609">
        <v>100</v>
      </c>
      <c r="AK104" s="622"/>
      <c r="AL104" s="623"/>
    </row>
    <row r="105" spans="2:39" s="547" customFormat="1" ht="15" customHeight="1">
      <c r="C105" s="534" t="s">
        <v>241</v>
      </c>
      <c r="D105" s="609">
        <v>65.18456337277027</v>
      </c>
      <c r="E105" s="609">
        <v>54.962158364391733</v>
      </c>
      <c r="F105" s="610">
        <v>10.22240500837853</v>
      </c>
      <c r="G105" s="611">
        <v>9.5137338838739627</v>
      </c>
      <c r="H105" s="610">
        <v>0.70867112450456793</v>
      </c>
      <c r="I105" s="609">
        <v>5.1516697921602139</v>
      </c>
      <c r="J105" s="609">
        <v>6.0747288282389569</v>
      </c>
      <c r="K105" s="610">
        <v>0.92305903607874418</v>
      </c>
      <c r="L105" s="609">
        <v>-4.4190934404558846E-2</v>
      </c>
      <c r="M105" s="610">
        <v>0.63780281881479783</v>
      </c>
      <c r="N105" s="612">
        <v>0.68199375321935674</v>
      </c>
      <c r="O105" s="609">
        <v>4.8462207901693972</v>
      </c>
      <c r="P105" s="609">
        <v>1.8112870144995428</v>
      </c>
      <c r="Q105" s="609">
        <v>2.0173430326271005</v>
      </c>
      <c r="R105" s="610">
        <v>0.20605601812755775</v>
      </c>
      <c r="S105" s="610">
        <v>5.9531484529882023E-2</v>
      </c>
      <c r="T105" s="610">
        <v>2.8393399213108026</v>
      </c>
      <c r="U105" s="612">
        <v>0.13606236982916961</v>
      </c>
      <c r="V105" s="611">
        <v>0.34963993639537483</v>
      </c>
      <c r="W105" s="610">
        <v>0.38464920112720469</v>
      </c>
      <c r="X105" s="610">
        <v>3.5009264731829783E-2</v>
      </c>
      <c r="Y105" s="609">
        <v>29.663766835069527</v>
      </c>
      <c r="Z105" s="609">
        <v>18.781162776692327</v>
      </c>
      <c r="AA105" s="610">
        <v>18.755558802325396</v>
      </c>
      <c r="AB105" s="610">
        <v>2.5603974366930057E-2</v>
      </c>
      <c r="AC105" s="609">
        <v>1.200777782560849E-2</v>
      </c>
      <c r="AD105" s="610">
        <v>6.5629286015296056E-3</v>
      </c>
      <c r="AE105" s="610">
        <v>5.4448492240788855E-3</v>
      </c>
      <c r="AF105" s="611">
        <v>10.870596280551586</v>
      </c>
      <c r="AG105" s="610">
        <v>2.3359476389864691</v>
      </c>
      <c r="AH105" s="610">
        <v>3.4376873895901578</v>
      </c>
      <c r="AI105" s="610">
        <v>5.0969612519749594</v>
      </c>
      <c r="AJ105" s="609">
        <v>100</v>
      </c>
      <c r="AK105" s="622"/>
      <c r="AL105" s="623"/>
    </row>
    <row r="106" spans="2:39" s="547" customFormat="1" ht="15" customHeight="1">
      <c r="C106" s="534" t="s">
        <v>242</v>
      </c>
      <c r="D106" s="609">
        <v>62.621766358668083</v>
      </c>
      <c r="E106" s="609">
        <v>52.800294167344276</v>
      </c>
      <c r="F106" s="610">
        <v>9.8214721913238154</v>
      </c>
      <c r="G106" s="611">
        <v>9.1405958479964831</v>
      </c>
      <c r="H106" s="610">
        <v>0.68087634332733316</v>
      </c>
      <c r="I106" s="609">
        <v>10.927316572834725</v>
      </c>
      <c r="J106" s="609">
        <v>11.513530013376196</v>
      </c>
      <c r="K106" s="610">
        <v>0.5862134405414704</v>
      </c>
      <c r="L106" s="609">
        <v>-5.2169335152383603E-2</v>
      </c>
      <c r="M106" s="610">
        <v>0.31670385672958257</v>
      </c>
      <c r="N106" s="612">
        <v>0.36887319188196616</v>
      </c>
      <c r="O106" s="609">
        <v>10.746747199088254</v>
      </c>
      <c r="P106" s="609">
        <v>1.7056300048679991</v>
      </c>
      <c r="Q106" s="609">
        <v>1.8996662478204134</v>
      </c>
      <c r="R106" s="610">
        <v>0.19403624295241451</v>
      </c>
      <c r="S106" s="610">
        <v>0.18157196992512412</v>
      </c>
      <c r="T106" s="610">
        <v>2.9391604225489401</v>
      </c>
      <c r="U106" s="612">
        <v>5.9203848017461906</v>
      </c>
      <c r="V106" s="611">
        <v>0.23273870889885542</v>
      </c>
      <c r="W106" s="610">
        <v>0.25604271460594513</v>
      </c>
      <c r="X106" s="610">
        <v>2.3304005707089698E-2</v>
      </c>
      <c r="Y106" s="609">
        <v>26.450917068497187</v>
      </c>
      <c r="Z106" s="609">
        <v>16.022412536116516</v>
      </c>
      <c r="AA106" s="610">
        <v>14.1367647614286</v>
      </c>
      <c r="AB106" s="610">
        <v>1.8856477746879148</v>
      </c>
      <c r="AC106" s="609">
        <v>0.40594180712583583</v>
      </c>
      <c r="AD106" s="610">
        <v>4.9467242625888868E-3</v>
      </c>
      <c r="AE106" s="610">
        <v>0.40099508286324692</v>
      </c>
      <c r="AF106" s="611">
        <v>10.022562725254836</v>
      </c>
      <c r="AG106" s="610">
        <v>2.771855522571026</v>
      </c>
      <c r="AH106" s="610">
        <v>2.5547581514132767</v>
      </c>
      <c r="AI106" s="610">
        <v>4.6959490512705333</v>
      </c>
      <c r="AJ106" s="609">
        <v>100</v>
      </c>
      <c r="AK106" s="622"/>
      <c r="AL106" s="623"/>
    </row>
    <row r="107" spans="2:39" s="547" customFormat="1" ht="15" customHeight="1">
      <c r="C107" s="540" t="s">
        <v>243</v>
      </c>
      <c r="D107" s="614">
        <v>46.382455526430896</v>
      </c>
      <c r="E107" s="614">
        <v>39.13517414588182</v>
      </c>
      <c r="F107" s="615">
        <v>7.2472813805490723</v>
      </c>
      <c r="G107" s="616">
        <v>6.7448615447721503</v>
      </c>
      <c r="H107" s="615">
        <v>0.50241983577692217</v>
      </c>
      <c r="I107" s="614">
        <v>6.324872482998062</v>
      </c>
      <c r="J107" s="614">
        <v>6.776931870724864</v>
      </c>
      <c r="K107" s="615">
        <v>0.45205938772680321</v>
      </c>
      <c r="L107" s="614">
        <v>-4.1155343513912736E-2</v>
      </c>
      <c r="M107" s="615">
        <v>0.22207583214315119</v>
      </c>
      <c r="N107" s="617">
        <v>0.26323117565706389</v>
      </c>
      <c r="O107" s="614">
        <v>6.044025758675259</v>
      </c>
      <c r="P107" s="614">
        <v>1.3764351920396543</v>
      </c>
      <c r="Q107" s="614">
        <v>1.53302150476199</v>
      </c>
      <c r="R107" s="615">
        <v>0.15658631272233581</v>
      </c>
      <c r="S107" s="615">
        <v>1.2976680696357563</v>
      </c>
      <c r="T107" s="615">
        <v>2.0175221013608349</v>
      </c>
      <c r="U107" s="617">
        <v>1.3524003956390132</v>
      </c>
      <c r="V107" s="616">
        <v>0.32200206783671692</v>
      </c>
      <c r="W107" s="615">
        <v>0.35424396718412049</v>
      </c>
      <c r="X107" s="615">
        <v>3.2241899347403492E-2</v>
      </c>
      <c r="Y107" s="614">
        <v>47.292671990571044</v>
      </c>
      <c r="Z107" s="614">
        <v>34.913915786597663</v>
      </c>
      <c r="AA107" s="615">
        <v>33.90704187447912</v>
      </c>
      <c r="AB107" s="615">
        <v>1.0068739121185446</v>
      </c>
      <c r="AC107" s="614">
        <v>0.22598291184506331</v>
      </c>
      <c r="AD107" s="615">
        <v>1.1864722200849108E-2</v>
      </c>
      <c r="AE107" s="615">
        <v>0.21411818964421417</v>
      </c>
      <c r="AF107" s="616">
        <v>12.15277329212832</v>
      </c>
      <c r="AG107" s="615">
        <v>0.83796649338729701</v>
      </c>
      <c r="AH107" s="615">
        <v>6.6549878561632632</v>
      </c>
      <c r="AI107" s="615">
        <v>4.6598189425777594</v>
      </c>
      <c r="AJ107" s="614">
        <v>100</v>
      </c>
      <c r="AK107" s="624"/>
      <c r="AL107" s="625"/>
    </row>
    <row r="108" spans="2:39" s="547" customFormat="1" ht="15" customHeight="1">
      <c r="C108" s="546" t="s">
        <v>244</v>
      </c>
      <c r="D108" s="614">
        <v>66.11988403069067</v>
      </c>
      <c r="E108" s="614">
        <v>55.767356673606585</v>
      </c>
      <c r="F108" s="614">
        <v>10.352527357084082</v>
      </c>
      <c r="G108" s="614">
        <v>9.6348354638753992</v>
      </c>
      <c r="H108" s="614">
        <v>0.71769189320867921</v>
      </c>
      <c r="I108" s="614">
        <v>5.5375216982479571</v>
      </c>
      <c r="J108" s="614">
        <v>5.9786510777821826</v>
      </c>
      <c r="K108" s="614">
        <v>0.44112937953422288</v>
      </c>
      <c r="L108" s="614">
        <v>-2.8587746984788012E-2</v>
      </c>
      <c r="M108" s="614">
        <v>0.21588338601631826</v>
      </c>
      <c r="N108" s="614">
        <v>0.24447113300110623</v>
      </c>
      <c r="O108" s="614">
        <v>5.374089570739307</v>
      </c>
      <c r="P108" s="614">
        <v>1.5596690035049676</v>
      </c>
      <c r="Q108" s="614">
        <v>1.7371004000128292</v>
      </c>
      <c r="R108" s="614">
        <v>0.17743139650786172</v>
      </c>
      <c r="S108" s="614">
        <v>0.71044793359863345</v>
      </c>
      <c r="T108" s="614">
        <v>2.3900400756734372</v>
      </c>
      <c r="U108" s="615">
        <v>0.71393255796226973</v>
      </c>
      <c r="V108" s="614">
        <v>0.19201987449343769</v>
      </c>
      <c r="W108" s="614">
        <v>0.21124672451869256</v>
      </c>
      <c r="X108" s="614">
        <v>1.9226850025254774E-2</v>
      </c>
      <c r="Y108" s="614">
        <v>28.342594271061401</v>
      </c>
      <c r="Z108" s="614">
        <v>19.315486687135571</v>
      </c>
      <c r="AA108" s="614">
        <v>16.472585889518783</v>
      </c>
      <c r="AB108" s="614">
        <v>2.8429007976167919</v>
      </c>
      <c r="AC108" s="614">
        <v>0.61032514517405401</v>
      </c>
      <c r="AD108" s="614">
        <v>5.764072732510222E-3</v>
      </c>
      <c r="AE108" s="614">
        <v>0.60456107244154378</v>
      </c>
      <c r="AF108" s="614">
        <v>8.4167824387517616</v>
      </c>
      <c r="AG108" s="614">
        <v>0.85396546670293227</v>
      </c>
      <c r="AH108" s="614">
        <v>3.2845869917218531</v>
      </c>
      <c r="AI108" s="614">
        <v>4.2782299803269828</v>
      </c>
      <c r="AJ108" s="614">
        <v>100</v>
      </c>
      <c r="AK108" s="624"/>
      <c r="AL108" s="625"/>
    </row>
    <row r="109" spans="2:39" ht="15" customHeight="1"/>
    <row r="110" spans="2:39"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/>
      <c r="U110" s="426"/>
      <c r="V110" s="426"/>
      <c r="W110" s="426"/>
      <c r="X110" s="426"/>
      <c r="Y110" s="426"/>
      <c r="Z110" s="426"/>
      <c r="AA110" s="426"/>
      <c r="AB110" s="426"/>
      <c r="AC110" s="426"/>
      <c r="AD110" s="426"/>
      <c r="AE110" s="426"/>
      <c r="AF110" s="426"/>
      <c r="AG110" s="426"/>
      <c r="AH110" s="426"/>
      <c r="AI110" s="426"/>
      <c r="AJ110" s="426"/>
      <c r="AK110" s="426"/>
      <c r="AL110" s="426"/>
      <c r="AM110" s="426"/>
    </row>
    <row r="111" spans="2:39"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  <c r="N111" s="426"/>
      <c r="O111" s="426"/>
      <c r="P111" s="426"/>
      <c r="Q111" s="426"/>
      <c r="R111" s="426"/>
      <c r="S111" s="426"/>
      <c r="T111" s="426"/>
      <c r="U111" s="426"/>
      <c r="V111" s="426"/>
      <c r="W111" s="426"/>
      <c r="X111" s="426"/>
      <c r="Y111" s="426"/>
      <c r="Z111" s="426"/>
      <c r="AA111" s="426"/>
      <c r="AB111" s="426"/>
      <c r="AC111" s="426"/>
      <c r="AD111" s="426"/>
      <c r="AE111" s="426"/>
      <c r="AF111" s="426"/>
      <c r="AG111" s="426"/>
      <c r="AH111" s="426"/>
      <c r="AI111" s="426"/>
      <c r="AJ111" s="426"/>
      <c r="AK111" s="426"/>
      <c r="AL111" s="426"/>
      <c r="AM111" s="426"/>
    </row>
    <row r="112" spans="2:39" ht="30.75">
      <c r="B112" s="563"/>
      <c r="C112" s="426"/>
      <c r="D112" s="426"/>
      <c r="E112" s="426"/>
      <c r="F112" s="426"/>
      <c r="G112" s="426"/>
      <c r="H112" s="426"/>
      <c r="I112" s="502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426"/>
      <c r="V112" s="426"/>
      <c r="W112" s="426"/>
      <c r="X112" s="426"/>
      <c r="Y112" s="426"/>
      <c r="Z112" s="426"/>
      <c r="AA112" s="426"/>
      <c r="AB112" s="426"/>
      <c r="AC112" s="426"/>
      <c r="AD112" s="426"/>
      <c r="AE112" s="426"/>
      <c r="AF112" s="426"/>
      <c r="AG112" s="426"/>
      <c r="AH112" s="426"/>
      <c r="AI112" s="426"/>
      <c r="AJ112" s="426"/>
      <c r="AK112" s="426"/>
      <c r="AL112" s="426"/>
      <c r="AM112" s="426"/>
    </row>
    <row r="113" spans="2:39" s="332" customFormat="1" ht="20.100000000000001" customHeight="1">
      <c r="B113" s="503"/>
      <c r="C113" s="564"/>
      <c r="D113" s="565"/>
      <c r="E113" s="565"/>
      <c r="F113" s="565"/>
      <c r="G113" s="565"/>
      <c r="H113" s="565"/>
      <c r="I113" s="564"/>
      <c r="J113" s="503"/>
      <c r="K113" s="565"/>
      <c r="L113" s="565"/>
      <c r="M113" s="565"/>
      <c r="N113" s="565"/>
      <c r="O113" s="565"/>
      <c r="P113" s="565"/>
      <c r="Q113" s="565"/>
      <c r="R113" s="565"/>
      <c r="S113" s="565"/>
      <c r="T113" s="565"/>
      <c r="U113" s="566"/>
      <c r="V113" s="565"/>
      <c r="W113" s="565"/>
      <c r="X113" s="565"/>
      <c r="Y113" s="565"/>
      <c r="Z113" s="565"/>
      <c r="AA113" s="565"/>
      <c r="AB113" s="565"/>
      <c r="AC113" s="565"/>
      <c r="AD113" s="565"/>
      <c r="AE113" s="565"/>
      <c r="AF113" s="565"/>
      <c r="AG113" s="565"/>
      <c r="AH113" s="565"/>
      <c r="AI113" s="565"/>
      <c r="AJ113" s="567"/>
      <c r="AK113" s="568"/>
      <c r="AL113" s="569"/>
      <c r="AM113" s="503"/>
    </row>
    <row r="114" spans="2:39" s="332" customFormat="1" ht="20.100000000000001" customHeight="1">
      <c r="B114" s="565"/>
      <c r="C114" s="749"/>
      <c r="D114" s="750"/>
      <c r="E114" s="721"/>
      <c r="F114" s="721"/>
      <c r="G114" s="721"/>
      <c r="H114" s="721"/>
      <c r="I114" s="750"/>
      <c r="J114" s="750"/>
      <c r="K114" s="750"/>
      <c r="L114" s="750"/>
      <c r="M114" s="750"/>
      <c r="N114" s="750"/>
      <c r="O114" s="750"/>
      <c r="P114" s="750"/>
      <c r="Q114" s="750"/>
      <c r="R114" s="750"/>
      <c r="S114" s="750"/>
      <c r="T114" s="750"/>
      <c r="U114" s="750"/>
      <c r="V114" s="721"/>
      <c r="W114" s="721"/>
      <c r="X114" s="721"/>
      <c r="Y114" s="750"/>
      <c r="Z114" s="721"/>
      <c r="AA114" s="721"/>
      <c r="AB114" s="721"/>
      <c r="AC114" s="721"/>
      <c r="AD114" s="721"/>
      <c r="AE114" s="721"/>
      <c r="AF114" s="721"/>
      <c r="AG114" s="721"/>
      <c r="AH114" s="721"/>
      <c r="AI114" s="721"/>
      <c r="AJ114" s="752"/>
      <c r="AK114" s="751"/>
      <c r="AL114" s="752"/>
      <c r="AM114" s="503"/>
    </row>
    <row r="115" spans="2:39" s="332" customFormat="1" ht="20.100000000000001" customHeight="1">
      <c r="B115" s="565"/>
      <c r="C115" s="749"/>
      <c r="D115" s="753"/>
      <c r="E115" s="570"/>
      <c r="F115" s="754"/>
      <c r="G115" s="754"/>
      <c r="H115" s="754"/>
      <c r="I115" s="718"/>
      <c r="J115" s="718"/>
      <c r="K115" s="718"/>
      <c r="L115" s="750"/>
      <c r="M115" s="721"/>
      <c r="N115" s="721"/>
      <c r="O115" s="750"/>
      <c r="P115" s="721"/>
      <c r="Q115" s="721"/>
      <c r="R115" s="721"/>
      <c r="S115" s="721"/>
      <c r="T115" s="721"/>
      <c r="U115" s="721"/>
      <c r="V115" s="721"/>
      <c r="W115" s="721"/>
      <c r="X115" s="721"/>
      <c r="Y115" s="753"/>
      <c r="Z115" s="750"/>
      <c r="AA115" s="721"/>
      <c r="AB115" s="721"/>
      <c r="AC115" s="750"/>
      <c r="AD115" s="721"/>
      <c r="AE115" s="721"/>
      <c r="AF115" s="750"/>
      <c r="AG115" s="721"/>
      <c r="AH115" s="721"/>
      <c r="AI115" s="721"/>
      <c r="AJ115" s="758"/>
      <c r="AK115" s="751"/>
      <c r="AL115" s="752"/>
      <c r="AM115" s="503"/>
    </row>
    <row r="116" spans="2:39" s="332" customFormat="1" ht="20.100000000000001" customHeight="1">
      <c r="B116" s="565"/>
      <c r="C116" s="749"/>
      <c r="D116" s="753"/>
      <c r="E116" s="756"/>
      <c r="F116" s="571"/>
      <c r="G116" s="753"/>
      <c r="H116" s="753"/>
      <c r="I116" s="753"/>
      <c r="J116" s="757"/>
      <c r="K116" s="753"/>
      <c r="L116" s="753"/>
      <c r="M116" s="753"/>
      <c r="N116" s="753"/>
      <c r="O116" s="753"/>
      <c r="P116" s="572"/>
      <c r="Q116" s="573"/>
      <c r="R116" s="573"/>
      <c r="S116" s="574"/>
      <c r="T116" s="574"/>
      <c r="U116" s="574"/>
      <c r="V116" s="753"/>
      <c r="W116" s="753"/>
      <c r="X116" s="753"/>
      <c r="Y116" s="755"/>
      <c r="Z116" s="753"/>
      <c r="AA116" s="574"/>
      <c r="AB116" s="574"/>
      <c r="AC116" s="753"/>
      <c r="AD116" s="574"/>
      <c r="AE116" s="574"/>
      <c r="AF116" s="753"/>
      <c r="AG116" s="574"/>
      <c r="AH116" s="574"/>
      <c r="AI116" s="574"/>
      <c r="AJ116" s="758"/>
      <c r="AK116" s="751"/>
      <c r="AL116" s="752"/>
      <c r="AM116" s="503"/>
    </row>
    <row r="117" spans="2:39" s="332" customFormat="1" ht="60" customHeight="1">
      <c r="B117" s="565"/>
      <c r="C117" s="749"/>
      <c r="D117" s="753"/>
      <c r="E117" s="756"/>
      <c r="F117" s="574"/>
      <c r="G117" s="753"/>
      <c r="H117" s="753"/>
      <c r="I117" s="755"/>
      <c r="J117" s="753"/>
      <c r="K117" s="753"/>
      <c r="L117" s="755"/>
      <c r="M117" s="753"/>
      <c r="N117" s="753"/>
      <c r="O117" s="753"/>
      <c r="P117" s="575"/>
      <c r="Q117" s="576"/>
      <c r="R117" s="576"/>
      <c r="S117" s="577"/>
      <c r="T117" s="577"/>
      <c r="U117" s="577"/>
      <c r="V117" s="755"/>
      <c r="W117" s="753"/>
      <c r="X117" s="753"/>
      <c r="Y117" s="755"/>
      <c r="Z117" s="753"/>
      <c r="AA117" s="577"/>
      <c r="AB117" s="577"/>
      <c r="AC117" s="753"/>
      <c r="AD117" s="577"/>
      <c r="AE117" s="577"/>
      <c r="AF117" s="753"/>
      <c r="AG117" s="577"/>
      <c r="AH117" s="578"/>
      <c r="AI117" s="577"/>
      <c r="AJ117" s="574"/>
      <c r="AK117" s="576"/>
      <c r="AL117" s="574"/>
      <c r="AM117" s="503"/>
    </row>
    <row r="118" spans="2:39" s="332" customFormat="1" ht="20.100000000000001" customHeight="1">
      <c r="B118" s="565"/>
      <c r="C118" s="749"/>
      <c r="D118" s="579"/>
      <c r="E118" s="579"/>
      <c r="F118" s="579"/>
      <c r="G118" s="579"/>
      <c r="H118" s="579"/>
      <c r="I118" s="579"/>
      <c r="J118" s="579"/>
      <c r="K118" s="579"/>
      <c r="L118" s="579"/>
      <c r="M118" s="579"/>
      <c r="N118" s="579"/>
      <c r="O118" s="579"/>
      <c r="P118" s="579"/>
      <c r="Q118" s="579"/>
      <c r="R118" s="579"/>
      <c r="S118" s="579"/>
      <c r="T118" s="579"/>
      <c r="U118" s="579"/>
      <c r="V118" s="579"/>
      <c r="W118" s="579"/>
      <c r="X118" s="579"/>
      <c r="Y118" s="579"/>
      <c r="Z118" s="579"/>
      <c r="AA118" s="579"/>
      <c r="AB118" s="579"/>
      <c r="AC118" s="579"/>
      <c r="AD118" s="579"/>
      <c r="AE118" s="579"/>
      <c r="AF118" s="579"/>
      <c r="AG118" s="579"/>
      <c r="AH118" s="579"/>
      <c r="AI118" s="579"/>
      <c r="AJ118" s="579"/>
      <c r="AK118" s="579"/>
      <c r="AL118" s="579"/>
      <c r="AM118" s="503"/>
    </row>
    <row r="119" spans="2:39" ht="13.5">
      <c r="B119" s="580"/>
      <c r="C119" s="433"/>
      <c r="D119" s="581"/>
      <c r="E119" s="581"/>
      <c r="F119" s="581"/>
      <c r="G119" s="581"/>
      <c r="H119" s="581"/>
      <c r="I119" s="581"/>
      <c r="J119" s="581"/>
      <c r="K119" s="581"/>
      <c r="L119" s="581"/>
      <c r="M119" s="581"/>
      <c r="N119" s="581"/>
      <c r="O119" s="581"/>
      <c r="P119" s="581"/>
      <c r="Q119" s="581"/>
      <c r="R119" s="581"/>
      <c r="S119" s="581"/>
      <c r="T119" s="581"/>
      <c r="U119" s="581"/>
      <c r="V119" s="581"/>
      <c r="W119" s="581"/>
      <c r="X119" s="581"/>
      <c r="Y119" s="581"/>
      <c r="Z119" s="581"/>
      <c r="AA119" s="581"/>
      <c r="AB119" s="581"/>
      <c r="AC119" s="581"/>
      <c r="AD119" s="581"/>
      <c r="AE119" s="581"/>
      <c r="AF119" s="581"/>
      <c r="AG119" s="581"/>
      <c r="AH119" s="581"/>
      <c r="AI119" s="581"/>
      <c r="AJ119" s="581"/>
      <c r="AK119" s="581"/>
      <c r="AL119" s="581"/>
      <c r="AM119" s="426"/>
    </row>
    <row r="120" spans="2:39" ht="13.5">
      <c r="B120" s="580"/>
      <c r="C120" s="433"/>
      <c r="D120" s="581"/>
      <c r="E120" s="581"/>
      <c r="F120" s="581"/>
      <c r="G120" s="581"/>
      <c r="H120" s="581"/>
      <c r="I120" s="581"/>
      <c r="J120" s="581"/>
      <c r="K120" s="581"/>
      <c r="L120" s="581"/>
      <c r="M120" s="581"/>
      <c r="N120" s="581"/>
      <c r="O120" s="581"/>
      <c r="P120" s="581"/>
      <c r="Q120" s="581"/>
      <c r="R120" s="581"/>
      <c r="S120" s="581"/>
      <c r="T120" s="581"/>
      <c r="U120" s="581"/>
      <c r="V120" s="581"/>
      <c r="W120" s="581"/>
      <c r="X120" s="581"/>
      <c r="Y120" s="581"/>
      <c r="Z120" s="581"/>
      <c r="AA120" s="581"/>
      <c r="AB120" s="581"/>
      <c r="AC120" s="581"/>
      <c r="AD120" s="581"/>
      <c r="AE120" s="581"/>
      <c r="AF120" s="581"/>
      <c r="AG120" s="581"/>
      <c r="AH120" s="581"/>
      <c r="AI120" s="581"/>
      <c r="AJ120" s="581"/>
      <c r="AK120" s="581"/>
      <c r="AL120" s="581"/>
      <c r="AM120" s="426"/>
    </row>
    <row r="121" spans="2:39" ht="13.5">
      <c r="B121" s="580"/>
      <c r="C121" s="433"/>
      <c r="D121" s="581"/>
      <c r="E121" s="581"/>
      <c r="F121" s="581"/>
      <c r="G121" s="581"/>
      <c r="H121" s="581"/>
      <c r="I121" s="581"/>
      <c r="J121" s="581"/>
      <c r="K121" s="581"/>
      <c r="L121" s="581"/>
      <c r="M121" s="581"/>
      <c r="N121" s="581"/>
      <c r="O121" s="581"/>
      <c r="P121" s="581"/>
      <c r="Q121" s="581"/>
      <c r="R121" s="581"/>
      <c r="S121" s="581"/>
      <c r="T121" s="581"/>
      <c r="U121" s="581"/>
      <c r="V121" s="581"/>
      <c r="W121" s="581"/>
      <c r="X121" s="581"/>
      <c r="Y121" s="581"/>
      <c r="Z121" s="581"/>
      <c r="AA121" s="581"/>
      <c r="AB121" s="581"/>
      <c r="AC121" s="581"/>
      <c r="AD121" s="581"/>
      <c r="AE121" s="581"/>
      <c r="AF121" s="581"/>
      <c r="AG121" s="581"/>
      <c r="AH121" s="581"/>
      <c r="AI121" s="581"/>
      <c r="AJ121" s="581"/>
      <c r="AK121" s="581"/>
      <c r="AL121" s="581"/>
      <c r="AM121" s="426"/>
    </row>
    <row r="122" spans="2:39" ht="13.5">
      <c r="B122" s="580"/>
      <c r="C122" s="433"/>
      <c r="D122" s="581"/>
      <c r="E122" s="581"/>
      <c r="F122" s="581"/>
      <c r="G122" s="581"/>
      <c r="H122" s="581"/>
      <c r="I122" s="581"/>
      <c r="J122" s="581"/>
      <c r="K122" s="581"/>
      <c r="L122" s="581"/>
      <c r="M122" s="581"/>
      <c r="N122" s="581"/>
      <c r="O122" s="581"/>
      <c r="P122" s="581"/>
      <c r="Q122" s="581"/>
      <c r="R122" s="581"/>
      <c r="S122" s="581"/>
      <c r="T122" s="581"/>
      <c r="U122" s="581"/>
      <c r="V122" s="581"/>
      <c r="W122" s="581"/>
      <c r="X122" s="581"/>
      <c r="Y122" s="581"/>
      <c r="Z122" s="581"/>
      <c r="AA122" s="581"/>
      <c r="AB122" s="581"/>
      <c r="AC122" s="581"/>
      <c r="AD122" s="581"/>
      <c r="AE122" s="581"/>
      <c r="AF122" s="581"/>
      <c r="AG122" s="581"/>
      <c r="AH122" s="581"/>
      <c r="AI122" s="581"/>
      <c r="AJ122" s="581"/>
      <c r="AK122" s="581"/>
      <c r="AL122" s="581"/>
      <c r="AM122" s="426"/>
    </row>
    <row r="123" spans="2:39" ht="13.5">
      <c r="B123" s="580"/>
      <c r="C123" s="433"/>
      <c r="D123" s="581"/>
      <c r="E123" s="581"/>
      <c r="F123" s="581"/>
      <c r="G123" s="581"/>
      <c r="H123" s="581"/>
      <c r="I123" s="581"/>
      <c r="J123" s="581"/>
      <c r="K123" s="581"/>
      <c r="L123" s="581"/>
      <c r="M123" s="581"/>
      <c r="N123" s="581"/>
      <c r="O123" s="581"/>
      <c r="P123" s="581"/>
      <c r="Q123" s="581"/>
      <c r="R123" s="581"/>
      <c r="S123" s="581"/>
      <c r="T123" s="581"/>
      <c r="U123" s="581"/>
      <c r="V123" s="581"/>
      <c r="W123" s="581"/>
      <c r="X123" s="581"/>
      <c r="Y123" s="581"/>
      <c r="Z123" s="581"/>
      <c r="AA123" s="581"/>
      <c r="AB123" s="581"/>
      <c r="AC123" s="581"/>
      <c r="AD123" s="581"/>
      <c r="AE123" s="581"/>
      <c r="AF123" s="581"/>
      <c r="AG123" s="581"/>
      <c r="AH123" s="581"/>
      <c r="AI123" s="581"/>
      <c r="AJ123" s="581"/>
      <c r="AK123" s="581"/>
      <c r="AL123" s="581"/>
      <c r="AM123" s="426"/>
    </row>
    <row r="124" spans="2:39" ht="13.5">
      <c r="B124" s="580"/>
      <c r="C124" s="433"/>
      <c r="D124" s="581"/>
      <c r="E124" s="581"/>
      <c r="F124" s="581"/>
      <c r="G124" s="581"/>
      <c r="H124" s="581"/>
      <c r="I124" s="581"/>
      <c r="J124" s="581"/>
      <c r="K124" s="581"/>
      <c r="L124" s="581"/>
      <c r="M124" s="581"/>
      <c r="N124" s="581"/>
      <c r="O124" s="581"/>
      <c r="P124" s="581"/>
      <c r="Q124" s="581"/>
      <c r="R124" s="581"/>
      <c r="S124" s="581"/>
      <c r="T124" s="581"/>
      <c r="U124" s="581"/>
      <c r="V124" s="581"/>
      <c r="W124" s="581"/>
      <c r="X124" s="581"/>
      <c r="Y124" s="581"/>
      <c r="Z124" s="581"/>
      <c r="AA124" s="581"/>
      <c r="AB124" s="581"/>
      <c r="AC124" s="581"/>
      <c r="AD124" s="581"/>
      <c r="AE124" s="581"/>
      <c r="AF124" s="581"/>
      <c r="AG124" s="581"/>
      <c r="AH124" s="581"/>
      <c r="AI124" s="581"/>
      <c r="AJ124" s="581"/>
      <c r="AK124" s="581"/>
      <c r="AL124" s="581"/>
      <c r="AM124" s="426"/>
    </row>
    <row r="125" spans="2:39" ht="13.5">
      <c r="B125" s="580"/>
      <c r="C125" s="433"/>
      <c r="D125" s="581"/>
      <c r="E125" s="581"/>
      <c r="F125" s="581"/>
      <c r="G125" s="581"/>
      <c r="H125" s="581"/>
      <c r="I125" s="581"/>
      <c r="J125" s="581"/>
      <c r="K125" s="581"/>
      <c r="L125" s="581"/>
      <c r="M125" s="581"/>
      <c r="N125" s="581"/>
      <c r="O125" s="581"/>
      <c r="P125" s="581"/>
      <c r="Q125" s="581"/>
      <c r="R125" s="581"/>
      <c r="S125" s="581"/>
      <c r="T125" s="581"/>
      <c r="U125" s="581"/>
      <c r="V125" s="581"/>
      <c r="W125" s="581"/>
      <c r="X125" s="581"/>
      <c r="Y125" s="581"/>
      <c r="Z125" s="581"/>
      <c r="AA125" s="581"/>
      <c r="AB125" s="581"/>
      <c r="AC125" s="581"/>
      <c r="AD125" s="581"/>
      <c r="AE125" s="581"/>
      <c r="AF125" s="581"/>
      <c r="AG125" s="581"/>
      <c r="AH125" s="581"/>
      <c r="AI125" s="581"/>
      <c r="AJ125" s="581"/>
      <c r="AK125" s="581"/>
      <c r="AL125" s="581"/>
      <c r="AM125" s="426"/>
    </row>
    <row r="126" spans="2:39" ht="13.5">
      <c r="B126" s="580"/>
      <c r="C126" s="433"/>
      <c r="D126" s="581"/>
      <c r="E126" s="581"/>
      <c r="F126" s="581"/>
      <c r="G126" s="581"/>
      <c r="H126" s="581"/>
      <c r="I126" s="581"/>
      <c r="J126" s="581"/>
      <c r="K126" s="581"/>
      <c r="L126" s="581"/>
      <c r="M126" s="581"/>
      <c r="N126" s="581"/>
      <c r="O126" s="581"/>
      <c r="P126" s="581"/>
      <c r="Q126" s="581"/>
      <c r="R126" s="581"/>
      <c r="S126" s="581"/>
      <c r="T126" s="581"/>
      <c r="U126" s="581"/>
      <c r="V126" s="581"/>
      <c r="W126" s="581"/>
      <c r="X126" s="581"/>
      <c r="Y126" s="581"/>
      <c r="Z126" s="581"/>
      <c r="AA126" s="581"/>
      <c r="AB126" s="581"/>
      <c r="AC126" s="581"/>
      <c r="AD126" s="581"/>
      <c r="AE126" s="581"/>
      <c r="AF126" s="581"/>
      <c r="AG126" s="581"/>
      <c r="AH126" s="581"/>
      <c r="AI126" s="581"/>
      <c r="AJ126" s="581"/>
      <c r="AK126" s="581"/>
      <c r="AL126" s="581"/>
      <c r="AM126" s="426"/>
    </row>
    <row r="127" spans="2:39" ht="13.5">
      <c r="B127" s="580"/>
      <c r="C127" s="433"/>
      <c r="D127" s="581"/>
      <c r="E127" s="581"/>
      <c r="F127" s="581"/>
      <c r="G127" s="581"/>
      <c r="H127" s="581"/>
      <c r="I127" s="581"/>
      <c r="J127" s="581"/>
      <c r="K127" s="581"/>
      <c r="L127" s="581"/>
      <c r="M127" s="581"/>
      <c r="N127" s="581"/>
      <c r="O127" s="581"/>
      <c r="P127" s="581"/>
      <c r="Q127" s="581"/>
      <c r="R127" s="581"/>
      <c r="S127" s="581"/>
      <c r="T127" s="581"/>
      <c r="U127" s="581"/>
      <c r="V127" s="581"/>
      <c r="W127" s="581"/>
      <c r="X127" s="581"/>
      <c r="Y127" s="581"/>
      <c r="Z127" s="581"/>
      <c r="AA127" s="581"/>
      <c r="AB127" s="581"/>
      <c r="AC127" s="581"/>
      <c r="AD127" s="581"/>
      <c r="AE127" s="581"/>
      <c r="AF127" s="581"/>
      <c r="AG127" s="581"/>
      <c r="AH127" s="581"/>
      <c r="AI127" s="581"/>
      <c r="AJ127" s="581"/>
      <c r="AK127" s="581"/>
      <c r="AL127" s="581"/>
      <c r="AM127" s="426"/>
    </row>
    <row r="128" spans="2:39" ht="13.5">
      <c r="B128" s="580"/>
      <c r="C128" s="433"/>
      <c r="D128" s="581"/>
      <c r="E128" s="581"/>
      <c r="F128" s="581"/>
      <c r="G128" s="581"/>
      <c r="H128" s="581"/>
      <c r="I128" s="581"/>
      <c r="J128" s="581"/>
      <c r="K128" s="581"/>
      <c r="L128" s="581"/>
      <c r="M128" s="581"/>
      <c r="N128" s="581"/>
      <c r="O128" s="581"/>
      <c r="P128" s="581"/>
      <c r="Q128" s="581"/>
      <c r="R128" s="581"/>
      <c r="S128" s="581"/>
      <c r="T128" s="581"/>
      <c r="U128" s="581"/>
      <c r="V128" s="581"/>
      <c r="W128" s="581"/>
      <c r="X128" s="581"/>
      <c r="Y128" s="581"/>
      <c r="Z128" s="581"/>
      <c r="AA128" s="581"/>
      <c r="AB128" s="581"/>
      <c r="AC128" s="581"/>
      <c r="AD128" s="581"/>
      <c r="AE128" s="581"/>
      <c r="AF128" s="581"/>
      <c r="AG128" s="581"/>
      <c r="AH128" s="581"/>
      <c r="AI128" s="581"/>
      <c r="AJ128" s="581"/>
      <c r="AK128" s="581"/>
      <c r="AL128" s="581"/>
      <c r="AM128" s="426"/>
    </row>
    <row r="129" spans="2:39" ht="13.5">
      <c r="B129" s="580"/>
      <c r="C129" s="433"/>
      <c r="D129" s="581"/>
      <c r="E129" s="581"/>
      <c r="F129" s="581"/>
      <c r="G129" s="581"/>
      <c r="H129" s="581"/>
      <c r="I129" s="581"/>
      <c r="J129" s="581"/>
      <c r="K129" s="581"/>
      <c r="L129" s="581"/>
      <c r="M129" s="581"/>
      <c r="N129" s="581"/>
      <c r="O129" s="581"/>
      <c r="P129" s="581"/>
      <c r="Q129" s="581"/>
      <c r="R129" s="581"/>
      <c r="S129" s="581"/>
      <c r="T129" s="581"/>
      <c r="U129" s="581"/>
      <c r="V129" s="581"/>
      <c r="W129" s="581"/>
      <c r="X129" s="581"/>
      <c r="Y129" s="581"/>
      <c r="Z129" s="581"/>
      <c r="AA129" s="581"/>
      <c r="AB129" s="581"/>
      <c r="AC129" s="581"/>
      <c r="AD129" s="581"/>
      <c r="AE129" s="581"/>
      <c r="AF129" s="581"/>
      <c r="AG129" s="581"/>
      <c r="AH129" s="581"/>
      <c r="AI129" s="581"/>
      <c r="AJ129" s="581"/>
      <c r="AK129" s="581"/>
      <c r="AL129" s="581"/>
      <c r="AM129" s="426"/>
    </row>
    <row r="130" spans="2:39" ht="13.5">
      <c r="B130" s="580"/>
      <c r="C130" s="433"/>
      <c r="D130" s="581"/>
      <c r="E130" s="581"/>
      <c r="F130" s="581"/>
      <c r="G130" s="581"/>
      <c r="H130" s="581"/>
      <c r="I130" s="581"/>
      <c r="J130" s="581"/>
      <c r="K130" s="581"/>
      <c r="L130" s="581"/>
      <c r="M130" s="581"/>
      <c r="N130" s="581"/>
      <c r="O130" s="581"/>
      <c r="P130" s="581"/>
      <c r="Q130" s="581"/>
      <c r="R130" s="581"/>
      <c r="S130" s="581"/>
      <c r="T130" s="581"/>
      <c r="U130" s="581"/>
      <c r="V130" s="581"/>
      <c r="W130" s="581"/>
      <c r="X130" s="581"/>
      <c r="Y130" s="581"/>
      <c r="Z130" s="581"/>
      <c r="AA130" s="581"/>
      <c r="AB130" s="581"/>
      <c r="AC130" s="581"/>
      <c r="AD130" s="581"/>
      <c r="AE130" s="581"/>
      <c r="AF130" s="581"/>
      <c r="AG130" s="581"/>
      <c r="AH130" s="581"/>
      <c r="AI130" s="581"/>
      <c r="AJ130" s="581"/>
      <c r="AK130" s="581"/>
      <c r="AL130" s="581"/>
      <c r="AM130" s="426"/>
    </row>
    <row r="131" spans="2:39" ht="13.5">
      <c r="B131" s="580"/>
      <c r="C131" s="433"/>
      <c r="D131" s="581"/>
      <c r="E131" s="581"/>
      <c r="F131" s="581"/>
      <c r="G131" s="581"/>
      <c r="H131" s="581"/>
      <c r="I131" s="581"/>
      <c r="J131" s="581"/>
      <c r="K131" s="581"/>
      <c r="L131" s="581"/>
      <c r="M131" s="581"/>
      <c r="N131" s="581"/>
      <c r="O131" s="581"/>
      <c r="P131" s="581"/>
      <c r="Q131" s="581"/>
      <c r="R131" s="581"/>
      <c r="S131" s="581"/>
      <c r="T131" s="581"/>
      <c r="U131" s="581"/>
      <c r="V131" s="581"/>
      <c r="W131" s="581"/>
      <c r="X131" s="581"/>
      <c r="Y131" s="581"/>
      <c r="Z131" s="581"/>
      <c r="AA131" s="581"/>
      <c r="AB131" s="581"/>
      <c r="AC131" s="581"/>
      <c r="AD131" s="581"/>
      <c r="AE131" s="581"/>
      <c r="AF131" s="581"/>
      <c r="AG131" s="581"/>
      <c r="AH131" s="581"/>
      <c r="AI131" s="581"/>
      <c r="AJ131" s="581"/>
      <c r="AK131" s="581"/>
      <c r="AL131" s="581"/>
      <c r="AM131" s="426"/>
    </row>
    <row r="132" spans="2:39" ht="13.5">
      <c r="B132" s="580"/>
      <c r="C132" s="433"/>
      <c r="D132" s="581"/>
      <c r="E132" s="581"/>
      <c r="F132" s="581"/>
      <c r="G132" s="581"/>
      <c r="H132" s="581"/>
      <c r="I132" s="581"/>
      <c r="J132" s="581"/>
      <c r="K132" s="581"/>
      <c r="L132" s="581"/>
      <c r="M132" s="581"/>
      <c r="N132" s="581"/>
      <c r="O132" s="581"/>
      <c r="P132" s="581"/>
      <c r="Q132" s="581"/>
      <c r="R132" s="581"/>
      <c r="S132" s="581"/>
      <c r="T132" s="581"/>
      <c r="U132" s="581"/>
      <c r="V132" s="581"/>
      <c r="W132" s="581"/>
      <c r="X132" s="581"/>
      <c r="Y132" s="581"/>
      <c r="Z132" s="581"/>
      <c r="AA132" s="581"/>
      <c r="AB132" s="581"/>
      <c r="AC132" s="581"/>
      <c r="AD132" s="581"/>
      <c r="AE132" s="581"/>
      <c r="AF132" s="581"/>
      <c r="AG132" s="581"/>
      <c r="AH132" s="581"/>
      <c r="AI132" s="581"/>
      <c r="AJ132" s="581"/>
      <c r="AK132" s="581"/>
      <c r="AL132" s="581"/>
      <c r="AM132" s="426"/>
    </row>
    <row r="133" spans="2:39" ht="13.5">
      <c r="B133" s="580"/>
      <c r="C133" s="433"/>
      <c r="D133" s="581"/>
      <c r="E133" s="581"/>
      <c r="F133" s="581"/>
      <c r="G133" s="581"/>
      <c r="H133" s="581"/>
      <c r="I133" s="581"/>
      <c r="J133" s="581"/>
      <c r="K133" s="581"/>
      <c r="L133" s="581"/>
      <c r="M133" s="581"/>
      <c r="N133" s="581"/>
      <c r="O133" s="581"/>
      <c r="P133" s="581"/>
      <c r="Q133" s="581"/>
      <c r="R133" s="581"/>
      <c r="S133" s="581"/>
      <c r="T133" s="581"/>
      <c r="U133" s="581"/>
      <c r="V133" s="581"/>
      <c r="W133" s="581"/>
      <c r="X133" s="581"/>
      <c r="Y133" s="581"/>
      <c r="Z133" s="581"/>
      <c r="AA133" s="581"/>
      <c r="AB133" s="581"/>
      <c r="AC133" s="581"/>
      <c r="AD133" s="581"/>
      <c r="AE133" s="581"/>
      <c r="AF133" s="581"/>
      <c r="AG133" s="581"/>
      <c r="AH133" s="581"/>
      <c r="AI133" s="581"/>
      <c r="AJ133" s="581"/>
      <c r="AK133" s="581"/>
      <c r="AL133" s="581"/>
      <c r="AM133" s="426"/>
    </row>
    <row r="134" spans="2:39" ht="13.5">
      <c r="B134" s="580"/>
      <c r="C134" s="433"/>
      <c r="D134" s="581"/>
      <c r="E134" s="581"/>
      <c r="F134" s="581"/>
      <c r="G134" s="581"/>
      <c r="H134" s="581"/>
      <c r="I134" s="581"/>
      <c r="J134" s="581"/>
      <c r="K134" s="581"/>
      <c r="L134" s="581"/>
      <c r="M134" s="581"/>
      <c r="N134" s="581"/>
      <c r="O134" s="581"/>
      <c r="P134" s="581"/>
      <c r="Q134" s="581"/>
      <c r="R134" s="581"/>
      <c r="S134" s="581"/>
      <c r="T134" s="581"/>
      <c r="U134" s="581"/>
      <c r="V134" s="581"/>
      <c r="W134" s="581"/>
      <c r="X134" s="581"/>
      <c r="Y134" s="581"/>
      <c r="Z134" s="581"/>
      <c r="AA134" s="581"/>
      <c r="AB134" s="581"/>
      <c r="AC134" s="581"/>
      <c r="AD134" s="581"/>
      <c r="AE134" s="581"/>
      <c r="AF134" s="581"/>
      <c r="AG134" s="581"/>
      <c r="AH134" s="581"/>
      <c r="AI134" s="581"/>
      <c r="AJ134" s="581"/>
      <c r="AK134" s="581"/>
      <c r="AL134" s="581"/>
      <c r="AM134" s="426"/>
    </row>
    <row r="135" spans="2:39" ht="13.5">
      <c r="B135" s="580"/>
      <c r="C135" s="433"/>
      <c r="D135" s="581"/>
      <c r="E135" s="581"/>
      <c r="F135" s="581"/>
      <c r="G135" s="581"/>
      <c r="H135" s="581"/>
      <c r="I135" s="581"/>
      <c r="J135" s="581"/>
      <c r="K135" s="581"/>
      <c r="L135" s="581"/>
      <c r="M135" s="581"/>
      <c r="N135" s="581"/>
      <c r="O135" s="581"/>
      <c r="P135" s="581"/>
      <c r="Q135" s="581"/>
      <c r="R135" s="581"/>
      <c r="S135" s="581"/>
      <c r="T135" s="581"/>
      <c r="U135" s="581"/>
      <c r="V135" s="581"/>
      <c r="W135" s="581"/>
      <c r="X135" s="581"/>
      <c r="Y135" s="581"/>
      <c r="Z135" s="581"/>
      <c r="AA135" s="581"/>
      <c r="AB135" s="581"/>
      <c r="AC135" s="581"/>
      <c r="AD135" s="581"/>
      <c r="AE135" s="581"/>
      <c r="AF135" s="581"/>
      <c r="AG135" s="581"/>
      <c r="AH135" s="581"/>
      <c r="AI135" s="581"/>
      <c r="AJ135" s="581"/>
      <c r="AK135" s="581"/>
      <c r="AL135" s="581"/>
      <c r="AM135" s="426"/>
    </row>
    <row r="136" spans="2:39" ht="13.5">
      <c r="B136" s="580"/>
      <c r="C136" s="433"/>
      <c r="D136" s="581"/>
      <c r="E136" s="581"/>
      <c r="F136" s="581"/>
      <c r="G136" s="581"/>
      <c r="H136" s="581"/>
      <c r="I136" s="581"/>
      <c r="J136" s="581"/>
      <c r="K136" s="581"/>
      <c r="L136" s="581"/>
      <c r="M136" s="581"/>
      <c r="N136" s="581"/>
      <c r="O136" s="581"/>
      <c r="P136" s="581"/>
      <c r="Q136" s="581"/>
      <c r="R136" s="581"/>
      <c r="S136" s="581"/>
      <c r="T136" s="581"/>
      <c r="U136" s="581"/>
      <c r="V136" s="581"/>
      <c r="W136" s="581"/>
      <c r="X136" s="581"/>
      <c r="Y136" s="581"/>
      <c r="Z136" s="581"/>
      <c r="AA136" s="581"/>
      <c r="AB136" s="581"/>
      <c r="AC136" s="581"/>
      <c r="AD136" s="581"/>
      <c r="AE136" s="581"/>
      <c r="AF136" s="581"/>
      <c r="AG136" s="581"/>
      <c r="AH136" s="581"/>
      <c r="AI136" s="581"/>
      <c r="AJ136" s="581"/>
      <c r="AK136" s="581"/>
      <c r="AL136" s="581"/>
      <c r="AM136" s="426"/>
    </row>
    <row r="137" spans="2:39" ht="13.5">
      <c r="B137" s="580"/>
      <c r="C137" s="433"/>
      <c r="D137" s="581"/>
      <c r="E137" s="581"/>
      <c r="F137" s="581"/>
      <c r="G137" s="581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1"/>
      <c r="S137" s="581"/>
      <c r="T137" s="581"/>
      <c r="U137" s="581"/>
      <c r="V137" s="581"/>
      <c r="W137" s="581"/>
      <c r="X137" s="581"/>
      <c r="Y137" s="581"/>
      <c r="Z137" s="581"/>
      <c r="AA137" s="581"/>
      <c r="AB137" s="581"/>
      <c r="AC137" s="581"/>
      <c r="AD137" s="581"/>
      <c r="AE137" s="581"/>
      <c r="AF137" s="581"/>
      <c r="AG137" s="581"/>
      <c r="AH137" s="581"/>
      <c r="AI137" s="581"/>
      <c r="AJ137" s="581"/>
      <c r="AK137" s="581"/>
      <c r="AL137" s="581"/>
      <c r="AM137" s="426"/>
    </row>
    <row r="138" spans="2:39" ht="13.5">
      <c r="B138" s="580"/>
      <c r="C138" s="433"/>
      <c r="D138" s="581"/>
      <c r="E138" s="581"/>
      <c r="F138" s="581"/>
      <c r="G138" s="581"/>
      <c r="H138" s="581"/>
      <c r="I138" s="581"/>
      <c r="J138" s="581"/>
      <c r="K138" s="581"/>
      <c r="L138" s="581"/>
      <c r="M138" s="581"/>
      <c r="N138" s="581"/>
      <c r="O138" s="581"/>
      <c r="P138" s="581"/>
      <c r="Q138" s="581"/>
      <c r="R138" s="581"/>
      <c r="S138" s="581"/>
      <c r="T138" s="581"/>
      <c r="U138" s="581"/>
      <c r="V138" s="581"/>
      <c r="W138" s="581"/>
      <c r="X138" s="581"/>
      <c r="Y138" s="581"/>
      <c r="Z138" s="581"/>
      <c r="AA138" s="581"/>
      <c r="AB138" s="581"/>
      <c r="AC138" s="581"/>
      <c r="AD138" s="581"/>
      <c r="AE138" s="581"/>
      <c r="AF138" s="581"/>
      <c r="AG138" s="581"/>
      <c r="AH138" s="581"/>
      <c r="AI138" s="581"/>
      <c r="AJ138" s="581"/>
      <c r="AK138" s="581"/>
      <c r="AL138" s="581"/>
      <c r="AM138" s="426"/>
    </row>
    <row r="139" spans="2:39" ht="13.5">
      <c r="B139" s="580"/>
      <c r="C139" s="433"/>
      <c r="D139" s="581"/>
      <c r="E139" s="581"/>
      <c r="F139" s="581"/>
      <c r="G139" s="581"/>
      <c r="H139" s="581"/>
      <c r="I139" s="581"/>
      <c r="J139" s="581"/>
      <c r="K139" s="581"/>
      <c r="L139" s="581"/>
      <c r="M139" s="581"/>
      <c r="N139" s="581"/>
      <c r="O139" s="581"/>
      <c r="P139" s="581"/>
      <c r="Q139" s="581"/>
      <c r="R139" s="581"/>
      <c r="S139" s="581"/>
      <c r="T139" s="581"/>
      <c r="U139" s="581"/>
      <c r="V139" s="581"/>
      <c r="W139" s="581"/>
      <c r="X139" s="581"/>
      <c r="Y139" s="581"/>
      <c r="Z139" s="581"/>
      <c r="AA139" s="581"/>
      <c r="AB139" s="581"/>
      <c r="AC139" s="581"/>
      <c r="AD139" s="581"/>
      <c r="AE139" s="581"/>
      <c r="AF139" s="581"/>
      <c r="AG139" s="581"/>
      <c r="AH139" s="581"/>
      <c r="AI139" s="581"/>
      <c r="AJ139" s="581"/>
      <c r="AK139" s="581"/>
      <c r="AL139" s="581"/>
      <c r="AM139" s="426"/>
    </row>
    <row r="140" spans="2:39" ht="13.5">
      <c r="B140" s="580"/>
      <c r="C140" s="433"/>
      <c r="D140" s="581"/>
      <c r="E140" s="581"/>
      <c r="F140" s="581"/>
      <c r="G140" s="581"/>
      <c r="H140" s="581"/>
      <c r="I140" s="581"/>
      <c r="J140" s="581"/>
      <c r="K140" s="581"/>
      <c r="L140" s="581"/>
      <c r="M140" s="581"/>
      <c r="N140" s="581"/>
      <c r="O140" s="581"/>
      <c r="P140" s="581"/>
      <c r="Q140" s="581"/>
      <c r="R140" s="581"/>
      <c r="S140" s="581"/>
      <c r="T140" s="581"/>
      <c r="U140" s="581"/>
      <c r="V140" s="581"/>
      <c r="W140" s="581"/>
      <c r="X140" s="581"/>
      <c r="Y140" s="581"/>
      <c r="Z140" s="581"/>
      <c r="AA140" s="581"/>
      <c r="AB140" s="581"/>
      <c r="AC140" s="581"/>
      <c r="AD140" s="581"/>
      <c r="AE140" s="581"/>
      <c r="AF140" s="581"/>
      <c r="AG140" s="581"/>
      <c r="AH140" s="581"/>
      <c r="AI140" s="581"/>
      <c r="AJ140" s="581"/>
      <c r="AK140" s="581"/>
      <c r="AL140" s="581"/>
      <c r="AM140" s="426"/>
    </row>
    <row r="141" spans="2:39" ht="13.5">
      <c r="B141" s="580"/>
      <c r="C141" s="433"/>
      <c r="D141" s="581"/>
      <c r="E141" s="581"/>
      <c r="F141" s="581"/>
      <c r="G141" s="581"/>
      <c r="H141" s="581"/>
      <c r="I141" s="581"/>
      <c r="J141" s="581"/>
      <c r="K141" s="581"/>
      <c r="L141" s="581"/>
      <c r="M141" s="581"/>
      <c r="N141" s="581"/>
      <c r="O141" s="581"/>
      <c r="P141" s="581"/>
      <c r="Q141" s="581"/>
      <c r="R141" s="581"/>
      <c r="S141" s="581"/>
      <c r="T141" s="581"/>
      <c r="U141" s="581"/>
      <c r="V141" s="581"/>
      <c r="W141" s="581"/>
      <c r="X141" s="581"/>
      <c r="Y141" s="581"/>
      <c r="Z141" s="581"/>
      <c r="AA141" s="581"/>
      <c r="AB141" s="581"/>
      <c r="AC141" s="581"/>
      <c r="AD141" s="581"/>
      <c r="AE141" s="581"/>
      <c r="AF141" s="581"/>
      <c r="AG141" s="581"/>
      <c r="AH141" s="581"/>
      <c r="AI141" s="581"/>
      <c r="AJ141" s="581"/>
      <c r="AK141" s="581"/>
      <c r="AL141" s="581"/>
      <c r="AM141" s="426"/>
    </row>
    <row r="142" spans="2:39" ht="13.5">
      <c r="B142" s="580"/>
      <c r="C142" s="433"/>
      <c r="D142" s="581"/>
      <c r="E142" s="581"/>
      <c r="F142" s="581"/>
      <c r="G142" s="581"/>
      <c r="H142" s="581"/>
      <c r="I142" s="581"/>
      <c r="J142" s="581"/>
      <c r="K142" s="581"/>
      <c r="L142" s="581"/>
      <c r="M142" s="581"/>
      <c r="N142" s="581"/>
      <c r="O142" s="581"/>
      <c r="P142" s="581"/>
      <c r="Q142" s="581"/>
      <c r="R142" s="581"/>
      <c r="S142" s="581"/>
      <c r="T142" s="581"/>
      <c r="U142" s="581"/>
      <c r="V142" s="581"/>
      <c r="W142" s="581"/>
      <c r="X142" s="581"/>
      <c r="Y142" s="581"/>
      <c r="Z142" s="581"/>
      <c r="AA142" s="581"/>
      <c r="AB142" s="581"/>
      <c r="AC142" s="581"/>
      <c r="AD142" s="581"/>
      <c r="AE142" s="581"/>
      <c r="AF142" s="581"/>
      <c r="AG142" s="581"/>
      <c r="AH142" s="581"/>
      <c r="AI142" s="581"/>
      <c r="AJ142" s="581"/>
      <c r="AK142" s="581"/>
      <c r="AL142" s="581"/>
      <c r="AM142" s="426"/>
    </row>
    <row r="143" spans="2:39" ht="13.5">
      <c r="B143" s="580"/>
      <c r="C143" s="433"/>
      <c r="D143" s="581"/>
      <c r="E143" s="581"/>
      <c r="F143" s="581"/>
      <c r="G143" s="581"/>
      <c r="H143" s="581"/>
      <c r="I143" s="581"/>
      <c r="J143" s="581"/>
      <c r="K143" s="581"/>
      <c r="L143" s="581"/>
      <c r="M143" s="581"/>
      <c r="N143" s="581"/>
      <c r="O143" s="581"/>
      <c r="P143" s="581"/>
      <c r="Q143" s="581"/>
      <c r="R143" s="581"/>
      <c r="S143" s="581"/>
      <c r="T143" s="581"/>
      <c r="U143" s="581"/>
      <c r="V143" s="581"/>
      <c r="W143" s="581"/>
      <c r="X143" s="581"/>
      <c r="Y143" s="581"/>
      <c r="Z143" s="581"/>
      <c r="AA143" s="581"/>
      <c r="AB143" s="581"/>
      <c r="AC143" s="581"/>
      <c r="AD143" s="581"/>
      <c r="AE143" s="581"/>
      <c r="AF143" s="581"/>
      <c r="AG143" s="581"/>
      <c r="AH143" s="581"/>
      <c r="AI143" s="581"/>
      <c r="AJ143" s="581"/>
      <c r="AK143" s="581"/>
      <c r="AL143" s="581"/>
      <c r="AM143" s="426"/>
    </row>
    <row r="144" spans="2:39" ht="13.5">
      <c r="B144" s="580"/>
      <c r="C144" s="433"/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581"/>
      <c r="Y144" s="581"/>
      <c r="Z144" s="581"/>
      <c r="AA144" s="581"/>
      <c r="AB144" s="581"/>
      <c r="AC144" s="581"/>
      <c r="AD144" s="581"/>
      <c r="AE144" s="581"/>
      <c r="AF144" s="581"/>
      <c r="AG144" s="581"/>
      <c r="AH144" s="581"/>
      <c r="AI144" s="581"/>
      <c r="AJ144" s="581"/>
      <c r="AK144" s="581"/>
      <c r="AL144" s="581"/>
      <c r="AM144" s="426"/>
    </row>
    <row r="145" spans="2:39" ht="13.5">
      <c r="B145" s="580"/>
      <c r="C145" s="433"/>
      <c r="D145" s="581"/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1"/>
      <c r="P145" s="581"/>
      <c r="Q145" s="581"/>
      <c r="R145" s="581"/>
      <c r="S145" s="581"/>
      <c r="T145" s="581"/>
      <c r="U145" s="581"/>
      <c r="V145" s="581"/>
      <c r="W145" s="581"/>
      <c r="X145" s="581"/>
      <c r="Y145" s="581"/>
      <c r="Z145" s="581"/>
      <c r="AA145" s="581"/>
      <c r="AB145" s="581"/>
      <c r="AC145" s="581"/>
      <c r="AD145" s="581"/>
      <c r="AE145" s="581"/>
      <c r="AF145" s="581"/>
      <c r="AG145" s="581"/>
      <c r="AH145" s="581"/>
      <c r="AI145" s="581"/>
      <c r="AJ145" s="581"/>
      <c r="AK145" s="581"/>
      <c r="AL145" s="581"/>
      <c r="AM145" s="426"/>
    </row>
    <row r="146" spans="2:39" ht="13.5">
      <c r="B146" s="580"/>
      <c r="C146" s="433"/>
      <c r="D146" s="581"/>
      <c r="E146" s="581"/>
      <c r="F146" s="581"/>
      <c r="G146" s="581"/>
      <c r="H146" s="581"/>
      <c r="I146" s="581"/>
      <c r="J146" s="581"/>
      <c r="K146" s="581"/>
      <c r="L146" s="581"/>
      <c r="M146" s="581"/>
      <c r="N146" s="581"/>
      <c r="O146" s="581"/>
      <c r="P146" s="581"/>
      <c r="Q146" s="581"/>
      <c r="R146" s="581"/>
      <c r="S146" s="581"/>
      <c r="T146" s="581"/>
      <c r="U146" s="581"/>
      <c r="V146" s="581"/>
      <c r="W146" s="581"/>
      <c r="X146" s="581"/>
      <c r="Y146" s="581"/>
      <c r="Z146" s="581"/>
      <c r="AA146" s="581"/>
      <c r="AB146" s="581"/>
      <c r="AC146" s="581"/>
      <c r="AD146" s="581"/>
      <c r="AE146" s="581"/>
      <c r="AF146" s="581"/>
      <c r="AG146" s="581"/>
      <c r="AH146" s="581"/>
      <c r="AI146" s="581"/>
      <c r="AJ146" s="581"/>
      <c r="AK146" s="581"/>
      <c r="AL146" s="581"/>
      <c r="AM146" s="426"/>
    </row>
    <row r="147" spans="2:39" ht="13.5">
      <c r="B147" s="580"/>
      <c r="C147" s="433"/>
      <c r="D147" s="581"/>
      <c r="E147" s="581"/>
      <c r="F147" s="581"/>
      <c r="G147" s="581"/>
      <c r="H147" s="581"/>
      <c r="I147" s="581"/>
      <c r="J147" s="581"/>
      <c r="K147" s="581"/>
      <c r="L147" s="581"/>
      <c r="M147" s="581"/>
      <c r="N147" s="581"/>
      <c r="O147" s="581"/>
      <c r="P147" s="581"/>
      <c r="Q147" s="581"/>
      <c r="R147" s="581"/>
      <c r="S147" s="581"/>
      <c r="T147" s="581"/>
      <c r="U147" s="581"/>
      <c r="V147" s="581"/>
      <c r="W147" s="581"/>
      <c r="X147" s="581"/>
      <c r="Y147" s="581"/>
      <c r="Z147" s="581"/>
      <c r="AA147" s="581"/>
      <c r="AB147" s="581"/>
      <c r="AC147" s="581"/>
      <c r="AD147" s="581"/>
      <c r="AE147" s="581"/>
      <c r="AF147" s="581"/>
      <c r="AG147" s="581"/>
      <c r="AH147" s="581"/>
      <c r="AI147" s="581"/>
      <c r="AJ147" s="581"/>
      <c r="AK147" s="581"/>
      <c r="AL147" s="581"/>
      <c r="AM147" s="426"/>
    </row>
    <row r="148" spans="2:39" ht="13.5">
      <c r="B148" s="580"/>
      <c r="C148" s="433"/>
      <c r="D148" s="581"/>
      <c r="E148" s="581"/>
      <c r="F148" s="581"/>
      <c r="G148" s="581"/>
      <c r="H148" s="581"/>
      <c r="I148" s="581"/>
      <c r="J148" s="581"/>
      <c r="K148" s="581"/>
      <c r="L148" s="581"/>
      <c r="M148" s="581"/>
      <c r="N148" s="581"/>
      <c r="O148" s="581"/>
      <c r="P148" s="581"/>
      <c r="Q148" s="581"/>
      <c r="R148" s="581"/>
      <c r="S148" s="581"/>
      <c r="T148" s="581"/>
      <c r="U148" s="581"/>
      <c r="V148" s="581"/>
      <c r="W148" s="581"/>
      <c r="X148" s="581"/>
      <c r="Y148" s="581"/>
      <c r="Z148" s="581"/>
      <c r="AA148" s="581"/>
      <c r="AB148" s="581"/>
      <c r="AC148" s="581"/>
      <c r="AD148" s="581"/>
      <c r="AE148" s="581"/>
      <c r="AF148" s="581"/>
      <c r="AG148" s="581"/>
      <c r="AH148" s="581"/>
      <c r="AI148" s="581"/>
      <c r="AJ148" s="581"/>
      <c r="AK148" s="581"/>
      <c r="AL148" s="581"/>
      <c r="AM148" s="426"/>
    </row>
    <row r="149" spans="2:39" ht="13.5">
      <c r="B149" s="580"/>
      <c r="C149" s="433"/>
      <c r="D149" s="581"/>
      <c r="E149" s="581"/>
      <c r="F149" s="581"/>
      <c r="G149" s="581"/>
      <c r="H149" s="581"/>
      <c r="I149" s="581"/>
      <c r="J149" s="581"/>
      <c r="K149" s="581"/>
      <c r="L149" s="581"/>
      <c r="M149" s="581"/>
      <c r="N149" s="581"/>
      <c r="O149" s="581"/>
      <c r="P149" s="581"/>
      <c r="Q149" s="581"/>
      <c r="R149" s="581"/>
      <c r="S149" s="581"/>
      <c r="T149" s="581"/>
      <c r="U149" s="581"/>
      <c r="V149" s="581"/>
      <c r="W149" s="581"/>
      <c r="X149" s="581"/>
      <c r="Y149" s="581"/>
      <c r="Z149" s="581"/>
      <c r="AA149" s="581"/>
      <c r="AB149" s="581"/>
      <c r="AC149" s="581"/>
      <c r="AD149" s="581"/>
      <c r="AE149" s="581"/>
      <c r="AF149" s="581"/>
      <c r="AG149" s="581"/>
      <c r="AH149" s="581"/>
      <c r="AI149" s="581"/>
      <c r="AJ149" s="581"/>
      <c r="AK149" s="581"/>
      <c r="AL149" s="581"/>
      <c r="AM149" s="426"/>
    </row>
    <row r="150" spans="2:39" ht="13.5">
      <c r="B150" s="580"/>
      <c r="C150" s="433"/>
      <c r="D150" s="581"/>
      <c r="E150" s="581"/>
      <c r="F150" s="581"/>
      <c r="G150" s="581"/>
      <c r="H150" s="581"/>
      <c r="I150" s="581"/>
      <c r="J150" s="581"/>
      <c r="K150" s="581"/>
      <c r="L150" s="581"/>
      <c r="M150" s="581"/>
      <c r="N150" s="581"/>
      <c r="O150" s="581"/>
      <c r="P150" s="581"/>
      <c r="Q150" s="581"/>
      <c r="R150" s="581"/>
      <c r="S150" s="581"/>
      <c r="T150" s="581"/>
      <c r="U150" s="581"/>
      <c r="V150" s="581"/>
      <c r="W150" s="581"/>
      <c r="X150" s="581"/>
      <c r="Y150" s="581"/>
      <c r="Z150" s="581"/>
      <c r="AA150" s="581"/>
      <c r="AB150" s="581"/>
      <c r="AC150" s="581"/>
      <c r="AD150" s="581"/>
      <c r="AE150" s="581"/>
      <c r="AF150" s="581"/>
      <c r="AG150" s="581"/>
      <c r="AH150" s="581"/>
      <c r="AI150" s="581"/>
      <c r="AJ150" s="581"/>
      <c r="AK150" s="581"/>
      <c r="AL150" s="581"/>
      <c r="AM150" s="426"/>
    </row>
    <row r="151" spans="2:39" ht="13.5">
      <c r="B151" s="580"/>
      <c r="C151" s="433"/>
      <c r="D151" s="581"/>
      <c r="E151" s="581"/>
      <c r="F151" s="581"/>
      <c r="G151" s="581"/>
      <c r="H151" s="581"/>
      <c r="I151" s="581"/>
      <c r="J151" s="581"/>
      <c r="K151" s="581"/>
      <c r="L151" s="581"/>
      <c r="M151" s="581"/>
      <c r="N151" s="581"/>
      <c r="O151" s="581"/>
      <c r="P151" s="581"/>
      <c r="Q151" s="581"/>
      <c r="R151" s="581"/>
      <c r="S151" s="581"/>
      <c r="T151" s="581"/>
      <c r="U151" s="581"/>
      <c r="V151" s="581"/>
      <c r="W151" s="581"/>
      <c r="X151" s="581"/>
      <c r="Y151" s="581"/>
      <c r="Z151" s="581"/>
      <c r="AA151" s="581"/>
      <c r="AB151" s="581"/>
      <c r="AC151" s="581"/>
      <c r="AD151" s="581"/>
      <c r="AE151" s="581"/>
      <c r="AF151" s="581"/>
      <c r="AG151" s="581"/>
      <c r="AH151" s="581"/>
      <c r="AI151" s="581"/>
      <c r="AJ151" s="581"/>
      <c r="AK151" s="581"/>
      <c r="AL151" s="581"/>
      <c r="AM151" s="426"/>
    </row>
    <row r="152" spans="2:39" ht="13.5">
      <c r="B152" s="580"/>
      <c r="C152" s="433"/>
      <c r="D152" s="581"/>
      <c r="E152" s="581"/>
      <c r="F152" s="581"/>
      <c r="G152" s="581"/>
      <c r="H152" s="581"/>
      <c r="I152" s="581"/>
      <c r="J152" s="581"/>
      <c r="K152" s="581"/>
      <c r="L152" s="581"/>
      <c r="M152" s="581"/>
      <c r="N152" s="581"/>
      <c r="O152" s="581"/>
      <c r="P152" s="581"/>
      <c r="Q152" s="581"/>
      <c r="R152" s="581"/>
      <c r="S152" s="581"/>
      <c r="T152" s="581"/>
      <c r="U152" s="581"/>
      <c r="V152" s="581"/>
      <c r="W152" s="581"/>
      <c r="X152" s="581"/>
      <c r="Y152" s="581"/>
      <c r="Z152" s="581"/>
      <c r="AA152" s="581"/>
      <c r="AB152" s="581"/>
      <c r="AC152" s="581"/>
      <c r="AD152" s="581"/>
      <c r="AE152" s="581"/>
      <c r="AF152" s="581"/>
      <c r="AG152" s="581"/>
      <c r="AH152" s="581"/>
      <c r="AI152" s="581"/>
      <c r="AJ152" s="581"/>
      <c r="AK152" s="581"/>
      <c r="AL152" s="581"/>
      <c r="AM152" s="426"/>
    </row>
    <row r="153" spans="2:39" ht="13.5">
      <c r="B153" s="580"/>
      <c r="C153" s="433"/>
      <c r="D153" s="581"/>
      <c r="E153" s="581"/>
      <c r="F153" s="581"/>
      <c r="G153" s="581"/>
      <c r="H153" s="581"/>
      <c r="I153" s="581"/>
      <c r="J153" s="581"/>
      <c r="K153" s="581"/>
      <c r="L153" s="581"/>
      <c r="M153" s="581"/>
      <c r="N153" s="581"/>
      <c r="O153" s="581"/>
      <c r="P153" s="581"/>
      <c r="Q153" s="581"/>
      <c r="R153" s="581"/>
      <c r="S153" s="581"/>
      <c r="T153" s="581"/>
      <c r="U153" s="581"/>
      <c r="V153" s="581"/>
      <c r="W153" s="581"/>
      <c r="X153" s="581"/>
      <c r="Y153" s="581"/>
      <c r="Z153" s="581"/>
      <c r="AA153" s="581"/>
      <c r="AB153" s="581"/>
      <c r="AC153" s="581"/>
      <c r="AD153" s="581"/>
      <c r="AE153" s="581"/>
      <c r="AF153" s="581"/>
      <c r="AG153" s="581"/>
      <c r="AH153" s="581"/>
      <c r="AI153" s="581"/>
      <c r="AJ153" s="581"/>
      <c r="AK153" s="581"/>
      <c r="AL153" s="581"/>
      <c r="AM153" s="426"/>
    </row>
    <row r="154" spans="2:39" ht="13.5">
      <c r="B154" s="580"/>
      <c r="C154" s="433"/>
      <c r="D154" s="581"/>
      <c r="E154" s="581"/>
      <c r="F154" s="581"/>
      <c r="G154" s="581"/>
      <c r="H154" s="581"/>
      <c r="I154" s="581"/>
      <c r="J154" s="581"/>
      <c r="K154" s="581"/>
      <c r="L154" s="581"/>
      <c r="M154" s="581"/>
      <c r="N154" s="581"/>
      <c r="O154" s="581"/>
      <c r="P154" s="581"/>
      <c r="Q154" s="581"/>
      <c r="R154" s="581"/>
      <c r="S154" s="581"/>
      <c r="T154" s="581"/>
      <c r="U154" s="581"/>
      <c r="V154" s="581"/>
      <c r="W154" s="581"/>
      <c r="X154" s="581"/>
      <c r="Y154" s="581"/>
      <c r="Z154" s="581"/>
      <c r="AA154" s="581"/>
      <c r="AB154" s="581"/>
      <c r="AC154" s="581"/>
      <c r="AD154" s="581"/>
      <c r="AE154" s="581"/>
      <c r="AF154" s="581"/>
      <c r="AG154" s="581"/>
      <c r="AH154" s="581"/>
      <c r="AI154" s="581"/>
      <c r="AJ154" s="581"/>
      <c r="AK154" s="581"/>
      <c r="AL154" s="581"/>
      <c r="AM154" s="426"/>
    </row>
    <row r="155" spans="2:39" ht="13.5">
      <c r="B155" s="580"/>
      <c r="C155" s="433"/>
      <c r="D155" s="581"/>
      <c r="E155" s="581"/>
      <c r="F155" s="581"/>
      <c r="G155" s="581"/>
      <c r="H155" s="581"/>
      <c r="I155" s="581"/>
      <c r="J155" s="581"/>
      <c r="K155" s="581"/>
      <c r="L155" s="581"/>
      <c r="M155" s="581"/>
      <c r="N155" s="581"/>
      <c r="O155" s="581"/>
      <c r="P155" s="581"/>
      <c r="Q155" s="581"/>
      <c r="R155" s="581"/>
      <c r="S155" s="581"/>
      <c r="T155" s="581"/>
      <c r="U155" s="581"/>
      <c r="V155" s="581"/>
      <c r="W155" s="581"/>
      <c r="X155" s="581"/>
      <c r="Y155" s="581"/>
      <c r="Z155" s="581"/>
      <c r="AA155" s="581"/>
      <c r="AB155" s="581"/>
      <c r="AC155" s="581"/>
      <c r="AD155" s="581"/>
      <c r="AE155" s="581"/>
      <c r="AF155" s="581"/>
      <c r="AG155" s="581"/>
      <c r="AH155" s="581"/>
      <c r="AI155" s="581"/>
      <c r="AJ155" s="581"/>
      <c r="AK155" s="581"/>
      <c r="AL155" s="581"/>
      <c r="AM155" s="426"/>
    </row>
    <row r="156" spans="2:39" ht="13.5">
      <c r="B156" s="580"/>
      <c r="C156" s="433"/>
      <c r="D156" s="581"/>
      <c r="E156" s="581"/>
      <c r="F156" s="581"/>
      <c r="G156" s="581"/>
      <c r="H156" s="581"/>
      <c r="I156" s="581"/>
      <c r="J156" s="581"/>
      <c r="K156" s="581"/>
      <c r="L156" s="581"/>
      <c r="M156" s="581"/>
      <c r="N156" s="581"/>
      <c r="O156" s="581"/>
      <c r="P156" s="581"/>
      <c r="Q156" s="581"/>
      <c r="R156" s="581"/>
      <c r="S156" s="581"/>
      <c r="T156" s="581"/>
      <c r="U156" s="581"/>
      <c r="V156" s="581"/>
      <c r="W156" s="581"/>
      <c r="X156" s="581"/>
      <c r="Y156" s="581"/>
      <c r="Z156" s="581"/>
      <c r="AA156" s="581"/>
      <c r="AB156" s="581"/>
      <c r="AC156" s="581"/>
      <c r="AD156" s="581"/>
      <c r="AE156" s="581"/>
      <c r="AF156" s="581"/>
      <c r="AG156" s="581"/>
      <c r="AH156" s="581"/>
      <c r="AI156" s="581"/>
      <c r="AJ156" s="581"/>
      <c r="AK156" s="581"/>
      <c r="AL156" s="581"/>
      <c r="AM156" s="426"/>
    </row>
    <row r="157" spans="2:39" ht="13.5">
      <c r="B157" s="580"/>
      <c r="C157" s="433"/>
      <c r="D157" s="581"/>
      <c r="E157" s="581"/>
      <c r="F157" s="581"/>
      <c r="G157" s="581"/>
      <c r="H157" s="581"/>
      <c r="I157" s="581"/>
      <c r="J157" s="581"/>
      <c r="K157" s="581"/>
      <c r="L157" s="581"/>
      <c r="M157" s="581"/>
      <c r="N157" s="581"/>
      <c r="O157" s="581"/>
      <c r="P157" s="581"/>
      <c r="Q157" s="581"/>
      <c r="R157" s="581"/>
      <c r="S157" s="581"/>
      <c r="T157" s="581"/>
      <c r="U157" s="581"/>
      <c r="V157" s="581"/>
      <c r="W157" s="581"/>
      <c r="X157" s="581"/>
      <c r="Y157" s="581"/>
      <c r="Z157" s="581"/>
      <c r="AA157" s="581"/>
      <c r="AB157" s="581"/>
      <c r="AC157" s="581"/>
      <c r="AD157" s="581"/>
      <c r="AE157" s="581"/>
      <c r="AF157" s="581"/>
      <c r="AG157" s="581"/>
      <c r="AH157" s="581"/>
      <c r="AI157" s="581"/>
      <c r="AJ157" s="581"/>
      <c r="AK157" s="581"/>
      <c r="AL157" s="581"/>
      <c r="AM157" s="426"/>
    </row>
    <row r="158" spans="2:39" ht="13.5">
      <c r="B158" s="580"/>
      <c r="C158" s="433"/>
      <c r="D158" s="581"/>
      <c r="E158" s="581"/>
      <c r="F158" s="581"/>
      <c r="G158" s="581"/>
      <c r="H158" s="581"/>
      <c r="I158" s="581"/>
      <c r="J158" s="581"/>
      <c r="K158" s="581"/>
      <c r="L158" s="581"/>
      <c r="M158" s="581"/>
      <c r="N158" s="581"/>
      <c r="O158" s="581"/>
      <c r="P158" s="581"/>
      <c r="Q158" s="581"/>
      <c r="R158" s="581"/>
      <c r="S158" s="581"/>
      <c r="T158" s="581"/>
      <c r="U158" s="581"/>
      <c r="V158" s="581"/>
      <c r="W158" s="581"/>
      <c r="X158" s="581"/>
      <c r="Y158" s="581"/>
      <c r="Z158" s="581"/>
      <c r="AA158" s="581"/>
      <c r="AB158" s="581"/>
      <c r="AC158" s="581"/>
      <c r="AD158" s="581"/>
      <c r="AE158" s="581"/>
      <c r="AF158" s="581"/>
      <c r="AG158" s="581"/>
      <c r="AH158" s="581"/>
      <c r="AI158" s="581"/>
      <c r="AJ158" s="581"/>
      <c r="AK158" s="581"/>
      <c r="AL158" s="581"/>
      <c r="AM158" s="426"/>
    </row>
    <row r="159" spans="2:39" ht="13.5">
      <c r="B159" s="580"/>
      <c r="C159" s="433"/>
      <c r="D159" s="581"/>
      <c r="E159" s="581"/>
      <c r="F159" s="581"/>
      <c r="G159" s="581"/>
      <c r="H159" s="581"/>
      <c r="I159" s="581"/>
      <c r="J159" s="581"/>
      <c r="K159" s="581"/>
      <c r="L159" s="581"/>
      <c r="M159" s="581"/>
      <c r="N159" s="581"/>
      <c r="O159" s="581"/>
      <c r="P159" s="581"/>
      <c r="Q159" s="581"/>
      <c r="R159" s="581"/>
      <c r="S159" s="581"/>
      <c r="T159" s="581"/>
      <c r="U159" s="581"/>
      <c r="V159" s="581"/>
      <c r="W159" s="581"/>
      <c r="X159" s="581"/>
      <c r="Y159" s="581"/>
      <c r="Z159" s="581"/>
      <c r="AA159" s="581"/>
      <c r="AB159" s="581"/>
      <c r="AC159" s="581"/>
      <c r="AD159" s="581"/>
      <c r="AE159" s="581"/>
      <c r="AF159" s="581"/>
      <c r="AG159" s="581"/>
      <c r="AH159" s="581"/>
      <c r="AI159" s="581"/>
      <c r="AJ159" s="581"/>
      <c r="AK159" s="581"/>
      <c r="AL159" s="581"/>
      <c r="AM159" s="426"/>
    </row>
    <row r="160" spans="2:39" ht="13.5">
      <c r="B160" s="580"/>
      <c r="C160" s="433"/>
      <c r="D160" s="581"/>
      <c r="E160" s="581"/>
      <c r="F160" s="581"/>
      <c r="G160" s="581"/>
      <c r="H160" s="581"/>
      <c r="I160" s="581"/>
      <c r="J160" s="581"/>
      <c r="K160" s="581"/>
      <c r="L160" s="581"/>
      <c r="M160" s="581"/>
      <c r="N160" s="581"/>
      <c r="O160" s="581"/>
      <c r="P160" s="581"/>
      <c r="Q160" s="581"/>
      <c r="R160" s="581"/>
      <c r="S160" s="581"/>
      <c r="T160" s="581"/>
      <c r="U160" s="581"/>
      <c r="V160" s="581"/>
      <c r="W160" s="581"/>
      <c r="X160" s="581"/>
      <c r="Y160" s="581"/>
      <c r="Z160" s="581"/>
      <c r="AA160" s="581"/>
      <c r="AB160" s="581"/>
      <c r="AC160" s="581"/>
      <c r="AD160" s="581"/>
      <c r="AE160" s="581"/>
      <c r="AF160" s="581"/>
      <c r="AG160" s="581"/>
      <c r="AH160" s="581"/>
      <c r="AI160" s="581"/>
      <c r="AJ160" s="581"/>
      <c r="AK160" s="581"/>
      <c r="AL160" s="581"/>
      <c r="AM160" s="426"/>
    </row>
    <row r="161" spans="2:39" ht="13.5">
      <c r="B161" s="580"/>
      <c r="C161" s="433"/>
      <c r="D161" s="581"/>
      <c r="E161" s="581"/>
      <c r="F161" s="581"/>
      <c r="G161" s="581"/>
      <c r="H161" s="581"/>
      <c r="I161" s="581"/>
      <c r="J161" s="581"/>
      <c r="K161" s="581"/>
      <c r="L161" s="581"/>
      <c r="M161" s="581"/>
      <c r="N161" s="581"/>
      <c r="O161" s="581"/>
      <c r="P161" s="581"/>
      <c r="Q161" s="581"/>
      <c r="R161" s="581"/>
      <c r="S161" s="581"/>
      <c r="T161" s="581"/>
      <c r="U161" s="581"/>
      <c r="V161" s="581"/>
      <c r="W161" s="581"/>
      <c r="X161" s="581"/>
      <c r="Y161" s="581"/>
      <c r="Z161" s="581"/>
      <c r="AA161" s="581"/>
      <c r="AB161" s="581"/>
      <c r="AC161" s="581"/>
      <c r="AD161" s="581"/>
      <c r="AE161" s="581"/>
      <c r="AF161" s="581"/>
      <c r="AG161" s="581"/>
      <c r="AH161" s="581"/>
      <c r="AI161" s="581"/>
      <c r="AJ161" s="581"/>
      <c r="AK161" s="581"/>
      <c r="AL161" s="581"/>
      <c r="AM161" s="426"/>
    </row>
    <row r="162" spans="2:39" ht="13.5">
      <c r="B162" s="580"/>
      <c r="C162" s="433"/>
      <c r="D162" s="581"/>
      <c r="E162" s="581"/>
      <c r="F162" s="581"/>
      <c r="G162" s="581"/>
      <c r="H162" s="581"/>
      <c r="I162" s="581"/>
      <c r="J162" s="581"/>
      <c r="K162" s="581"/>
      <c r="L162" s="581"/>
      <c r="M162" s="581"/>
      <c r="N162" s="581"/>
      <c r="O162" s="581"/>
      <c r="P162" s="581"/>
      <c r="Q162" s="581"/>
      <c r="R162" s="581"/>
      <c r="S162" s="581"/>
      <c r="T162" s="581"/>
      <c r="U162" s="581"/>
      <c r="V162" s="581"/>
      <c r="W162" s="581"/>
      <c r="X162" s="581"/>
      <c r="Y162" s="581"/>
      <c r="Z162" s="581"/>
      <c r="AA162" s="581"/>
      <c r="AB162" s="581"/>
      <c r="AC162" s="581"/>
      <c r="AD162" s="581"/>
      <c r="AE162" s="581"/>
      <c r="AF162" s="581"/>
      <c r="AG162" s="581"/>
      <c r="AH162" s="581"/>
      <c r="AI162" s="581"/>
      <c r="AJ162" s="581"/>
      <c r="AK162" s="581"/>
      <c r="AL162" s="581"/>
      <c r="AM162" s="426"/>
    </row>
    <row r="163" spans="2:39" ht="13.5">
      <c r="B163" s="580"/>
      <c r="C163" s="433"/>
      <c r="D163" s="581"/>
      <c r="E163" s="581"/>
      <c r="F163" s="581"/>
      <c r="G163" s="581"/>
      <c r="H163" s="581"/>
      <c r="I163" s="581"/>
      <c r="J163" s="581"/>
      <c r="K163" s="581"/>
      <c r="L163" s="581"/>
      <c r="M163" s="581"/>
      <c r="N163" s="581"/>
      <c r="O163" s="581"/>
      <c r="P163" s="581"/>
      <c r="Q163" s="581"/>
      <c r="R163" s="581"/>
      <c r="S163" s="581"/>
      <c r="T163" s="581"/>
      <c r="U163" s="581"/>
      <c r="V163" s="581"/>
      <c r="W163" s="581"/>
      <c r="X163" s="581"/>
      <c r="Y163" s="581"/>
      <c r="Z163" s="581"/>
      <c r="AA163" s="581"/>
      <c r="AB163" s="581"/>
      <c r="AC163" s="581"/>
      <c r="AD163" s="581"/>
      <c r="AE163" s="581"/>
      <c r="AF163" s="581"/>
      <c r="AG163" s="581"/>
      <c r="AH163" s="581"/>
      <c r="AI163" s="581"/>
      <c r="AJ163" s="581"/>
      <c r="AK163" s="581"/>
      <c r="AL163" s="581"/>
      <c r="AM163" s="426"/>
    </row>
    <row r="164" spans="2:39" ht="13.5">
      <c r="B164" s="580"/>
      <c r="C164" s="434"/>
      <c r="D164" s="581"/>
      <c r="E164" s="581"/>
      <c r="F164" s="581"/>
      <c r="G164" s="581"/>
      <c r="H164" s="581"/>
      <c r="I164" s="581"/>
      <c r="J164" s="581"/>
      <c r="K164" s="581"/>
      <c r="L164" s="581"/>
      <c r="M164" s="581"/>
      <c r="N164" s="581"/>
      <c r="O164" s="581"/>
      <c r="P164" s="581"/>
      <c r="Q164" s="581"/>
      <c r="R164" s="581"/>
      <c r="S164" s="581"/>
      <c r="T164" s="581"/>
      <c r="U164" s="581"/>
      <c r="V164" s="581"/>
      <c r="W164" s="581"/>
      <c r="X164" s="581"/>
      <c r="Y164" s="581"/>
      <c r="Z164" s="581"/>
      <c r="AA164" s="581"/>
      <c r="AB164" s="581"/>
      <c r="AC164" s="581"/>
      <c r="AD164" s="581"/>
      <c r="AE164" s="581"/>
      <c r="AF164" s="581"/>
      <c r="AG164" s="581"/>
      <c r="AH164" s="581"/>
      <c r="AI164" s="581"/>
      <c r="AJ164" s="581"/>
      <c r="AK164" s="581"/>
      <c r="AL164" s="581"/>
      <c r="AM164" s="426"/>
    </row>
    <row r="165" spans="2:39">
      <c r="B165" s="426"/>
      <c r="C165" s="426"/>
      <c r="D165" s="426"/>
      <c r="E165" s="426"/>
      <c r="F165" s="426"/>
      <c r="G165" s="426"/>
      <c r="H165" s="426"/>
      <c r="I165" s="426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6"/>
      <c r="AK165" s="426"/>
      <c r="AL165" s="426"/>
      <c r="AM165" s="426"/>
    </row>
    <row r="166" spans="2:39">
      <c r="B166" s="426"/>
      <c r="C166" s="426"/>
      <c r="D166" s="426"/>
      <c r="E166" s="426"/>
      <c r="F166" s="426"/>
      <c r="G166" s="426"/>
      <c r="H166" s="426"/>
      <c r="I166" s="426"/>
      <c r="J166" s="426"/>
      <c r="K166" s="426"/>
      <c r="L166" s="426"/>
      <c r="M166" s="426"/>
      <c r="N166" s="426"/>
      <c r="O166" s="426"/>
      <c r="P166" s="426"/>
      <c r="Q166" s="426"/>
      <c r="R166" s="426"/>
      <c r="S166" s="426"/>
      <c r="T166" s="426"/>
      <c r="U166" s="426"/>
      <c r="V166" s="426"/>
      <c r="W166" s="426"/>
      <c r="X166" s="426"/>
      <c r="Y166" s="426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6"/>
      <c r="AK166" s="426"/>
      <c r="AL166" s="426"/>
      <c r="AM166" s="426"/>
    </row>
  </sheetData>
  <mergeCells count="102">
    <mergeCell ref="AK114:AK116"/>
    <mergeCell ref="AL114:AL116"/>
    <mergeCell ref="D115:D117"/>
    <mergeCell ref="F115:H115"/>
    <mergeCell ref="I115:K115"/>
    <mergeCell ref="L115:N115"/>
    <mergeCell ref="O115:U115"/>
    <mergeCell ref="V115:X115"/>
    <mergeCell ref="Y115:Y117"/>
    <mergeCell ref="E116:E117"/>
    <mergeCell ref="G116:G117"/>
    <mergeCell ref="H116:H117"/>
    <mergeCell ref="I116:I117"/>
    <mergeCell ref="J116:J117"/>
    <mergeCell ref="K116:K117"/>
    <mergeCell ref="L116:L117"/>
    <mergeCell ref="M116:M117"/>
    <mergeCell ref="AJ114:AJ116"/>
    <mergeCell ref="AC116:AC117"/>
    <mergeCell ref="AF116:AF117"/>
    <mergeCell ref="N116:N117"/>
    <mergeCell ref="O116:O117"/>
    <mergeCell ref="V116:V117"/>
    <mergeCell ref="W116:W117"/>
    <mergeCell ref="C114:C118"/>
    <mergeCell ref="D114:H114"/>
    <mergeCell ref="I114:U114"/>
    <mergeCell ref="V114:X114"/>
    <mergeCell ref="Y114:AI114"/>
    <mergeCell ref="Z115:AB115"/>
    <mergeCell ref="L60:L61"/>
    <mergeCell ref="M60:M61"/>
    <mergeCell ref="N60:N61"/>
    <mergeCell ref="O60:O61"/>
    <mergeCell ref="V60:V61"/>
    <mergeCell ref="W60:W61"/>
    <mergeCell ref="E60:E61"/>
    <mergeCell ref="G60:G61"/>
    <mergeCell ref="H60:H61"/>
    <mergeCell ref="I60:I61"/>
    <mergeCell ref="J60:J61"/>
    <mergeCell ref="K60:K61"/>
    <mergeCell ref="X116:X117"/>
    <mergeCell ref="Z116:Z117"/>
    <mergeCell ref="AC115:AE115"/>
    <mergeCell ref="AF115:AI115"/>
    <mergeCell ref="AJ58:AJ60"/>
    <mergeCell ref="AK58:AK60"/>
    <mergeCell ref="AL58:AL60"/>
    <mergeCell ref="D59:D61"/>
    <mergeCell ref="F59:H59"/>
    <mergeCell ref="I59:K59"/>
    <mergeCell ref="L59:N59"/>
    <mergeCell ref="O59:U59"/>
    <mergeCell ref="V59:X59"/>
    <mergeCell ref="Y59:Y61"/>
    <mergeCell ref="X60:X61"/>
    <mergeCell ref="Z60:Z61"/>
    <mergeCell ref="AC60:AC61"/>
    <mergeCell ref="AF60:AF61"/>
    <mergeCell ref="C58:C62"/>
    <mergeCell ref="D58:H58"/>
    <mergeCell ref="I58:U58"/>
    <mergeCell ref="V58:X58"/>
    <mergeCell ref="Y58:AI58"/>
    <mergeCell ref="Z59:AB59"/>
    <mergeCell ref="AC59:AE59"/>
    <mergeCell ref="AF59:AI59"/>
    <mergeCell ref="N6:N7"/>
    <mergeCell ref="O6:O7"/>
    <mergeCell ref="V6:V7"/>
    <mergeCell ref="W6:W7"/>
    <mergeCell ref="X6:X7"/>
    <mergeCell ref="Z6:Z7"/>
    <mergeCell ref="H6:H7"/>
    <mergeCell ref="I6:I7"/>
    <mergeCell ref="J6:J7"/>
    <mergeCell ref="K6:K7"/>
    <mergeCell ref="L6:L7"/>
    <mergeCell ref="M6:M7"/>
    <mergeCell ref="C4:C8"/>
    <mergeCell ref="AK4:AK6"/>
    <mergeCell ref="AL4:AL6"/>
    <mergeCell ref="D5:D7"/>
    <mergeCell ref="F5:H5"/>
    <mergeCell ref="I5:K5"/>
    <mergeCell ref="L5:N5"/>
    <mergeCell ref="O5:U5"/>
    <mergeCell ref="V5:X5"/>
    <mergeCell ref="Y5:Y7"/>
    <mergeCell ref="Z5:AB5"/>
    <mergeCell ref="D4:H4"/>
    <mergeCell ref="I4:U4"/>
    <mergeCell ref="V4:X4"/>
    <mergeCell ref="Y4:AI4"/>
    <mergeCell ref="AJ4:AJ6"/>
    <mergeCell ref="AC5:AE5"/>
    <mergeCell ref="AF5:AI5"/>
    <mergeCell ref="E6:E7"/>
    <mergeCell ref="G6:G7"/>
    <mergeCell ref="AC6:AC7"/>
    <mergeCell ref="AF6:AF7"/>
  </mergeCells>
  <phoneticPr fontId="18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2" manualBreakCount="2">
    <brk id="1" min="1" max="37" man="1"/>
    <brk id="55" min="1" max="3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C2:AG56"/>
  <sheetViews>
    <sheetView showGridLines="0" view="pageBreakPreview" zoomScale="60" zoomScaleNormal="75" workbookViewId="0">
      <selection activeCell="O70" sqref="O70"/>
    </sheetView>
  </sheetViews>
  <sheetFormatPr defaultRowHeight="15" customHeight="1"/>
  <cols>
    <col min="1" max="1" width="1.5" style="547" customWidth="1"/>
    <col min="2" max="2" width="2.375" style="547" customWidth="1"/>
    <col min="3" max="3" width="11.125" style="547" customWidth="1"/>
    <col min="4" max="4" width="18.125" style="547" customWidth="1"/>
    <col min="5" max="18" width="12.875" style="547" customWidth="1"/>
    <col min="19" max="19" width="1.5" style="547" customWidth="1"/>
    <col min="20" max="33" width="7.625" style="601" customWidth="1"/>
    <col min="34" max="34" width="1.5" style="547" customWidth="1"/>
    <col min="35" max="16384" width="9" style="547"/>
  </cols>
  <sheetData>
    <row r="2" spans="3:33" ht="24.95" customHeight="1">
      <c r="C2" s="626" t="s">
        <v>518</v>
      </c>
    </row>
    <row r="3" spans="3:33" ht="24.95" customHeight="1">
      <c r="C3" s="627" t="s">
        <v>519</v>
      </c>
      <c r="E3" s="628"/>
      <c r="G3" s="628"/>
      <c r="I3" s="628"/>
      <c r="K3" s="628"/>
      <c r="M3" s="628"/>
      <c r="O3" s="628"/>
      <c r="R3" s="583" t="s">
        <v>520</v>
      </c>
    </row>
    <row r="4" spans="3:33" ht="15" customHeight="1">
      <c r="C4" s="629" t="s">
        <v>521</v>
      </c>
      <c r="D4" s="630" t="s">
        <v>522</v>
      </c>
      <c r="E4" s="630" t="s">
        <v>523</v>
      </c>
      <c r="F4" s="630" t="s">
        <v>524</v>
      </c>
      <c r="G4" s="630" t="s">
        <v>525</v>
      </c>
      <c r="H4" s="630" t="s">
        <v>526</v>
      </c>
      <c r="I4" s="630" t="s">
        <v>527</v>
      </c>
      <c r="J4" s="630" t="s">
        <v>528</v>
      </c>
      <c r="K4" s="630" t="s">
        <v>529</v>
      </c>
      <c r="L4" s="630" t="s">
        <v>530</v>
      </c>
      <c r="M4" s="630" t="s">
        <v>531</v>
      </c>
      <c r="N4" s="630" t="s">
        <v>532</v>
      </c>
      <c r="O4" s="630" t="s">
        <v>533</v>
      </c>
      <c r="P4" s="630" t="s">
        <v>534</v>
      </c>
      <c r="Q4" s="630" t="s">
        <v>535</v>
      </c>
      <c r="R4" s="630" t="s">
        <v>536</v>
      </c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</row>
    <row r="5" spans="3:33" ht="15" customHeight="1">
      <c r="C5" s="632" t="s">
        <v>537</v>
      </c>
      <c r="D5" s="633" t="s">
        <v>199</v>
      </c>
      <c r="E5" s="634">
        <v>22960.14031453092</v>
      </c>
      <c r="F5" s="634">
        <v>23508.834110246549</v>
      </c>
      <c r="G5" s="634">
        <v>24085.886418119891</v>
      </c>
      <c r="H5" s="634">
        <v>24505.795583839492</v>
      </c>
      <c r="I5" s="634">
        <v>24532.117454574465</v>
      </c>
      <c r="J5" s="634">
        <v>25057.074895746577</v>
      </c>
      <c r="K5" s="634">
        <v>25986.971865359705</v>
      </c>
      <c r="L5" s="634">
        <v>26200.228576660775</v>
      </c>
      <c r="M5" s="634">
        <v>26409.176935594493</v>
      </c>
      <c r="N5" s="634">
        <v>25296.461855838286</v>
      </c>
      <c r="O5" s="634" t="s">
        <v>86</v>
      </c>
      <c r="P5" s="634" t="s">
        <v>86</v>
      </c>
      <c r="Q5" s="634" t="s">
        <v>86</v>
      </c>
      <c r="R5" s="634" t="s">
        <v>86</v>
      </c>
    </row>
    <row r="6" spans="3:33" ht="15" customHeight="1">
      <c r="C6" s="635"/>
      <c r="D6" s="636" t="s">
        <v>207</v>
      </c>
      <c r="E6" s="637">
        <v>942.82010217532627</v>
      </c>
      <c r="F6" s="637">
        <v>1077.4106392162537</v>
      </c>
      <c r="G6" s="637">
        <v>1154.3362760957268</v>
      </c>
      <c r="H6" s="637">
        <v>1095.5905700685287</v>
      </c>
      <c r="I6" s="637">
        <v>1188.5381456310922</v>
      </c>
      <c r="J6" s="637">
        <v>1049.150338468751</v>
      </c>
      <c r="K6" s="637">
        <v>1118.2729834286229</v>
      </c>
      <c r="L6" s="637">
        <v>1135.5442743469785</v>
      </c>
      <c r="M6" s="637">
        <v>1106.6598185803953</v>
      </c>
      <c r="N6" s="637">
        <v>1315.7758443284279</v>
      </c>
      <c r="O6" s="637" t="s">
        <v>86</v>
      </c>
      <c r="P6" s="637" t="s">
        <v>86</v>
      </c>
      <c r="Q6" s="637" t="s">
        <v>86</v>
      </c>
      <c r="R6" s="637" t="s">
        <v>86</v>
      </c>
    </row>
    <row r="7" spans="3:33" ht="15" customHeight="1">
      <c r="C7" s="635"/>
      <c r="D7" s="636" t="s">
        <v>538</v>
      </c>
      <c r="E7" s="637">
        <v>1895.0939765299254</v>
      </c>
      <c r="F7" s="637">
        <v>1786.7348222108901</v>
      </c>
      <c r="G7" s="637">
        <v>1895.4609737314211</v>
      </c>
      <c r="H7" s="637">
        <v>1876.8227774849188</v>
      </c>
      <c r="I7" s="637">
        <v>1968.6539959477407</v>
      </c>
      <c r="J7" s="637">
        <v>1876.2184761809779</v>
      </c>
      <c r="K7" s="637">
        <v>2014.2896741089544</v>
      </c>
      <c r="L7" s="637">
        <v>2008.2698029279177</v>
      </c>
      <c r="M7" s="637">
        <v>2001.489409660996</v>
      </c>
      <c r="N7" s="637">
        <v>2149.6599802154583</v>
      </c>
      <c r="O7" s="637" t="s">
        <v>86</v>
      </c>
      <c r="P7" s="637" t="s">
        <v>86</v>
      </c>
      <c r="Q7" s="637" t="s">
        <v>86</v>
      </c>
      <c r="R7" s="637" t="s">
        <v>86</v>
      </c>
    </row>
    <row r="8" spans="3:33" ht="15" customHeight="1">
      <c r="C8" s="635"/>
      <c r="D8" s="636" t="s">
        <v>539</v>
      </c>
      <c r="E8" s="637">
        <v>211.66771010944169</v>
      </c>
      <c r="F8" s="637">
        <v>195.43172960880568</v>
      </c>
      <c r="G8" s="637">
        <v>194.36651298473828</v>
      </c>
      <c r="H8" s="637">
        <v>191.50089962772483</v>
      </c>
      <c r="I8" s="637">
        <v>209.70676790954462</v>
      </c>
      <c r="J8" s="637">
        <v>220.18478498425659</v>
      </c>
      <c r="K8" s="637">
        <v>238.15320518499621</v>
      </c>
      <c r="L8" s="637">
        <v>219.31856605137716</v>
      </c>
      <c r="M8" s="637">
        <v>217.66635955986203</v>
      </c>
      <c r="N8" s="637">
        <v>209.51839677565084</v>
      </c>
      <c r="O8" s="637" t="s">
        <v>86</v>
      </c>
      <c r="P8" s="637" t="s">
        <v>86</v>
      </c>
      <c r="Q8" s="637" t="s">
        <v>86</v>
      </c>
      <c r="R8" s="637" t="s">
        <v>86</v>
      </c>
    </row>
    <row r="9" spans="3:33" ht="15" customHeight="1">
      <c r="C9" s="635"/>
      <c r="D9" s="638" t="s">
        <v>226</v>
      </c>
      <c r="E9" s="639">
        <v>413.43709908108161</v>
      </c>
      <c r="F9" s="639">
        <v>412.31113809994423</v>
      </c>
      <c r="G9" s="639">
        <v>432.854480463897</v>
      </c>
      <c r="H9" s="639">
        <v>437.18787700692076</v>
      </c>
      <c r="I9" s="639">
        <v>439.86244879794702</v>
      </c>
      <c r="J9" s="639">
        <v>479.83118592191198</v>
      </c>
      <c r="K9" s="639">
        <v>533.5501564351548</v>
      </c>
      <c r="L9" s="639">
        <v>543.14504657906775</v>
      </c>
      <c r="M9" s="639">
        <v>463.59862018995307</v>
      </c>
      <c r="N9" s="639">
        <v>456.82288801517456</v>
      </c>
      <c r="O9" s="639" t="s">
        <v>86</v>
      </c>
      <c r="P9" s="639" t="s">
        <v>86</v>
      </c>
      <c r="Q9" s="639" t="s">
        <v>86</v>
      </c>
      <c r="R9" s="639" t="s">
        <v>86</v>
      </c>
    </row>
    <row r="10" spans="3:33" ht="15" customHeight="1">
      <c r="C10" s="635"/>
      <c r="D10" s="636" t="s">
        <v>227</v>
      </c>
      <c r="E10" s="637">
        <v>664.64742971601652</v>
      </c>
      <c r="F10" s="637">
        <v>506.61446377807465</v>
      </c>
      <c r="G10" s="637">
        <v>507.03049712640546</v>
      </c>
      <c r="H10" s="637">
        <v>504.78898075747088</v>
      </c>
      <c r="I10" s="637">
        <v>514.43490891861302</v>
      </c>
      <c r="J10" s="637">
        <v>487.25176031944414</v>
      </c>
      <c r="K10" s="637">
        <v>573.41394783255794</v>
      </c>
      <c r="L10" s="637">
        <v>560.20895735885188</v>
      </c>
      <c r="M10" s="637">
        <v>567.04926548865569</v>
      </c>
      <c r="N10" s="637">
        <v>536.41959615385167</v>
      </c>
      <c r="O10" s="637" t="s">
        <v>86</v>
      </c>
      <c r="P10" s="637" t="s">
        <v>86</v>
      </c>
      <c r="Q10" s="637" t="s">
        <v>86</v>
      </c>
      <c r="R10" s="637" t="s">
        <v>86</v>
      </c>
    </row>
    <row r="11" spans="3:33" ht="15" customHeight="1">
      <c r="C11" s="635"/>
      <c r="D11" s="636" t="s">
        <v>228</v>
      </c>
      <c r="E11" s="637">
        <v>1245.8583772685618</v>
      </c>
      <c r="F11" s="637">
        <v>1250.4207912472855</v>
      </c>
      <c r="G11" s="637">
        <v>1340.2347479933844</v>
      </c>
      <c r="H11" s="637">
        <v>1303.5045837316843</v>
      </c>
      <c r="I11" s="637">
        <v>1344.0114510578912</v>
      </c>
      <c r="J11" s="637">
        <v>1376.9420295046234</v>
      </c>
      <c r="K11" s="637">
        <v>1537.0203689854807</v>
      </c>
      <c r="L11" s="637">
        <v>1653.0795295136929</v>
      </c>
      <c r="M11" s="637">
        <v>1546.3509603591488</v>
      </c>
      <c r="N11" s="637">
        <v>1424.7082243141222</v>
      </c>
      <c r="O11" s="637" t="s">
        <v>86</v>
      </c>
      <c r="P11" s="637" t="s">
        <v>86</v>
      </c>
      <c r="Q11" s="637" t="s">
        <v>86</v>
      </c>
      <c r="R11" s="637" t="s">
        <v>86</v>
      </c>
    </row>
    <row r="12" spans="3:33" ht="15" customHeight="1">
      <c r="C12" s="635"/>
      <c r="D12" s="636" t="s">
        <v>229</v>
      </c>
      <c r="E12" s="637">
        <v>272.63400250643662</v>
      </c>
      <c r="F12" s="637">
        <v>288.23157197664875</v>
      </c>
      <c r="G12" s="637">
        <v>293.80590081649689</v>
      </c>
      <c r="H12" s="637">
        <v>289.62718979614232</v>
      </c>
      <c r="I12" s="637">
        <v>289.79474681687634</v>
      </c>
      <c r="J12" s="637">
        <v>315.57650818601974</v>
      </c>
      <c r="K12" s="637">
        <v>324.26688623319205</v>
      </c>
      <c r="L12" s="637">
        <v>375.56680372487313</v>
      </c>
      <c r="M12" s="637">
        <v>327.88689816758199</v>
      </c>
      <c r="N12" s="637">
        <v>308.65466479444422</v>
      </c>
      <c r="O12" s="637" t="s">
        <v>86</v>
      </c>
      <c r="P12" s="637" t="s">
        <v>86</v>
      </c>
      <c r="Q12" s="637" t="s">
        <v>86</v>
      </c>
      <c r="R12" s="637" t="s">
        <v>86</v>
      </c>
    </row>
    <row r="13" spans="3:33" ht="15" customHeight="1">
      <c r="C13" s="640"/>
      <c r="D13" s="641" t="s">
        <v>540</v>
      </c>
      <c r="E13" s="642">
        <v>375.61302460236061</v>
      </c>
      <c r="F13" s="642">
        <v>360.52249942496849</v>
      </c>
      <c r="G13" s="642">
        <v>362.22979089263822</v>
      </c>
      <c r="H13" s="642">
        <v>366.07931328350816</v>
      </c>
      <c r="I13" s="642">
        <v>372.75023301277412</v>
      </c>
      <c r="J13" s="642">
        <v>384.77315467268852</v>
      </c>
      <c r="K13" s="642">
        <v>414.20620835590483</v>
      </c>
      <c r="L13" s="642">
        <v>393.98662051022819</v>
      </c>
      <c r="M13" s="642">
        <v>413.55058082596685</v>
      </c>
      <c r="N13" s="642">
        <v>431.7127180957396</v>
      </c>
      <c r="O13" s="642" t="s">
        <v>86</v>
      </c>
      <c r="P13" s="642" t="s">
        <v>86</v>
      </c>
      <c r="Q13" s="642" t="s">
        <v>86</v>
      </c>
      <c r="R13" s="642" t="s">
        <v>86</v>
      </c>
    </row>
    <row r="14" spans="3:33" ht="15" customHeight="1">
      <c r="C14" s="643"/>
      <c r="D14" s="644" t="s">
        <v>541</v>
      </c>
      <c r="E14" s="645">
        <v>28981.912036520076</v>
      </c>
      <c r="F14" s="645">
        <v>29386.511765809417</v>
      </c>
      <c r="G14" s="645">
        <v>30266.205598224602</v>
      </c>
      <c r="H14" s="645">
        <v>30570.89777559639</v>
      </c>
      <c r="I14" s="645">
        <v>30859.870152666947</v>
      </c>
      <c r="J14" s="645">
        <v>31247.003133985243</v>
      </c>
      <c r="K14" s="645">
        <v>32740.145295924569</v>
      </c>
      <c r="L14" s="645">
        <v>33089.348177673761</v>
      </c>
      <c r="M14" s="645">
        <v>33053.428848427051</v>
      </c>
      <c r="N14" s="645">
        <v>32129.734168531155</v>
      </c>
      <c r="O14" s="645" t="s">
        <v>86</v>
      </c>
      <c r="P14" s="645" t="s">
        <v>86</v>
      </c>
      <c r="Q14" s="645" t="s">
        <v>86</v>
      </c>
      <c r="R14" s="645" t="s">
        <v>86</v>
      </c>
    </row>
    <row r="15" spans="3:33" ht="15" customHeight="1">
      <c r="C15" s="632" t="s">
        <v>542</v>
      </c>
      <c r="D15" s="633" t="s">
        <v>202</v>
      </c>
      <c r="E15" s="634">
        <v>1035.1484528459857</v>
      </c>
      <c r="F15" s="634">
        <v>1010.9736629014587</v>
      </c>
      <c r="G15" s="634">
        <v>1057.060280278705</v>
      </c>
      <c r="H15" s="634">
        <v>1008.4262188800498</v>
      </c>
      <c r="I15" s="634">
        <v>1065.1122456510875</v>
      </c>
      <c r="J15" s="634">
        <v>1114.2559112797742</v>
      </c>
      <c r="K15" s="634">
        <v>1067.4141345290695</v>
      </c>
      <c r="L15" s="634">
        <v>1090.7232868752913</v>
      </c>
      <c r="M15" s="634">
        <v>1097.8586866140849</v>
      </c>
      <c r="N15" s="634">
        <v>1052.6440961010085</v>
      </c>
      <c r="O15" s="634" t="s">
        <v>86</v>
      </c>
      <c r="P15" s="634" t="s">
        <v>86</v>
      </c>
      <c r="Q15" s="634" t="s">
        <v>86</v>
      </c>
      <c r="R15" s="634" t="s">
        <v>86</v>
      </c>
    </row>
    <row r="16" spans="3:33" ht="15" customHeight="1">
      <c r="C16" s="635"/>
      <c r="D16" s="636" t="s">
        <v>204</v>
      </c>
      <c r="E16" s="637">
        <v>1669.8322225748552</v>
      </c>
      <c r="F16" s="637">
        <v>1752.7327477141494</v>
      </c>
      <c r="G16" s="637">
        <v>1775.0699682125792</v>
      </c>
      <c r="H16" s="637">
        <v>1651.3882686137579</v>
      </c>
      <c r="I16" s="637">
        <v>1703.2927528638056</v>
      </c>
      <c r="J16" s="637">
        <v>1740.0791754015354</v>
      </c>
      <c r="K16" s="637">
        <v>1784.284046023103</v>
      </c>
      <c r="L16" s="637">
        <v>1771.1548032201199</v>
      </c>
      <c r="M16" s="637">
        <v>1808.7556040499551</v>
      </c>
      <c r="N16" s="637">
        <v>1733.8720292988014</v>
      </c>
      <c r="O16" s="637" t="s">
        <v>86</v>
      </c>
      <c r="P16" s="637" t="s">
        <v>86</v>
      </c>
      <c r="Q16" s="637" t="s">
        <v>86</v>
      </c>
      <c r="R16" s="637" t="s">
        <v>86</v>
      </c>
    </row>
    <row r="17" spans="3:18" ht="15" customHeight="1">
      <c r="C17" s="635"/>
      <c r="D17" s="636" t="s">
        <v>205</v>
      </c>
      <c r="E17" s="637">
        <v>1684.9128448593588</v>
      </c>
      <c r="F17" s="637">
        <v>1236.7307496540584</v>
      </c>
      <c r="G17" s="637">
        <v>1485.8744726596169</v>
      </c>
      <c r="H17" s="637">
        <v>1537.1006032148032</v>
      </c>
      <c r="I17" s="637">
        <v>1488.0924525568507</v>
      </c>
      <c r="J17" s="637">
        <v>1570.0990229670806</v>
      </c>
      <c r="K17" s="637">
        <v>1510.1504067615856</v>
      </c>
      <c r="L17" s="637">
        <v>1507.5397382714973</v>
      </c>
      <c r="M17" s="637">
        <v>1541.7153895445385</v>
      </c>
      <c r="N17" s="637">
        <v>1424.0427699071824</v>
      </c>
      <c r="O17" s="637" t="s">
        <v>86</v>
      </c>
      <c r="P17" s="637" t="s">
        <v>86</v>
      </c>
      <c r="Q17" s="637" t="s">
        <v>86</v>
      </c>
      <c r="R17" s="637" t="s">
        <v>86</v>
      </c>
    </row>
    <row r="18" spans="3:18" ht="15" customHeight="1">
      <c r="C18" s="635"/>
      <c r="D18" s="636" t="s">
        <v>206</v>
      </c>
      <c r="E18" s="637">
        <v>1831.6253395865895</v>
      </c>
      <c r="F18" s="637">
        <v>1764.9292660964775</v>
      </c>
      <c r="G18" s="637">
        <v>1855.7638639356312</v>
      </c>
      <c r="H18" s="637">
        <v>1858.6819414302254</v>
      </c>
      <c r="I18" s="637">
        <v>1902.876346225491</v>
      </c>
      <c r="J18" s="637">
        <v>1972.6759350972957</v>
      </c>
      <c r="K18" s="637">
        <v>1967.6882785653931</v>
      </c>
      <c r="L18" s="637">
        <v>2163.9592441354189</v>
      </c>
      <c r="M18" s="637">
        <v>2163.1166350733847</v>
      </c>
      <c r="N18" s="637">
        <v>2233.2978094994874</v>
      </c>
      <c r="O18" s="637" t="s">
        <v>86</v>
      </c>
      <c r="P18" s="637" t="s">
        <v>86</v>
      </c>
      <c r="Q18" s="637" t="s">
        <v>86</v>
      </c>
      <c r="R18" s="637" t="s">
        <v>86</v>
      </c>
    </row>
    <row r="19" spans="3:18" ht="15" customHeight="1">
      <c r="C19" s="635"/>
      <c r="D19" s="638" t="s">
        <v>543</v>
      </c>
      <c r="E19" s="639">
        <v>1058.2440242687715</v>
      </c>
      <c r="F19" s="639">
        <v>848.73027551468749</v>
      </c>
      <c r="G19" s="639">
        <v>1038.9353891794424</v>
      </c>
      <c r="H19" s="639">
        <v>1121.8061830190557</v>
      </c>
      <c r="I19" s="639">
        <v>1037.6728327542362</v>
      </c>
      <c r="J19" s="639">
        <v>1121.0196151170694</v>
      </c>
      <c r="K19" s="639">
        <v>1260.1124630009688</v>
      </c>
      <c r="L19" s="639">
        <v>1125.1424786593573</v>
      </c>
      <c r="M19" s="639">
        <v>1124.3246904824389</v>
      </c>
      <c r="N19" s="639">
        <v>968.60901140757153</v>
      </c>
      <c r="O19" s="639" t="s">
        <v>86</v>
      </c>
      <c r="P19" s="639" t="s">
        <v>86</v>
      </c>
      <c r="Q19" s="639" t="s">
        <v>86</v>
      </c>
      <c r="R19" s="639" t="s">
        <v>86</v>
      </c>
    </row>
    <row r="20" spans="3:18" ht="15" customHeight="1">
      <c r="C20" s="635"/>
      <c r="D20" s="646" t="s">
        <v>544</v>
      </c>
      <c r="E20" s="647">
        <v>1920.4925271486788</v>
      </c>
      <c r="F20" s="647">
        <v>1728.2215041140296</v>
      </c>
      <c r="G20" s="647">
        <v>1987.0338533983429</v>
      </c>
      <c r="H20" s="647">
        <v>1958.4921452263061</v>
      </c>
      <c r="I20" s="647">
        <v>2178.7668757072797</v>
      </c>
      <c r="J20" s="647">
        <v>2371.7397000662445</v>
      </c>
      <c r="K20" s="647">
        <v>2612.8348886247186</v>
      </c>
      <c r="L20" s="647">
        <v>2792.3728091596731</v>
      </c>
      <c r="M20" s="647">
        <v>2933.2768245626185</v>
      </c>
      <c r="N20" s="647">
        <v>3044.6283178968511</v>
      </c>
      <c r="O20" s="647" t="s">
        <v>86</v>
      </c>
      <c r="P20" s="647" t="s">
        <v>86</v>
      </c>
      <c r="Q20" s="647" t="s">
        <v>86</v>
      </c>
      <c r="R20" s="647" t="s">
        <v>86</v>
      </c>
    </row>
    <row r="21" spans="3:18" ht="15" customHeight="1">
      <c r="C21" s="635"/>
      <c r="D21" s="636" t="s">
        <v>214</v>
      </c>
      <c r="E21" s="637">
        <v>116.63237586243741</v>
      </c>
      <c r="F21" s="637">
        <v>108.80803015893943</v>
      </c>
      <c r="G21" s="637">
        <v>101.27366614436659</v>
      </c>
      <c r="H21" s="637">
        <v>104.30112609673641</v>
      </c>
      <c r="I21" s="637">
        <v>131.3304332536851</v>
      </c>
      <c r="J21" s="637">
        <v>108.27364965062931</v>
      </c>
      <c r="K21" s="637">
        <v>105.19149966070297</v>
      </c>
      <c r="L21" s="637">
        <v>104.87469810070941</v>
      </c>
      <c r="M21" s="637">
        <v>103.90948111862389</v>
      </c>
      <c r="N21" s="637">
        <v>115.77617357339132</v>
      </c>
      <c r="O21" s="637" t="s">
        <v>86</v>
      </c>
      <c r="P21" s="637" t="s">
        <v>86</v>
      </c>
      <c r="Q21" s="637" t="s">
        <v>86</v>
      </c>
      <c r="R21" s="637" t="s">
        <v>86</v>
      </c>
    </row>
    <row r="22" spans="3:18" ht="15" customHeight="1">
      <c r="C22" s="635"/>
      <c r="D22" s="636" t="s">
        <v>215</v>
      </c>
      <c r="E22" s="637">
        <v>521.18948879760194</v>
      </c>
      <c r="F22" s="637">
        <v>414.19686315701614</v>
      </c>
      <c r="G22" s="637">
        <v>415.61417620995473</v>
      </c>
      <c r="H22" s="637">
        <v>417.31217503492422</v>
      </c>
      <c r="I22" s="637">
        <v>536.48803806097237</v>
      </c>
      <c r="J22" s="637">
        <v>544.12619720739133</v>
      </c>
      <c r="K22" s="637">
        <v>536.52450267328129</v>
      </c>
      <c r="L22" s="637">
        <v>585.34885059101055</v>
      </c>
      <c r="M22" s="637">
        <v>517.02137677296867</v>
      </c>
      <c r="N22" s="637">
        <v>627.10809551023954</v>
      </c>
      <c r="O22" s="637" t="s">
        <v>86</v>
      </c>
      <c r="P22" s="637" t="s">
        <v>86</v>
      </c>
      <c r="Q22" s="637" t="s">
        <v>86</v>
      </c>
      <c r="R22" s="637" t="s">
        <v>86</v>
      </c>
    </row>
    <row r="23" spans="3:18" ht="15" customHeight="1">
      <c r="C23" s="635"/>
      <c r="D23" s="636" t="s">
        <v>216</v>
      </c>
      <c r="E23" s="637">
        <v>664.58946335634187</v>
      </c>
      <c r="F23" s="637">
        <v>583.69781440591021</v>
      </c>
      <c r="G23" s="637">
        <v>879.29800683905489</v>
      </c>
      <c r="H23" s="637">
        <v>858.53464050294792</v>
      </c>
      <c r="I23" s="637">
        <v>825.5635509003929</v>
      </c>
      <c r="J23" s="637">
        <v>901.65365943562949</v>
      </c>
      <c r="K23" s="637">
        <v>856.87133452998751</v>
      </c>
      <c r="L23" s="637">
        <v>776.02314763480365</v>
      </c>
      <c r="M23" s="637">
        <v>773.69521994669265</v>
      </c>
      <c r="N23" s="637">
        <v>692.51718611005344</v>
      </c>
      <c r="O23" s="637" t="s">
        <v>86</v>
      </c>
      <c r="P23" s="637" t="s">
        <v>86</v>
      </c>
      <c r="Q23" s="637" t="s">
        <v>86</v>
      </c>
      <c r="R23" s="637" t="s">
        <v>86</v>
      </c>
    </row>
    <row r="24" spans="3:18" ht="15" customHeight="1">
      <c r="C24" s="635"/>
      <c r="D24" s="638" t="s">
        <v>545</v>
      </c>
      <c r="E24" s="639">
        <v>348.06680577696454</v>
      </c>
      <c r="F24" s="639">
        <v>325.36591051138316</v>
      </c>
      <c r="G24" s="639">
        <v>342.19125233836712</v>
      </c>
      <c r="H24" s="639">
        <v>290.01508898614998</v>
      </c>
      <c r="I24" s="639">
        <v>287.76291757881654</v>
      </c>
      <c r="J24" s="639">
        <v>288.0056548845231</v>
      </c>
      <c r="K24" s="639">
        <v>294.53785719333746</v>
      </c>
      <c r="L24" s="639">
        <v>298.12931984349075</v>
      </c>
      <c r="M24" s="639">
        <v>309.4619335782466</v>
      </c>
      <c r="N24" s="639">
        <v>319.40543072015066</v>
      </c>
      <c r="O24" s="639" t="s">
        <v>86</v>
      </c>
      <c r="P24" s="639" t="s">
        <v>86</v>
      </c>
      <c r="Q24" s="639" t="s">
        <v>86</v>
      </c>
      <c r="R24" s="639" t="s">
        <v>86</v>
      </c>
    </row>
    <row r="25" spans="3:18" ht="15" customHeight="1">
      <c r="C25" s="635"/>
      <c r="D25" s="646" t="s">
        <v>218</v>
      </c>
      <c r="E25" s="647">
        <v>1316.4840659259485</v>
      </c>
      <c r="F25" s="647">
        <v>1822.8383387678582</v>
      </c>
      <c r="G25" s="647">
        <v>1578.4055756832342</v>
      </c>
      <c r="H25" s="647">
        <v>1503.2077422478501</v>
      </c>
      <c r="I25" s="647">
        <v>1581.2028531022393</v>
      </c>
      <c r="J25" s="647">
        <v>1520.8955200711343</v>
      </c>
      <c r="K25" s="647">
        <v>1781.6079948802178</v>
      </c>
      <c r="L25" s="647">
        <v>1679.6388421128029</v>
      </c>
      <c r="M25" s="647">
        <v>1713.3957741050992</v>
      </c>
      <c r="N25" s="647">
        <v>1635.0487073780525</v>
      </c>
      <c r="O25" s="647" t="s">
        <v>86</v>
      </c>
      <c r="P25" s="647" t="s">
        <v>86</v>
      </c>
      <c r="Q25" s="647" t="s">
        <v>86</v>
      </c>
      <c r="R25" s="647" t="s">
        <v>86</v>
      </c>
    </row>
    <row r="26" spans="3:18" ht="15" customHeight="1">
      <c r="C26" s="635"/>
      <c r="D26" s="636" t="s">
        <v>219</v>
      </c>
      <c r="E26" s="637">
        <v>2433.1844232556532</v>
      </c>
      <c r="F26" s="637">
        <v>2448.8891298722037</v>
      </c>
      <c r="G26" s="637">
        <v>1485.7102907470271</v>
      </c>
      <c r="H26" s="637">
        <v>1555.5636746404866</v>
      </c>
      <c r="I26" s="637">
        <v>1937.9727703834424</v>
      </c>
      <c r="J26" s="637">
        <v>2980.4407771777733</v>
      </c>
      <c r="K26" s="637">
        <v>2309.1360932969883</v>
      </c>
      <c r="L26" s="637">
        <v>1839.915991123439</v>
      </c>
      <c r="M26" s="637">
        <v>1863.689104402067</v>
      </c>
      <c r="N26" s="637">
        <v>2034.3585916274337</v>
      </c>
      <c r="O26" s="637" t="s">
        <v>86</v>
      </c>
      <c r="P26" s="637" t="s">
        <v>86</v>
      </c>
      <c r="Q26" s="637" t="s">
        <v>86</v>
      </c>
      <c r="R26" s="637" t="s">
        <v>86</v>
      </c>
    </row>
    <row r="27" spans="3:18" ht="15" customHeight="1">
      <c r="C27" s="635"/>
      <c r="D27" s="636" t="s">
        <v>220</v>
      </c>
      <c r="E27" s="637">
        <v>114.18014592932876</v>
      </c>
      <c r="F27" s="637">
        <v>113.08007665216047</v>
      </c>
      <c r="G27" s="637">
        <v>118.07904252627746</v>
      </c>
      <c r="H27" s="637">
        <v>113.02141297413131</v>
      </c>
      <c r="I27" s="637">
        <v>116.3988507155736</v>
      </c>
      <c r="J27" s="637">
        <v>122.24315374745323</v>
      </c>
      <c r="K27" s="637">
        <v>127.20498576543528</v>
      </c>
      <c r="L27" s="637">
        <v>125.57484017648825</v>
      </c>
      <c r="M27" s="637">
        <v>124.59233013389941</v>
      </c>
      <c r="N27" s="637">
        <v>89.645448871577798</v>
      </c>
      <c r="O27" s="637" t="s">
        <v>86</v>
      </c>
      <c r="P27" s="637" t="s">
        <v>86</v>
      </c>
      <c r="Q27" s="637" t="s">
        <v>86</v>
      </c>
      <c r="R27" s="637" t="s">
        <v>86</v>
      </c>
    </row>
    <row r="28" spans="3:18" ht="15" customHeight="1">
      <c r="C28" s="635"/>
      <c r="D28" s="636" t="s">
        <v>221</v>
      </c>
      <c r="E28" s="637">
        <v>167.10520011539782</v>
      </c>
      <c r="F28" s="637">
        <v>161.64091046272418</v>
      </c>
      <c r="G28" s="637">
        <v>166.35951627041931</v>
      </c>
      <c r="H28" s="637">
        <v>170.56746115809153</v>
      </c>
      <c r="I28" s="637">
        <v>176.8251354233166</v>
      </c>
      <c r="J28" s="637">
        <v>178.92959178585352</v>
      </c>
      <c r="K28" s="637">
        <v>184.06912678009584</v>
      </c>
      <c r="L28" s="637">
        <v>180.10810255702759</v>
      </c>
      <c r="M28" s="637">
        <v>187.87915380470886</v>
      </c>
      <c r="N28" s="637">
        <v>174.61472714964853</v>
      </c>
      <c r="O28" s="637" t="s">
        <v>86</v>
      </c>
      <c r="P28" s="637" t="s">
        <v>86</v>
      </c>
      <c r="Q28" s="637" t="s">
        <v>86</v>
      </c>
      <c r="R28" s="637" t="s">
        <v>86</v>
      </c>
    </row>
    <row r="29" spans="3:18" ht="15" customHeight="1">
      <c r="C29" s="635"/>
      <c r="D29" s="638" t="s">
        <v>222</v>
      </c>
      <c r="E29" s="639">
        <v>42.472030975364568</v>
      </c>
      <c r="F29" s="639">
        <v>47.361303589201697</v>
      </c>
      <c r="G29" s="639">
        <v>48.645581607697267</v>
      </c>
      <c r="H29" s="639">
        <v>39.507899445902652</v>
      </c>
      <c r="I29" s="639">
        <v>43.886570841320847</v>
      </c>
      <c r="J29" s="639">
        <v>49.462135401975445</v>
      </c>
      <c r="K29" s="639">
        <v>55.255963374438736</v>
      </c>
      <c r="L29" s="639">
        <v>56.399162899799258</v>
      </c>
      <c r="M29" s="639">
        <v>49.426029082761907</v>
      </c>
      <c r="N29" s="639">
        <v>36.198971972248181</v>
      </c>
      <c r="O29" s="639" t="s">
        <v>86</v>
      </c>
      <c r="P29" s="639" t="s">
        <v>86</v>
      </c>
      <c r="Q29" s="639" t="s">
        <v>86</v>
      </c>
      <c r="R29" s="639" t="s">
        <v>86</v>
      </c>
    </row>
    <row r="30" spans="3:18" ht="15" customHeight="1">
      <c r="C30" s="635"/>
      <c r="D30" s="636" t="s">
        <v>223</v>
      </c>
      <c r="E30" s="637">
        <v>152.09394786056143</v>
      </c>
      <c r="F30" s="637">
        <v>160.18007560436368</v>
      </c>
      <c r="G30" s="637">
        <v>173.89892868241299</v>
      </c>
      <c r="H30" s="637">
        <v>167.94963324234399</v>
      </c>
      <c r="I30" s="637">
        <v>167.3435560637754</v>
      </c>
      <c r="J30" s="637">
        <v>169.69261490811874</v>
      </c>
      <c r="K30" s="637">
        <v>175.48041304007546</v>
      </c>
      <c r="L30" s="637">
        <v>180.81158875632826</v>
      </c>
      <c r="M30" s="637">
        <v>182.68817705443922</v>
      </c>
      <c r="N30" s="637">
        <v>182.47302267808629</v>
      </c>
      <c r="O30" s="637" t="s">
        <v>86</v>
      </c>
      <c r="P30" s="637" t="s">
        <v>86</v>
      </c>
      <c r="Q30" s="637" t="s">
        <v>86</v>
      </c>
      <c r="R30" s="637" t="s">
        <v>86</v>
      </c>
    </row>
    <row r="31" spans="3:18" ht="15" customHeight="1">
      <c r="C31" s="635"/>
      <c r="D31" s="636" t="s">
        <v>224</v>
      </c>
      <c r="E31" s="637">
        <v>300.07458855666403</v>
      </c>
      <c r="F31" s="637">
        <v>318.74383808113009</v>
      </c>
      <c r="G31" s="637">
        <v>402.77371578982473</v>
      </c>
      <c r="H31" s="637">
        <v>351.07679776401017</v>
      </c>
      <c r="I31" s="637">
        <v>351.94715917049734</v>
      </c>
      <c r="J31" s="637">
        <v>302.0445147783671</v>
      </c>
      <c r="K31" s="637">
        <v>473.26107171066667</v>
      </c>
      <c r="L31" s="637">
        <v>477.25551338938857</v>
      </c>
      <c r="M31" s="637">
        <v>437.29563781187375</v>
      </c>
      <c r="N31" s="637">
        <v>455.32195468645773</v>
      </c>
      <c r="O31" s="637" t="s">
        <v>86</v>
      </c>
      <c r="P31" s="637" t="s">
        <v>86</v>
      </c>
      <c r="Q31" s="637" t="s">
        <v>86</v>
      </c>
      <c r="R31" s="637" t="s">
        <v>86</v>
      </c>
    </row>
    <row r="32" spans="3:18" ht="15" customHeight="1">
      <c r="C32" s="635"/>
      <c r="D32" s="641" t="s">
        <v>546</v>
      </c>
      <c r="E32" s="642">
        <v>286.27669647229158</v>
      </c>
      <c r="F32" s="642">
        <v>285.86238403356896</v>
      </c>
      <c r="G32" s="642">
        <v>305.40803265731063</v>
      </c>
      <c r="H32" s="642">
        <v>303.30029031387278</v>
      </c>
      <c r="I32" s="642">
        <v>315.32675544177215</v>
      </c>
      <c r="J32" s="642">
        <v>356.93377697809387</v>
      </c>
      <c r="K32" s="642">
        <v>543.98781879443345</v>
      </c>
      <c r="L32" s="642">
        <v>518.49230861795104</v>
      </c>
      <c r="M32" s="642">
        <v>486.81902368484504</v>
      </c>
      <c r="N32" s="642">
        <v>427.12363400098417</v>
      </c>
      <c r="O32" s="642" t="s">
        <v>86</v>
      </c>
      <c r="P32" s="642" t="s">
        <v>86</v>
      </c>
      <c r="Q32" s="642" t="s">
        <v>86</v>
      </c>
      <c r="R32" s="642" t="s">
        <v>86</v>
      </c>
    </row>
    <row r="33" spans="3:18" ht="15" customHeight="1">
      <c r="C33" s="643"/>
      <c r="D33" s="644" t="s">
        <v>541</v>
      </c>
      <c r="E33" s="645">
        <v>15662.604644168798</v>
      </c>
      <c r="F33" s="645">
        <v>15132.982881291322</v>
      </c>
      <c r="G33" s="645">
        <v>15217.395613160264</v>
      </c>
      <c r="H33" s="645">
        <v>15010.253302791645</v>
      </c>
      <c r="I33" s="645">
        <v>15847.862096694553</v>
      </c>
      <c r="J33" s="645">
        <v>17412.570605955945</v>
      </c>
      <c r="K33" s="645">
        <v>17645.612879204502</v>
      </c>
      <c r="L33" s="645">
        <v>17273.464726124595</v>
      </c>
      <c r="M33" s="645">
        <v>17418.921071823246</v>
      </c>
      <c r="N33" s="645">
        <v>17246.685978389225</v>
      </c>
      <c r="O33" s="645" t="s">
        <v>86</v>
      </c>
      <c r="P33" s="645" t="s">
        <v>86</v>
      </c>
      <c r="Q33" s="645" t="s">
        <v>86</v>
      </c>
      <c r="R33" s="645" t="s">
        <v>86</v>
      </c>
    </row>
    <row r="34" spans="3:18" ht="15" customHeight="1">
      <c r="C34" s="632" t="s">
        <v>547</v>
      </c>
      <c r="D34" s="633" t="s">
        <v>200</v>
      </c>
      <c r="E34" s="634">
        <v>3802.1022694759881</v>
      </c>
      <c r="F34" s="634">
        <v>3876.2250604880514</v>
      </c>
      <c r="G34" s="634">
        <v>4047.974221197564</v>
      </c>
      <c r="H34" s="634">
        <v>4055.5131079474904</v>
      </c>
      <c r="I34" s="634">
        <v>4110.531360347677</v>
      </c>
      <c r="J34" s="634">
        <v>4166.582638754634</v>
      </c>
      <c r="K34" s="634">
        <v>4294.409755608086</v>
      </c>
      <c r="L34" s="634">
        <v>4316.3676232218713</v>
      </c>
      <c r="M34" s="634">
        <v>4459.9290800592989</v>
      </c>
      <c r="N34" s="634">
        <v>4373.2837165463206</v>
      </c>
      <c r="O34" s="634" t="s">
        <v>86</v>
      </c>
      <c r="P34" s="634" t="s">
        <v>86</v>
      </c>
      <c r="Q34" s="634" t="s">
        <v>86</v>
      </c>
      <c r="R34" s="634" t="s">
        <v>86</v>
      </c>
    </row>
    <row r="35" spans="3:18" ht="15" customHeight="1">
      <c r="C35" s="635"/>
      <c r="D35" s="636" t="s">
        <v>201</v>
      </c>
      <c r="E35" s="637">
        <v>1055.1153513914896</v>
      </c>
      <c r="F35" s="637">
        <v>1079.3174142661851</v>
      </c>
      <c r="G35" s="637">
        <v>1091.9774470946863</v>
      </c>
      <c r="H35" s="637">
        <v>1092.9589368547979</v>
      </c>
      <c r="I35" s="637">
        <v>1123.7989516913831</v>
      </c>
      <c r="J35" s="637">
        <v>1144.6537433121489</v>
      </c>
      <c r="K35" s="637">
        <v>1157.0812733810262</v>
      </c>
      <c r="L35" s="637">
        <v>1182.7160995304102</v>
      </c>
      <c r="M35" s="637">
        <v>1226.4488452486912</v>
      </c>
      <c r="N35" s="637">
        <v>1114.9867768342751</v>
      </c>
      <c r="O35" s="637" t="s">
        <v>86</v>
      </c>
      <c r="P35" s="637" t="s">
        <v>86</v>
      </c>
      <c r="Q35" s="637" t="s">
        <v>86</v>
      </c>
      <c r="R35" s="637" t="s">
        <v>86</v>
      </c>
    </row>
    <row r="36" spans="3:18" ht="15" customHeight="1">
      <c r="C36" s="635"/>
      <c r="D36" s="636" t="s">
        <v>203</v>
      </c>
      <c r="E36" s="637">
        <v>783.45838475489973</v>
      </c>
      <c r="F36" s="637">
        <v>779.44172073873926</v>
      </c>
      <c r="G36" s="637">
        <v>812.60480669198625</v>
      </c>
      <c r="H36" s="637">
        <v>833.3871189793515</v>
      </c>
      <c r="I36" s="637">
        <v>811.1437907993718</v>
      </c>
      <c r="J36" s="637">
        <v>863.7099891542988</v>
      </c>
      <c r="K36" s="637">
        <v>878.51303643073118</v>
      </c>
      <c r="L36" s="637">
        <v>833.3060217775942</v>
      </c>
      <c r="M36" s="637">
        <v>838.23337719745007</v>
      </c>
      <c r="N36" s="637">
        <v>779.89010776902023</v>
      </c>
      <c r="O36" s="637" t="s">
        <v>86</v>
      </c>
      <c r="P36" s="637" t="s">
        <v>86</v>
      </c>
      <c r="Q36" s="637" t="s">
        <v>86</v>
      </c>
      <c r="R36" s="637" t="s">
        <v>86</v>
      </c>
    </row>
    <row r="37" spans="3:18" ht="15" customHeight="1">
      <c r="C37" s="635"/>
      <c r="D37" s="636" t="s">
        <v>548</v>
      </c>
      <c r="E37" s="637">
        <v>219.89469837975682</v>
      </c>
      <c r="F37" s="637">
        <v>228.06380867181258</v>
      </c>
      <c r="G37" s="637">
        <v>230.28529263713961</v>
      </c>
      <c r="H37" s="637">
        <v>231.23382258249606</v>
      </c>
      <c r="I37" s="637">
        <v>230.96214732985797</v>
      </c>
      <c r="J37" s="637">
        <v>244.31879103081008</v>
      </c>
      <c r="K37" s="637">
        <v>261.7590821758688</v>
      </c>
      <c r="L37" s="637">
        <v>249.25347862330233</v>
      </c>
      <c r="M37" s="637">
        <v>249.71272618979515</v>
      </c>
      <c r="N37" s="637">
        <v>238.32578510583599</v>
      </c>
      <c r="O37" s="637" t="s">
        <v>86</v>
      </c>
      <c r="P37" s="637" t="s">
        <v>86</v>
      </c>
      <c r="Q37" s="637" t="s">
        <v>86</v>
      </c>
      <c r="R37" s="637" t="s">
        <v>86</v>
      </c>
    </row>
    <row r="38" spans="3:18" ht="15" customHeight="1">
      <c r="C38" s="635"/>
      <c r="D38" s="636" t="s">
        <v>549</v>
      </c>
      <c r="E38" s="637">
        <v>468.89293781322203</v>
      </c>
      <c r="F38" s="637">
        <v>449.21656942966729</v>
      </c>
      <c r="G38" s="637">
        <v>443.89619400917371</v>
      </c>
      <c r="H38" s="637">
        <v>422.44339379592185</v>
      </c>
      <c r="I38" s="637">
        <v>447.50002567389822</v>
      </c>
      <c r="J38" s="637">
        <v>420.46452525739596</v>
      </c>
      <c r="K38" s="637">
        <v>449.74216399737446</v>
      </c>
      <c r="L38" s="637">
        <v>472.59032173935003</v>
      </c>
      <c r="M38" s="637">
        <v>449.20514861021519</v>
      </c>
      <c r="N38" s="637">
        <v>435.58099421178275</v>
      </c>
      <c r="O38" s="637" t="s">
        <v>86</v>
      </c>
      <c r="P38" s="637" t="s">
        <v>86</v>
      </c>
      <c r="Q38" s="637" t="s">
        <v>86</v>
      </c>
      <c r="R38" s="637" t="s">
        <v>86</v>
      </c>
    </row>
    <row r="39" spans="3:18" ht="15" customHeight="1">
      <c r="C39" s="635"/>
      <c r="D39" s="646" t="s">
        <v>233</v>
      </c>
      <c r="E39" s="647">
        <v>93.119870467825152</v>
      </c>
      <c r="F39" s="647">
        <v>87.803933150092945</v>
      </c>
      <c r="G39" s="647">
        <v>86.819116489259571</v>
      </c>
      <c r="H39" s="647">
        <v>91.895213113045372</v>
      </c>
      <c r="I39" s="647">
        <v>93.056460468886257</v>
      </c>
      <c r="J39" s="647">
        <v>88.587134306929968</v>
      </c>
      <c r="K39" s="647">
        <v>90.261300364123286</v>
      </c>
      <c r="L39" s="647">
        <v>90.185460318787662</v>
      </c>
      <c r="M39" s="647">
        <v>80.463413691567837</v>
      </c>
      <c r="N39" s="647">
        <v>79.097681228544786</v>
      </c>
      <c r="O39" s="647" t="s">
        <v>86</v>
      </c>
      <c r="P39" s="647" t="s">
        <v>86</v>
      </c>
      <c r="Q39" s="647" t="s">
        <v>86</v>
      </c>
      <c r="R39" s="647" t="s">
        <v>86</v>
      </c>
    </row>
    <row r="40" spans="3:18" ht="15" customHeight="1">
      <c r="C40" s="635"/>
      <c r="D40" s="636" t="s">
        <v>234</v>
      </c>
      <c r="E40" s="637">
        <v>336.07141332302922</v>
      </c>
      <c r="F40" s="637">
        <v>361.86177204644957</v>
      </c>
      <c r="G40" s="637">
        <v>368.60145497111762</v>
      </c>
      <c r="H40" s="637">
        <v>389.50129372766702</v>
      </c>
      <c r="I40" s="637">
        <v>344.17135940694425</v>
      </c>
      <c r="J40" s="637">
        <v>365.03823131097852</v>
      </c>
      <c r="K40" s="637">
        <v>381.55131563079215</v>
      </c>
      <c r="L40" s="637">
        <v>390.19144252702455</v>
      </c>
      <c r="M40" s="637">
        <v>360.67494874497447</v>
      </c>
      <c r="N40" s="637">
        <v>343.08730719801497</v>
      </c>
      <c r="O40" s="637" t="s">
        <v>86</v>
      </c>
      <c r="P40" s="637" t="s">
        <v>86</v>
      </c>
      <c r="Q40" s="637" t="s">
        <v>86</v>
      </c>
      <c r="R40" s="637" t="s">
        <v>86</v>
      </c>
    </row>
    <row r="41" spans="3:18" ht="15" customHeight="1">
      <c r="C41" s="635"/>
      <c r="D41" s="636" t="s">
        <v>235</v>
      </c>
      <c r="E41" s="637">
        <v>232.28254812579317</v>
      </c>
      <c r="F41" s="637">
        <v>223.06302681893533</v>
      </c>
      <c r="G41" s="637">
        <v>230.47227834458809</v>
      </c>
      <c r="H41" s="637">
        <v>248.41979032493427</v>
      </c>
      <c r="I41" s="637">
        <v>226.86701834437437</v>
      </c>
      <c r="J41" s="637">
        <v>233.65001080250636</v>
      </c>
      <c r="K41" s="637">
        <v>245.67531590504726</v>
      </c>
      <c r="L41" s="637">
        <v>244.12475412698311</v>
      </c>
      <c r="M41" s="637">
        <v>247.11541898910932</v>
      </c>
      <c r="N41" s="637">
        <v>230.03387939980581</v>
      </c>
      <c r="O41" s="637" t="s">
        <v>86</v>
      </c>
      <c r="P41" s="637" t="s">
        <v>86</v>
      </c>
      <c r="Q41" s="637" t="s">
        <v>86</v>
      </c>
      <c r="R41" s="637" t="s">
        <v>86</v>
      </c>
    </row>
    <row r="42" spans="3:18" ht="15" customHeight="1">
      <c r="C42" s="635"/>
      <c r="D42" s="636" t="s">
        <v>236</v>
      </c>
      <c r="E42" s="637">
        <v>75.253550305998672</v>
      </c>
      <c r="F42" s="637">
        <v>66.645399563149411</v>
      </c>
      <c r="G42" s="637">
        <v>67.816661566923784</v>
      </c>
      <c r="H42" s="637">
        <v>68.195005406072582</v>
      </c>
      <c r="I42" s="637">
        <v>75.289930146960245</v>
      </c>
      <c r="J42" s="637">
        <v>73.616696849435925</v>
      </c>
      <c r="K42" s="637">
        <v>75.208363797831993</v>
      </c>
      <c r="L42" s="637">
        <v>78.487654703486314</v>
      </c>
      <c r="M42" s="637">
        <v>87.259324789528875</v>
      </c>
      <c r="N42" s="637">
        <v>74.294359305663036</v>
      </c>
      <c r="O42" s="637" t="s">
        <v>86</v>
      </c>
      <c r="P42" s="637" t="s">
        <v>86</v>
      </c>
      <c r="Q42" s="637" t="s">
        <v>86</v>
      </c>
      <c r="R42" s="637" t="s">
        <v>86</v>
      </c>
    </row>
    <row r="43" spans="3:18" ht="15" customHeight="1">
      <c r="C43" s="635"/>
      <c r="D43" s="638" t="s">
        <v>237</v>
      </c>
      <c r="E43" s="639">
        <v>56.936570813168146</v>
      </c>
      <c r="F43" s="639">
        <v>52.214408693800415</v>
      </c>
      <c r="G43" s="639">
        <v>55.514560625606109</v>
      </c>
      <c r="H43" s="639">
        <v>56.835712156844636</v>
      </c>
      <c r="I43" s="639">
        <v>63.707653983116579</v>
      </c>
      <c r="J43" s="639">
        <v>69.916017866636352</v>
      </c>
      <c r="K43" s="639">
        <v>66.423775129176249</v>
      </c>
      <c r="L43" s="639">
        <v>69.526695895956294</v>
      </c>
      <c r="M43" s="639">
        <v>78.226273433904183</v>
      </c>
      <c r="N43" s="639">
        <v>71.690080139349533</v>
      </c>
      <c r="O43" s="639" t="s">
        <v>86</v>
      </c>
      <c r="P43" s="639" t="s">
        <v>86</v>
      </c>
      <c r="Q43" s="639" t="s">
        <v>86</v>
      </c>
      <c r="R43" s="639" t="s">
        <v>86</v>
      </c>
    </row>
    <row r="44" spans="3:18" ht="15" customHeight="1">
      <c r="C44" s="635"/>
      <c r="D44" s="636" t="s">
        <v>238</v>
      </c>
      <c r="E44" s="637">
        <v>92.232819849117021</v>
      </c>
      <c r="F44" s="637">
        <v>96.577767286881041</v>
      </c>
      <c r="G44" s="637">
        <v>94.637326118620706</v>
      </c>
      <c r="H44" s="637">
        <v>87.245588297463456</v>
      </c>
      <c r="I44" s="637">
        <v>101.14739156509569</v>
      </c>
      <c r="J44" s="637">
        <v>90.178704987505881</v>
      </c>
      <c r="K44" s="637">
        <v>95.653588008359208</v>
      </c>
      <c r="L44" s="637">
        <v>94.640523298449637</v>
      </c>
      <c r="M44" s="637">
        <v>116.98480991738238</v>
      </c>
      <c r="N44" s="637">
        <v>111.41104325861808</v>
      </c>
      <c r="O44" s="637" t="s">
        <v>86</v>
      </c>
      <c r="P44" s="637" t="s">
        <v>86</v>
      </c>
      <c r="Q44" s="637" t="s">
        <v>86</v>
      </c>
      <c r="R44" s="637" t="s">
        <v>86</v>
      </c>
    </row>
    <row r="45" spans="3:18" ht="15" customHeight="1">
      <c r="C45" s="635"/>
      <c r="D45" s="636" t="s">
        <v>239</v>
      </c>
      <c r="E45" s="637">
        <v>50.788637682312817</v>
      </c>
      <c r="F45" s="637">
        <v>57.68863724007317</v>
      </c>
      <c r="G45" s="637">
        <v>62.558034098996366</v>
      </c>
      <c r="H45" s="637">
        <v>61.762568597288656</v>
      </c>
      <c r="I45" s="637">
        <v>64.222756620735225</v>
      </c>
      <c r="J45" s="637">
        <v>67.426952590790108</v>
      </c>
      <c r="K45" s="637">
        <v>60.928180910347066</v>
      </c>
      <c r="L45" s="637">
        <v>54.411796325510593</v>
      </c>
      <c r="M45" s="637">
        <v>54.576688419648661</v>
      </c>
      <c r="N45" s="637">
        <v>46.029176544351692</v>
      </c>
      <c r="O45" s="637" t="s">
        <v>86</v>
      </c>
      <c r="P45" s="637" t="s">
        <v>86</v>
      </c>
      <c r="Q45" s="637" t="s">
        <v>86</v>
      </c>
      <c r="R45" s="637" t="s">
        <v>86</v>
      </c>
    </row>
    <row r="46" spans="3:18" ht="15" customHeight="1">
      <c r="C46" s="635"/>
      <c r="D46" s="636" t="s">
        <v>240</v>
      </c>
      <c r="E46" s="637">
        <v>83.308112963857809</v>
      </c>
      <c r="F46" s="637">
        <v>80.051736254653036</v>
      </c>
      <c r="G46" s="637">
        <v>81.234037910327714</v>
      </c>
      <c r="H46" s="637">
        <v>86.879575204069553</v>
      </c>
      <c r="I46" s="637">
        <v>89.790650268000533</v>
      </c>
      <c r="J46" s="637">
        <v>95.337205924617194</v>
      </c>
      <c r="K46" s="637">
        <v>97.170373630919528</v>
      </c>
      <c r="L46" s="637">
        <v>98.064418586602457</v>
      </c>
      <c r="M46" s="637">
        <v>100.8628075536127</v>
      </c>
      <c r="N46" s="637">
        <v>105.8229224223724</v>
      </c>
      <c r="O46" s="637" t="s">
        <v>86</v>
      </c>
      <c r="P46" s="637" t="s">
        <v>86</v>
      </c>
      <c r="Q46" s="637" t="s">
        <v>86</v>
      </c>
      <c r="R46" s="637" t="s">
        <v>86</v>
      </c>
    </row>
    <row r="47" spans="3:18" ht="15" customHeight="1">
      <c r="C47" s="635"/>
      <c r="D47" s="636" t="s">
        <v>241</v>
      </c>
      <c r="E47" s="637">
        <v>70.925752503473191</v>
      </c>
      <c r="F47" s="637">
        <v>69.591068525393297</v>
      </c>
      <c r="G47" s="637">
        <v>79.137947546967595</v>
      </c>
      <c r="H47" s="637">
        <v>72.24416968473389</v>
      </c>
      <c r="I47" s="637">
        <v>85.647761104754849</v>
      </c>
      <c r="J47" s="637">
        <v>86.441782910954913</v>
      </c>
      <c r="K47" s="637">
        <v>84.713737297322822</v>
      </c>
      <c r="L47" s="637">
        <v>84.73220454247398</v>
      </c>
      <c r="M47" s="637">
        <v>86.496854760572262</v>
      </c>
      <c r="N47" s="637">
        <v>98.328611218598382</v>
      </c>
      <c r="O47" s="637" t="s">
        <v>86</v>
      </c>
      <c r="P47" s="637" t="s">
        <v>86</v>
      </c>
      <c r="Q47" s="637" t="s">
        <v>86</v>
      </c>
      <c r="R47" s="637" t="s">
        <v>86</v>
      </c>
    </row>
    <row r="48" spans="3:18" ht="15" customHeight="1">
      <c r="C48" s="635"/>
      <c r="D48" s="641" t="s">
        <v>550</v>
      </c>
      <c r="E48" s="642">
        <v>360.56220262347227</v>
      </c>
      <c r="F48" s="642">
        <v>340.55013188504762</v>
      </c>
      <c r="G48" s="642">
        <v>360.36267298635516</v>
      </c>
      <c r="H48" s="642">
        <v>350.24924834753432</v>
      </c>
      <c r="I48" s="642">
        <v>386.81920291537142</v>
      </c>
      <c r="J48" s="642">
        <v>362.02930897026107</v>
      </c>
      <c r="K48" s="642">
        <v>367.36895518097947</v>
      </c>
      <c r="L48" s="642">
        <v>375.42675140165738</v>
      </c>
      <c r="M48" s="642">
        <v>364.89034107792077</v>
      </c>
      <c r="N48" s="642">
        <v>394.97296637095491</v>
      </c>
      <c r="O48" s="642" t="s">
        <v>86</v>
      </c>
      <c r="P48" s="642" t="s">
        <v>86</v>
      </c>
      <c r="Q48" s="642" t="s">
        <v>86</v>
      </c>
      <c r="R48" s="642" t="s">
        <v>86</v>
      </c>
    </row>
    <row r="49" spans="3:33" ht="15" customHeight="1">
      <c r="C49" s="643"/>
      <c r="D49" s="644" t="s">
        <v>541</v>
      </c>
      <c r="E49" s="645">
        <v>7780.945120473405</v>
      </c>
      <c r="F49" s="645">
        <v>7848.3124550589318</v>
      </c>
      <c r="G49" s="645">
        <v>8113.8920522893131</v>
      </c>
      <c r="H49" s="645">
        <v>8148.7645450197115</v>
      </c>
      <c r="I49" s="645">
        <v>8254.6564606664288</v>
      </c>
      <c r="J49" s="645">
        <v>8371.9517340299044</v>
      </c>
      <c r="K49" s="645">
        <v>8606.4602174479878</v>
      </c>
      <c r="L49" s="645">
        <v>8634.0252466194597</v>
      </c>
      <c r="M49" s="645">
        <v>8801.0800586836722</v>
      </c>
      <c r="N49" s="645">
        <v>8496.8354075535099</v>
      </c>
      <c r="O49" s="645" t="s">
        <v>86</v>
      </c>
      <c r="P49" s="645" t="s">
        <v>86</v>
      </c>
      <c r="Q49" s="645" t="s">
        <v>86</v>
      </c>
      <c r="R49" s="645" t="s">
        <v>86</v>
      </c>
    </row>
    <row r="50" spans="3:33" ht="15" customHeight="1">
      <c r="C50" s="648" t="s">
        <v>551</v>
      </c>
      <c r="D50" s="633" t="s">
        <v>552</v>
      </c>
      <c r="E50" s="634">
        <v>640.38039171230969</v>
      </c>
      <c r="F50" s="634">
        <v>647.25049953769292</v>
      </c>
      <c r="G50" s="634">
        <v>661.83521940164212</v>
      </c>
      <c r="H50" s="634">
        <v>664.59103630919071</v>
      </c>
      <c r="I50" s="634">
        <v>673.50704664754699</v>
      </c>
      <c r="J50" s="634">
        <v>695.3551168662467</v>
      </c>
      <c r="K50" s="634">
        <v>680.14236832343772</v>
      </c>
      <c r="L50" s="634">
        <v>680.8486125822285</v>
      </c>
      <c r="M50" s="634">
        <v>767.23323461114035</v>
      </c>
      <c r="N50" s="634">
        <v>638.40460491595866</v>
      </c>
      <c r="O50" s="634" t="s">
        <v>86</v>
      </c>
      <c r="P50" s="634" t="s">
        <v>86</v>
      </c>
      <c r="Q50" s="634" t="s">
        <v>86</v>
      </c>
      <c r="R50" s="634" t="s">
        <v>86</v>
      </c>
    </row>
    <row r="51" spans="3:33" ht="15" customHeight="1">
      <c r="C51" s="640"/>
      <c r="D51" s="636" t="s">
        <v>553</v>
      </c>
      <c r="E51" s="637">
        <v>2069.6624562321672</v>
      </c>
      <c r="F51" s="637">
        <v>2063.8070016751126</v>
      </c>
      <c r="G51" s="637">
        <v>2114.1373643929937</v>
      </c>
      <c r="H51" s="637">
        <v>2086.8311591277893</v>
      </c>
      <c r="I51" s="637">
        <v>2134.0486606197696</v>
      </c>
      <c r="J51" s="637">
        <v>2188.5813926539513</v>
      </c>
      <c r="K51" s="637">
        <v>2218.9636122285474</v>
      </c>
      <c r="L51" s="637">
        <v>2180.2921790078408</v>
      </c>
      <c r="M51" s="637">
        <v>2229.6002502016545</v>
      </c>
      <c r="N51" s="637">
        <v>2053.6859062667727</v>
      </c>
      <c r="O51" s="637" t="s">
        <v>86</v>
      </c>
      <c r="P51" s="637" t="s">
        <v>86</v>
      </c>
      <c r="Q51" s="637" t="s">
        <v>86</v>
      </c>
      <c r="R51" s="637" t="s">
        <v>86</v>
      </c>
    </row>
    <row r="52" spans="3:33" ht="15" customHeight="1">
      <c r="C52" s="640"/>
      <c r="D52" s="641" t="s">
        <v>243</v>
      </c>
      <c r="E52" s="642">
        <v>330.6220495546147</v>
      </c>
      <c r="F52" s="642">
        <v>145.99622750758931</v>
      </c>
      <c r="G52" s="642">
        <v>303.74916261885136</v>
      </c>
      <c r="H52" s="642">
        <v>318.70103993173029</v>
      </c>
      <c r="I52" s="642">
        <v>534.67054712255299</v>
      </c>
      <c r="J52" s="642">
        <v>580.06616464227557</v>
      </c>
      <c r="K52" s="642">
        <v>596.67117474149165</v>
      </c>
      <c r="L52" s="642">
        <v>540.02949247595393</v>
      </c>
      <c r="M52" s="642">
        <v>554.02065586108438</v>
      </c>
      <c r="N52" s="642">
        <v>485.51191010551645</v>
      </c>
      <c r="O52" s="642" t="s">
        <v>86</v>
      </c>
      <c r="P52" s="642" t="s">
        <v>86</v>
      </c>
      <c r="Q52" s="642" t="s">
        <v>86</v>
      </c>
      <c r="R52" s="642" t="s">
        <v>86</v>
      </c>
    </row>
    <row r="53" spans="3:33" ht="15" customHeight="1">
      <c r="C53" s="643"/>
      <c r="D53" s="644" t="s">
        <v>541</v>
      </c>
      <c r="E53" s="649">
        <v>3040.6648974990912</v>
      </c>
      <c r="F53" s="649">
        <v>2857.0537287203952</v>
      </c>
      <c r="G53" s="649">
        <v>3079.7217464134869</v>
      </c>
      <c r="H53" s="649">
        <v>3070.1232353687101</v>
      </c>
      <c r="I53" s="649">
        <v>3342.2262543898696</v>
      </c>
      <c r="J53" s="649">
        <v>3464.0026741624733</v>
      </c>
      <c r="K53" s="649">
        <v>3495.7771552934769</v>
      </c>
      <c r="L53" s="649">
        <v>3401.1702840660228</v>
      </c>
      <c r="M53" s="649">
        <v>3550.8541406738791</v>
      </c>
      <c r="N53" s="649">
        <v>3177.602421288248</v>
      </c>
      <c r="O53" s="649" t="s">
        <v>86</v>
      </c>
      <c r="P53" s="649" t="s">
        <v>86</v>
      </c>
      <c r="Q53" s="649" t="s">
        <v>86</v>
      </c>
      <c r="R53" s="649" t="s">
        <v>86</v>
      </c>
    </row>
    <row r="54" spans="3:33" ht="15" customHeight="1">
      <c r="C54" s="650"/>
      <c r="D54" s="644" t="s">
        <v>554</v>
      </c>
      <c r="E54" s="651">
        <v>55466.126698661355</v>
      </c>
      <c r="F54" s="651">
        <v>55224.860830880032</v>
      </c>
      <c r="G54" s="651">
        <v>56677.215010087668</v>
      </c>
      <c r="H54" s="651">
        <v>56800.038858776454</v>
      </c>
      <c r="I54" s="651">
        <v>58304.614964417808</v>
      </c>
      <c r="J54" s="651">
        <v>60495.52814813357</v>
      </c>
      <c r="K54" s="651">
        <v>62487.995547870531</v>
      </c>
      <c r="L54" s="651">
        <v>62398.008434483854</v>
      </c>
      <c r="M54" s="651">
        <v>62824.284119607815</v>
      </c>
      <c r="N54" s="651">
        <v>61050.857975762126</v>
      </c>
      <c r="O54" s="651" t="s">
        <v>86</v>
      </c>
      <c r="P54" s="651" t="s">
        <v>86</v>
      </c>
      <c r="Q54" s="651" t="s">
        <v>86</v>
      </c>
      <c r="R54" s="651" t="s">
        <v>86</v>
      </c>
    </row>
    <row r="55" spans="3:33" s="652" customFormat="1" ht="15" customHeight="1">
      <c r="D55" s="653"/>
      <c r="E55" s="654"/>
      <c r="F55" s="654"/>
      <c r="G55" s="654"/>
      <c r="H55" s="654"/>
      <c r="I55" s="654"/>
      <c r="J55" s="654"/>
      <c r="K55" s="654"/>
      <c r="L55" s="654"/>
      <c r="M55" s="654"/>
      <c r="N55" s="654"/>
      <c r="O55" s="654"/>
      <c r="P55" s="654"/>
      <c r="Q55" s="654"/>
      <c r="R55" s="654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</row>
    <row r="56" spans="3:33" s="652" customFormat="1" ht="15" customHeight="1">
      <c r="D56" s="653"/>
      <c r="E56" s="654"/>
      <c r="F56" s="654"/>
      <c r="G56" s="654"/>
      <c r="H56" s="654"/>
      <c r="I56" s="654"/>
      <c r="J56" s="654"/>
      <c r="K56" s="654"/>
      <c r="L56" s="654"/>
      <c r="M56" s="654"/>
      <c r="N56" s="654"/>
      <c r="O56" s="654"/>
      <c r="P56" s="654"/>
      <c r="Q56" s="654"/>
      <c r="R56" s="654"/>
      <c r="T56" s="655"/>
      <c r="U56" s="655"/>
      <c r="V56" s="655"/>
      <c r="W56" s="655"/>
      <c r="X56" s="655"/>
      <c r="Y56" s="655"/>
      <c r="Z56" s="655"/>
      <c r="AA56" s="655"/>
      <c r="AB56" s="655"/>
      <c r="AC56" s="655"/>
      <c r="AD56" s="655"/>
      <c r="AE56" s="655"/>
      <c r="AF56" s="655"/>
      <c r="AG56" s="655"/>
    </row>
  </sheetData>
  <phoneticPr fontId="18"/>
  <printOptions verticalCentered="1"/>
  <pageMargins left="0.59055118110236227" right="0.59055118110236227" top="0.78740157480314965" bottom="0.59055118110236227" header="0.39370078740157483" footer="0.3937007874015748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showGridLines="0" view="pageBreakPreview" zoomScaleNormal="100" zoomScaleSheetLayoutView="100" workbookViewId="0">
      <selection activeCell="N3" sqref="N3"/>
    </sheetView>
  </sheetViews>
  <sheetFormatPr defaultRowHeight="12"/>
  <cols>
    <col min="1" max="1" width="1.625" style="4" customWidth="1"/>
    <col min="2" max="4" width="1.875" style="1" customWidth="1"/>
    <col min="5" max="5" width="2.5" style="1" customWidth="1"/>
    <col min="6" max="6" width="23.875" style="1" bestFit="1" customWidth="1"/>
    <col min="7" max="7" width="12.5" style="1" customWidth="1"/>
    <col min="8" max="8" width="10" style="1" customWidth="1"/>
    <col min="9" max="11" width="6.75" style="4" customWidth="1"/>
    <col min="12" max="12" width="10" style="1" customWidth="1"/>
    <col min="13" max="13" width="1.625" style="4" customWidth="1"/>
    <col min="14" max="17" width="8.625" style="4" customWidth="1"/>
    <col min="18" max="18" width="5" style="173" bestFit="1" customWidth="1"/>
    <col min="19" max="29" width="5.625" style="4" customWidth="1"/>
    <col min="30" max="30" width="1.625" style="4" customWidth="1"/>
    <col min="31" max="16384" width="9" style="4"/>
  </cols>
  <sheetData>
    <row r="1" spans="1:23" ht="9.9499999999999993" customHeight="1"/>
    <row r="2" spans="1:23" ht="30" customHeight="1">
      <c r="A2" s="14"/>
      <c r="R2" s="4"/>
    </row>
    <row r="3" spans="1:23" s="6" customFormat="1" ht="22.5" customHeight="1">
      <c r="A3" s="14"/>
      <c r="B3" s="13" t="s">
        <v>60</v>
      </c>
      <c r="C3" s="10"/>
      <c r="D3" s="10"/>
      <c r="E3" s="11"/>
      <c r="F3" s="11"/>
      <c r="G3" s="8"/>
      <c r="H3" s="8"/>
      <c r="I3" s="8"/>
      <c r="J3" s="8"/>
      <c r="L3" s="8"/>
      <c r="N3" s="184"/>
      <c r="O3" s="178"/>
      <c r="P3" s="178"/>
      <c r="Q3" s="178"/>
      <c r="R3" s="184"/>
    </row>
    <row r="4" spans="1:23" ht="15" customHeight="1">
      <c r="B4" s="671" t="s">
        <v>15</v>
      </c>
      <c r="C4" s="672"/>
      <c r="D4" s="672"/>
      <c r="E4" s="672"/>
      <c r="F4" s="672"/>
      <c r="G4" s="673"/>
      <c r="H4" s="170" t="s">
        <v>567</v>
      </c>
      <c r="I4" s="170" t="str">
        <f>H4</f>
        <v>R2</v>
      </c>
      <c r="J4" s="687" t="str">
        <f>H4</f>
        <v>R2</v>
      </c>
      <c r="K4" s="687"/>
      <c r="L4" s="48" t="s">
        <v>53</v>
      </c>
      <c r="M4" s="5"/>
      <c r="N4" s="175"/>
      <c r="O4" s="175"/>
      <c r="P4" s="175"/>
      <c r="Q4" s="172"/>
      <c r="R4" s="185"/>
    </row>
    <row r="5" spans="1:23" ht="30" customHeight="1" thickBot="1">
      <c r="B5" s="674"/>
      <c r="C5" s="675"/>
      <c r="D5" s="675"/>
      <c r="E5" s="675"/>
      <c r="F5" s="675"/>
      <c r="G5" s="676"/>
      <c r="H5" s="49" t="s">
        <v>0</v>
      </c>
      <c r="I5" s="49" t="s">
        <v>1</v>
      </c>
      <c r="J5" s="148" t="s">
        <v>56</v>
      </c>
      <c r="K5" s="150" t="s">
        <v>2</v>
      </c>
      <c r="L5" s="171" t="s">
        <v>568</v>
      </c>
      <c r="M5" s="5"/>
      <c r="N5" s="186"/>
      <c r="O5" s="186"/>
      <c r="P5" s="186"/>
      <c r="Q5" s="187"/>
      <c r="R5" s="188"/>
    </row>
    <row r="6" spans="1:23" ht="20.25" customHeight="1" thickTop="1">
      <c r="B6" s="55"/>
      <c r="C6" s="56" t="s">
        <v>16</v>
      </c>
      <c r="D6" s="56"/>
      <c r="E6" s="57"/>
      <c r="F6" s="57"/>
      <c r="G6" s="58"/>
      <c r="H6" s="65">
        <v>3122731.5816191919</v>
      </c>
      <c r="I6" s="76">
        <v>71.925141908317485</v>
      </c>
      <c r="J6" s="77">
        <v>0.86770989501322138</v>
      </c>
      <c r="K6" s="126">
        <v>0.57372877630556973</v>
      </c>
      <c r="L6" s="135">
        <v>3095868.4249592307</v>
      </c>
      <c r="M6" s="2"/>
      <c r="N6" s="176"/>
      <c r="O6" s="176"/>
      <c r="P6" s="177"/>
      <c r="Q6" s="169"/>
      <c r="R6" s="189"/>
      <c r="S6" s="144"/>
      <c r="T6" s="145"/>
      <c r="U6" s="145"/>
      <c r="V6" s="146"/>
      <c r="W6" s="144"/>
    </row>
    <row r="7" spans="1:23" ht="20.25" customHeight="1">
      <c r="B7" s="53"/>
      <c r="C7" s="16"/>
      <c r="D7" s="25" t="s">
        <v>4</v>
      </c>
      <c r="E7" s="27"/>
      <c r="F7" s="27"/>
      <c r="G7" s="26"/>
      <c r="H7" s="66">
        <v>2639818.0566861616</v>
      </c>
      <c r="I7" s="78">
        <v>60.802308292165307</v>
      </c>
      <c r="J7" s="79">
        <v>1.0982233924951992</v>
      </c>
      <c r="K7" s="127">
        <v>0.61245015636578004</v>
      </c>
      <c r="L7" s="136">
        <v>2611141.8856863142</v>
      </c>
      <c r="M7" s="2"/>
      <c r="N7" s="176"/>
      <c r="O7" s="176"/>
      <c r="P7" s="177"/>
      <c r="Q7" s="169"/>
      <c r="R7" s="189"/>
      <c r="S7" s="144"/>
      <c r="T7" s="145"/>
      <c r="U7" s="145"/>
      <c r="V7" s="146"/>
      <c r="W7" s="144"/>
    </row>
    <row r="8" spans="1:23" ht="20.25" customHeight="1">
      <c r="B8" s="53"/>
      <c r="C8" s="16"/>
      <c r="D8" s="20" t="s">
        <v>5</v>
      </c>
      <c r="E8" s="28"/>
      <c r="F8" s="28"/>
      <c r="G8" s="21"/>
      <c r="H8" s="68">
        <v>482913.52493303001</v>
      </c>
      <c r="I8" s="80">
        <v>11.122833616152176</v>
      </c>
      <c r="J8" s="81">
        <v>-0.3740282804827727</v>
      </c>
      <c r="K8" s="128">
        <v>-3.8721380060210225E-2</v>
      </c>
      <c r="L8" s="137">
        <v>484726.53927291615</v>
      </c>
      <c r="M8" s="2"/>
      <c r="N8" s="176"/>
      <c r="O8" s="176"/>
      <c r="P8" s="177"/>
      <c r="Q8" s="169"/>
      <c r="R8" s="189"/>
      <c r="S8" s="144"/>
      <c r="T8" s="145"/>
      <c r="U8" s="145"/>
      <c r="V8" s="146"/>
      <c r="W8" s="144"/>
    </row>
    <row r="9" spans="1:23" ht="20.25" customHeight="1">
      <c r="B9" s="53"/>
      <c r="C9" s="16"/>
      <c r="D9" s="16"/>
      <c r="E9" s="29"/>
      <c r="F9" s="30" t="s">
        <v>20</v>
      </c>
      <c r="G9" s="31"/>
      <c r="H9" s="69">
        <v>449568.03128861124</v>
      </c>
      <c r="I9" s="82">
        <v>10.354794705444995</v>
      </c>
      <c r="J9" s="83">
        <v>-0.34462977497350211</v>
      </c>
      <c r="K9" s="129">
        <v>-3.3204511778220966E-2</v>
      </c>
      <c r="L9" s="138">
        <v>451122.73455355747</v>
      </c>
      <c r="M9" s="2"/>
      <c r="N9" s="176"/>
      <c r="O9" s="176"/>
      <c r="P9" s="177"/>
      <c r="Q9" s="169"/>
      <c r="R9" s="189"/>
      <c r="S9" s="144"/>
      <c r="T9" s="145"/>
      <c r="U9" s="145"/>
      <c r="V9" s="146"/>
      <c r="W9" s="144"/>
    </row>
    <row r="10" spans="1:23" ht="20.25" customHeight="1">
      <c r="B10" s="59"/>
      <c r="C10" s="18"/>
      <c r="D10" s="18"/>
      <c r="E10" s="32"/>
      <c r="F10" s="33" t="s">
        <v>21</v>
      </c>
      <c r="G10" s="19"/>
      <c r="H10" s="70">
        <v>33345.493644418784</v>
      </c>
      <c r="I10" s="84">
        <v>0.76803891070718211</v>
      </c>
      <c r="J10" s="85">
        <v>-0.76869591731362663</v>
      </c>
      <c r="K10" s="130">
        <v>-5.5168682819859904E-3</v>
      </c>
      <c r="L10" s="139">
        <v>33603.804719358537</v>
      </c>
      <c r="M10" s="2"/>
      <c r="N10" s="176"/>
      <c r="O10" s="176"/>
      <c r="P10" s="177"/>
      <c r="Q10" s="169"/>
      <c r="R10" s="189"/>
      <c r="S10" s="144"/>
      <c r="T10" s="145"/>
      <c r="U10" s="145"/>
      <c r="V10" s="146"/>
      <c r="W10" s="144"/>
    </row>
    <row r="11" spans="1:23" ht="20.25" customHeight="1">
      <c r="B11" s="60"/>
      <c r="C11" s="34" t="s">
        <v>17</v>
      </c>
      <c r="D11" s="35"/>
      <c r="E11" s="35"/>
      <c r="F11" s="35"/>
      <c r="G11" s="36"/>
      <c r="H11" s="72">
        <v>250140.22088430575</v>
      </c>
      <c r="I11" s="86">
        <v>5.7614208630614128</v>
      </c>
      <c r="J11" s="87">
        <v>-3.5243581916029032</v>
      </c>
      <c r="K11" s="131">
        <v>-0.19516209958399008</v>
      </c>
      <c r="L11" s="140">
        <v>259278.11020017895</v>
      </c>
      <c r="M11" s="3"/>
      <c r="N11" s="190"/>
      <c r="O11" s="176"/>
      <c r="P11" s="177"/>
      <c r="Q11" s="169"/>
      <c r="R11" s="189"/>
      <c r="S11" s="144"/>
      <c r="T11" s="145"/>
      <c r="U11" s="145"/>
      <c r="V11" s="146"/>
      <c r="W11" s="144"/>
    </row>
    <row r="12" spans="1:23" ht="20.25" customHeight="1">
      <c r="B12" s="53"/>
      <c r="C12" s="16"/>
      <c r="D12" s="29"/>
      <c r="E12" s="29"/>
      <c r="F12" s="30" t="s">
        <v>22</v>
      </c>
      <c r="G12" s="31"/>
      <c r="H12" s="69">
        <v>272548.45385400834</v>
      </c>
      <c r="I12" s="82">
        <v>6.277544421598197</v>
      </c>
      <c r="J12" s="83">
        <v>-2.6378618248653467</v>
      </c>
      <c r="K12" s="129">
        <v>-0.15770855442271681</v>
      </c>
      <c r="L12" s="138">
        <v>279932.69145727798</v>
      </c>
      <c r="M12" s="2"/>
      <c r="N12" s="176"/>
      <c r="O12" s="176"/>
      <c r="P12" s="177"/>
      <c r="Q12" s="169"/>
      <c r="R12" s="189"/>
      <c r="S12" s="144"/>
      <c r="T12" s="145"/>
      <c r="U12" s="145"/>
      <c r="V12" s="146"/>
      <c r="W12" s="144"/>
    </row>
    <row r="13" spans="1:23" ht="20.25" customHeight="1">
      <c r="B13" s="53"/>
      <c r="C13" s="16"/>
      <c r="D13" s="29"/>
      <c r="E13" s="29"/>
      <c r="F13" s="33" t="s">
        <v>23</v>
      </c>
      <c r="G13" s="19"/>
      <c r="H13" s="70">
        <v>22408.232969702593</v>
      </c>
      <c r="I13" s="84">
        <v>0.51612355853678415</v>
      </c>
      <c r="J13" s="85">
        <v>8.490376496986368</v>
      </c>
      <c r="K13" s="130">
        <v>3.7453545161275456E-2</v>
      </c>
      <c r="L13" s="139">
        <v>20654.581257098915</v>
      </c>
      <c r="M13" s="2"/>
      <c r="N13" s="176"/>
      <c r="O13" s="176"/>
      <c r="P13" s="177"/>
      <c r="Q13" s="169"/>
      <c r="R13" s="189"/>
      <c r="S13" s="144"/>
      <c r="T13" s="145"/>
      <c r="U13" s="145"/>
      <c r="V13" s="146"/>
      <c r="W13" s="144"/>
    </row>
    <row r="14" spans="1:23" ht="20.25" customHeight="1">
      <c r="B14" s="53"/>
      <c r="C14" s="16"/>
      <c r="D14" s="20" t="s">
        <v>55</v>
      </c>
      <c r="E14" s="28"/>
      <c r="F14" s="28"/>
      <c r="G14" s="21"/>
      <c r="H14" s="73">
        <v>-4233.0750014708819</v>
      </c>
      <c r="I14" s="88">
        <v>-9.7499420693556438E-2</v>
      </c>
      <c r="J14" s="147">
        <v>-216.24642300822234</v>
      </c>
      <c r="K14" s="132">
        <v>6.1819980273245013E-2</v>
      </c>
      <c r="L14" s="141">
        <v>-1338.5368793122516</v>
      </c>
      <c r="M14" s="2"/>
      <c r="N14" s="176"/>
      <c r="O14" s="176"/>
      <c r="P14" s="177"/>
      <c r="Q14" s="169"/>
      <c r="R14" s="189"/>
      <c r="S14" s="144"/>
      <c r="T14" s="145"/>
      <c r="U14" s="145"/>
      <c r="V14" s="146"/>
      <c r="W14" s="144"/>
    </row>
    <row r="15" spans="1:23" ht="20.25" customHeight="1">
      <c r="B15" s="53"/>
      <c r="C15" s="16"/>
      <c r="D15" s="16"/>
      <c r="E15" s="29"/>
      <c r="F15" s="30" t="s">
        <v>22</v>
      </c>
      <c r="G15" s="31"/>
      <c r="H15" s="69">
        <v>10511.33193546829</v>
      </c>
      <c r="I15" s="82">
        <v>0.24210503571747011</v>
      </c>
      <c r="J15" s="83">
        <v>3.9891714876508297</v>
      </c>
      <c r="K15" s="129">
        <v>8.6119584815381473E-3</v>
      </c>
      <c r="L15" s="138">
        <v>10108.102396715947</v>
      </c>
      <c r="M15" s="2"/>
      <c r="N15" s="176"/>
      <c r="O15" s="176"/>
      <c r="P15" s="177"/>
      <c r="Q15" s="169"/>
      <c r="R15" s="189"/>
      <c r="S15" s="144"/>
      <c r="T15" s="145"/>
      <c r="U15" s="145"/>
      <c r="V15" s="146"/>
      <c r="W15" s="144"/>
    </row>
    <row r="16" spans="1:23" ht="20.25" customHeight="1">
      <c r="B16" s="53"/>
      <c r="C16" s="16"/>
      <c r="D16" s="18"/>
      <c r="E16" s="32"/>
      <c r="F16" s="33" t="s">
        <v>23</v>
      </c>
      <c r="G16" s="19"/>
      <c r="H16" s="70">
        <v>14744.406936939171</v>
      </c>
      <c r="I16" s="84">
        <v>0.33960445641102649</v>
      </c>
      <c r="J16" s="85">
        <v>28.809920373897274</v>
      </c>
      <c r="K16" s="130">
        <v>7.0431938754783208E-2</v>
      </c>
      <c r="L16" s="139">
        <v>11446.639276028196</v>
      </c>
      <c r="M16" s="2"/>
      <c r="N16" s="176"/>
      <c r="O16" s="176"/>
      <c r="P16" s="177"/>
      <c r="Q16" s="169"/>
      <c r="R16" s="189"/>
      <c r="S16" s="144"/>
      <c r="T16" s="145"/>
      <c r="U16" s="145"/>
      <c r="V16" s="146"/>
      <c r="W16" s="144"/>
    </row>
    <row r="17" spans="2:23" ht="20.25" customHeight="1">
      <c r="B17" s="53"/>
      <c r="C17" s="16"/>
      <c r="D17" s="20" t="s">
        <v>6</v>
      </c>
      <c r="E17" s="28"/>
      <c r="F17" s="28"/>
      <c r="G17" s="21"/>
      <c r="H17" s="66">
        <v>248976.89666207015</v>
      </c>
      <c r="I17" s="78">
        <v>5.7346262899184044</v>
      </c>
      <c r="J17" s="79">
        <v>-1.0527480257776169</v>
      </c>
      <c r="K17" s="127">
        <v>-5.6575621859478863E-2</v>
      </c>
      <c r="L17" s="136">
        <v>251625.88317958877</v>
      </c>
      <c r="M17" s="2"/>
      <c r="N17" s="176"/>
      <c r="O17" s="176"/>
      <c r="P17" s="177"/>
      <c r="Q17" s="169"/>
      <c r="R17" s="189"/>
      <c r="S17" s="144"/>
      <c r="T17" s="145"/>
      <c r="U17" s="145"/>
      <c r="V17" s="146"/>
      <c r="W17" s="144"/>
    </row>
    <row r="18" spans="2:23" ht="20.25" customHeight="1">
      <c r="B18" s="53"/>
      <c r="C18" s="16"/>
      <c r="D18" s="16"/>
      <c r="E18" s="20" t="s">
        <v>26</v>
      </c>
      <c r="F18" s="37"/>
      <c r="G18" s="38"/>
      <c r="H18" s="73">
        <v>63173.628434260849</v>
      </c>
      <c r="I18" s="88">
        <v>1.4550633223626304</v>
      </c>
      <c r="J18" s="89">
        <v>-13.492657860430302</v>
      </c>
      <c r="K18" s="132">
        <v>-0.210440802398108</v>
      </c>
      <c r="L18" s="141">
        <v>73026.897916176211</v>
      </c>
      <c r="M18" s="2"/>
      <c r="N18" s="176"/>
      <c r="O18" s="176"/>
      <c r="P18" s="177"/>
      <c r="Q18" s="169"/>
      <c r="R18" s="189"/>
      <c r="S18" s="144"/>
      <c r="T18" s="145"/>
      <c r="U18" s="145"/>
      <c r="V18" s="146"/>
      <c r="W18" s="144"/>
    </row>
    <row r="19" spans="2:23" ht="20.25" customHeight="1">
      <c r="B19" s="53"/>
      <c r="C19" s="16"/>
      <c r="D19" s="16"/>
      <c r="E19" s="39"/>
      <c r="F19" s="30" t="s">
        <v>24</v>
      </c>
      <c r="G19" s="31"/>
      <c r="H19" s="69">
        <v>70166.181483340028</v>
      </c>
      <c r="I19" s="82">
        <v>1.616121151769689</v>
      </c>
      <c r="J19" s="83">
        <v>-13.731447613769671</v>
      </c>
      <c r="K19" s="129">
        <v>-0.23852903142634505</v>
      </c>
      <c r="L19" s="138">
        <v>81334.599390518502</v>
      </c>
      <c r="M19" s="2"/>
      <c r="N19" s="176"/>
      <c r="O19" s="176"/>
      <c r="P19" s="177"/>
      <c r="Q19" s="169"/>
      <c r="R19" s="189"/>
      <c r="S19" s="144"/>
      <c r="T19" s="145"/>
      <c r="U19" s="145"/>
      <c r="V19" s="146"/>
      <c r="W19" s="144"/>
    </row>
    <row r="20" spans="2:23" ht="20.25" customHeight="1">
      <c r="B20" s="53"/>
      <c r="C20" s="16"/>
      <c r="D20" s="16"/>
      <c r="E20" s="39"/>
      <c r="F20" s="33" t="s">
        <v>25</v>
      </c>
      <c r="G20" s="19"/>
      <c r="H20" s="70">
        <v>6992.553049079178</v>
      </c>
      <c r="I20" s="84">
        <v>0.16105782940705859</v>
      </c>
      <c r="J20" s="85">
        <v>-15.830472836859325</v>
      </c>
      <c r="K20" s="130">
        <v>-2.8088229028237214E-2</v>
      </c>
      <c r="L20" s="139">
        <v>8307.7014743422969</v>
      </c>
      <c r="M20" s="2"/>
      <c r="N20" s="176"/>
      <c r="O20" s="176"/>
      <c r="P20" s="177"/>
      <c r="Q20" s="169"/>
      <c r="R20" s="189"/>
      <c r="S20" s="144"/>
      <c r="T20" s="145"/>
      <c r="U20" s="145"/>
      <c r="V20" s="146"/>
      <c r="W20" s="144"/>
    </row>
    <row r="21" spans="2:23" ht="20.25" customHeight="1">
      <c r="B21" s="53"/>
      <c r="C21" s="16"/>
      <c r="D21" s="16"/>
      <c r="E21" s="25" t="s">
        <v>27</v>
      </c>
      <c r="F21" s="27"/>
      <c r="G21" s="26"/>
      <c r="H21" s="66">
        <v>40096.455254268629</v>
      </c>
      <c r="I21" s="78">
        <v>0.92353222132796875</v>
      </c>
      <c r="J21" s="79">
        <v>20.537814604738848</v>
      </c>
      <c r="K21" s="127">
        <v>0.1459104794656855</v>
      </c>
      <c r="L21" s="136">
        <v>33264.627690281908</v>
      </c>
      <c r="M21" s="2"/>
      <c r="N21" s="176"/>
      <c r="O21" s="176"/>
      <c r="P21" s="177"/>
      <c r="Q21" s="169"/>
      <c r="R21" s="189"/>
      <c r="S21" s="144"/>
      <c r="T21" s="145"/>
      <c r="U21" s="145"/>
      <c r="V21" s="146"/>
      <c r="W21" s="144"/>
    </row>
    <row r="22" spans="2:23" ht="20.25" customHeight="1">
      <c r="B22" s="53"/>
      <c r="C22" s="16"/>
      <c r="D22" s="16"/>
      <c r="E22" s="25" t="s">
        <v>28</v>
      </c>
      <c r="F22" s="27"/>
      <c r="G22" s="26"/>
      <c r="H22" s="66">
        <v>110329.52878315418</v>
      </c>
      <c r="I22" s="78">
        <v>2.5411940818466001</v>
      </c>
      <c r="J22" s="79">
        <v>-1.4092504231229936</v>
      </c>
      <c r="K22" s="127">
        <v>-3.3681649879237031E-2</v>
      </c>
      <c r="L22" s="136">
        <v>111906.57263146555</v>
      </c>
      <c r="M22" s="2"/>
      <c r="N22" s="176"/>
      <c r="O22" s="176"/>
      <c r="P22" s="177"/>
      <c r="Q22" s="169"/>
      <c r="R22" s="189"/>
      <c r="S22" s="144"/>
      <c r="T22" s="145"/>
      <c r="U22" s="145"/>
      <c r="V22" s="146"/>
      <c r="W22" s="144"/>
    </row>
    <row r="23" spans="2:23" ht="20.25" customHeight="1">
      <c r="B23" s="53"/>
      <c r="C23" s="16"/>
      <c r="D23" s="18"/>
      <c r="E23" s="18" t="s">
        <v>29</v>
      </c>
      <c r="F23" s="32"/>
      <c r="G23" s="19"/>
      <c r="H23" s="66">
        <v>35377.284190386461</v>
      </c>
      <c r="I23" s="78">
        <v>0.81483666438120372</v>
      </c>
      <c r="J23" s="79">
        <v>5.8319725704930709</v>
      </c>
      <c r="K23" s="127">
        <v>4.1636350952179116E-2</v>
      </c>
      <c r="L23" s="136">
        <v>33427.784941665137</v>
      </c>
      <c r="M23" s="2"/>
      <c r="N23" s="176"/>
      <c r="O23" s="176"/>
      <c r="P23" s="177"/>
      <c r="Q23" s="169"/>
      <c r="R23" s="189"/>
      <c r="S23" s="144"/>
      <c r="T23" s="145"/>
      <c r="U23" s="145"/>
      <c r="V23" s="146"/>
      <c r="W23" s="144"/>
    </row>
    <row r="24" spans="2:23" ht="20.25" customHeight="1">
      <c r="B24" s="53"/>
      <c r="C24" s="16"/>
      <c r="D24" s="20" t="s">
        <v>7</v>
      </c>
      <c r="E24" s="28"/>
      <c r="F24" s="37"/>
      <c r="G24" s="38"/>
      <c r="H24" s="73">
        <v>5396.399223706504</v>
      </c>
      <c r="I24" s="88">
        <v>0.12429399383656561</v>
      </c>
      <c r="J24" s="89">
        <v>-39.978412470990662</v>
      </c>
      <c r="K24" s="132">
        <v>-7.6766497451265112E-2</v>
      </c>
      <c r="L24" s="141">
        <v>8990.7638999024184</v>
      </c>
      <c r="M24" s="2"/>
      <c r="N24" s="176"/>
      <c r="O24" s="176"/>
      <c r="P24" s="177"/>
      <c r="Q24" s="169"/>
      <c r="R24" s="189"/>
      <c r="S24" s="144"/>
      <c r="T24" s="145"/>
      <c r="U24" s="145"/>
      <c r="V24" s="146"/>
      <c r="W24" s="144"/>
    </row>
    <row r="25" spans="2:23" ht="20.25" customHeight="1">
      <c r="B25" s="53"/>
      <c r="C25" s="16"/>
      <c r="D25" s="16"/>
      <c r="E25" s="29"/>
      <c r="F25" s="30" t="s">
        <v>22</v>
      </c>
      <c r="G25" s="31"/>
      <c r="H25" s="69">
        <v>6067.6722073907513</v>
      </c>
      <c r="I25" s="82">
        <v>0.13975526655526482</v>
      </c>
      <c r="J25" s="83">
        <v>-38.65464054062052</v>
      </c>
      <c r="K25" s="129">
        <v>-8.1656662016535486E-2</v>
      </c>
      <c r="L25" s="138">
        <v>9891.0044066308365</v>
      </c>
      <c r="M25" s="2"/>
      <c r="N25" s="176"/>
      <c r="O25" s="176"/>
      <c r="P25" s="177"/>
      <c r="Q25" s="169"/>
      <c r="R25" s="189"/>
      <c r="S25" s="144"/>
      <c r="T25" s="145"/>
      <c r="U25" s="145"/>
      <c r="V25" s="146"/>
      <c r="W25" s="144"/>
    </row>
    <row r="26" spans="2:23" ht="20.25" customHeight="1">
      <c r="B26" s="53"/>
      <c r="C26" s="18"/>
      <c r="D26" s="18"/>
      <c r="E26" s="32"/>
      <c r="F26" s="33" t="s">
        <v>23</v>
      </c>
      <c r="G26" s="19"/>
      <c r="H26" s="70">
        <v>671.27298368424476</v>
      </c>
      <c r="I26" s="84">
        <v>1.546127271869913E-2</v>
      </c>
      <c r="J26" s="85">
        <v>-25.434039163185918</v>
      </c>
      <c r="K26" s="130">
        <v>-4.8901645652703208E-3</v>
      </c>
      <c r="L26" s="139">
        <v>900.24050672841258</v>
      </c>
      <c r="M26" s="2"/>
      <c r="N26" s="176"/>
      <c r="O26" s="176"/>
      <c r="P26" s="177"/>
      <c r="Q26" s="169"/>
      <c r="R26" s="189"/>
      <c r="S26" s="144"/>
      <c r="T26" s="145"/>
      <c r="U26" s="145"/>
      <c r="V26" s="146"/>
      <c r="W26" s="144"/>
    </row>
    <row r="27" spans="2:23" ht="20.25" customHeight="1">
      <c r="B27" s="60"/>
      <c r="C27" s="40" t="s">
        <v>54</v>
      </c>
      <c r="D27" s="41"/>
      <c r="E27" s="41"/>
      <c r="F27" s="41"/>
      <c r="G27" s="42"/>
      <c r="H27" s="74">
        <v>968769.3799354845</v>
      </c>
      <c r="I27" s="90">
        <v>22.313437228621083</v>
      </c>
      <c r="J27" s="91">
        <v>-26.998733951403349</v>
      </c>
      <c r="K27" s="133">
        <v>-7.6521416221695544</v>
      </c>
      <c r="L27" s="142">
        <v>1327058.3270303539</v>
      </c>
      <c r="M27" s="3"/>
      <c r="N27" s="190"/>
      <c r="O27" s="176"/>
      <c r="P27" s="177"/>
      <c r="Q27" s="169"/>
      <c r="R27" s="189"/>
      <c r="S27" s="144"/>
      <c r="T27" s="145"/>
      <c r="U27" s="145"/>
      <c r="V27" s="146"/>
      <c r="W27" s="144"/>
    </row>
    <row r="28" spans="2:23" ht="20.25" customHeight="1">
      <c r="B28" s="53"/>
      <c r="C28" s="16"/>
      <c r="D28" s="20" t="s">
        <v>8</v>
      </c>
      <c r="E28" s="28"/>
      <c r="F28" s="37"/>
      <c r="G28" s="38"/>
      <c r="H28" s="73">
        <v>560145.91795969056</v>
      </c>
      <c r="I28" s="88">
        <v>12.901709156098896</v>
      </c>
      <c r="J28" s="89">
        <v>-38.063721276285158</v>
      </c>
      <c r="K28" s="132">
        <v>-7.3521930157492497</v>
      </c>
      <c r="L28" s="141">
        <v>904390.65682067804</v>
      </c>
      <c r="M28" s="2"/>
      <c r="N28" s="176"/>
      <c r="O28" s="176"/>
      <c r="P28" s="177"/>
      <c r="Q28" s="169"/>
      <c r="R28" s="189"/>
      <c r="S28" s="144"/>
      <c r="T28" s="145"/>
      <c r="U28" s="145"/>
      <c r="V28" s="146"/>
      <c r="W28" s="144"/>
    </row>
    <row r="29" spans="2:23" ht="20.25" customHeight="1">
      <c r="B29" s="53"/>
      <c r="C29" s="16"/>
      <c r="D29" s="16"/>
      <c r="E29" s="43"/>
      <c r="F29" s="30" t="s">
        <v>30</v>
      </c>
      <c r="G29" s="31"/>
      <c r="H29" s="69">
        <v>514219.37984208891</v>
      </c>
      <c r="I29" s="82">
        <v>11.843894007685323</v>
      </c>
      <c r="J29" s="83">
        <v>-33.329110716218288</v>
      </c>
      <c r="K29" s="129">
        <v>-5.4901663889418657</v>
      </c>
      <c r="L29" s="138">
        <v>771280.21744743304</v>
      </c>
      <c r="M29" s="2"/>
      <c r="N29" s="176"/>
      <c r="O29" s="176"/>
      <c r="P29" s="177"/>
      <c r="Q29" s="169"/>
      <c r="R29" s="189"/>
      <c r="S29" s="144"/>
      <c r="T29" s="145"/>
      <c r="U29" s="145"/>
      <c r="V29" s="146"/>
      <c r="W29" s="144"/>
    </row>
    <row r="30" spans="2:23" ht="20.25" customHeight="1">
      <c r="B30" s="53"/>
      <c r="C30" s="16"/>
      <c r="D30" s="18"/>
      <c r="E30" s="44"/>
      <c r="F30" s="33" t="s">
        <v>31</v>
      </c>
      <c r="G30" s="19"/>
      <c r="H30" s="70">
        <v>45926.538117602104</v>
      </c>
      <c r="I30" s="84">
        <v>1.0578151484135816</v>
      </c>
      <c r="J30" s="85">
        <v>-65.497418283758378</v>
      </c>
      <c r="K30" s="130">
        <v>-1.8620266268073735</v>
      </c>
      <c r="L30" s="139">
        <v>133110.43937324497</v>
      </c>
      <c r="M30" s="2"/>
      <c r="N30" s="176"/>
      <c r="O30" s="176"/>
      <c r="P30" s="177"/>
      <c r="Q30" s="169"/>
      <c r="R30" s="191"/>
      <c r="S30" s="144"/>
      <c r="T30" s="145"/>
      <c r="U30" s="145"/>
      <c r="V30" s="146"/>
      <c r="W30" s="144"/>
    </row>
    <row r="31" spans="2:23" ht="20.25" customHeight="1">
      <c r="B31" s="53"/>
      <c r="C31" s="16"/>
      <c r="D31" s="20" t="s">
        <v>9</v>
      </c>
      <c r="E31" s="28"/>
      <c r="F31" s="37"/>
      <c r="G31" s="38"/>
      <c r="H31" s="73">
        <v>13556.241672208922</v>
      </c>
      <c r="I31" s="88">
        <v>0.31223772538000244</v>
      </c>
      <c r="J31" s="89">
        <v>-52.561862688131896</v>
      </c>
      <c r="K31" s="132">
        <v>-0.32079826475752793</v>
      </c>
      <c r="L31" s="141">
        <v>28576.673622506285</v>
      </c>
      <c r="M31" s="2"/>
      <c r="N31" s="176"/>
      <c r="O31" s="176"/>
      <c r="P31" s="177"/>
      <c r="Q31" s="169"/>
      <c r="R31" s="191"/>
      <c r="S31" s="144"/>
      <c r="T31" s="145"/>
      <c r="U31" s="145"/>
      <c r="V31" s="146"/>
      <c r="W31" s="144"/>
    </row>
    <row r="32" spans="2:23" ht="20.25" customHeight="1">
      <c r="B32" s="53"/>
      <c r="C32" s="16"/>
      <c r="D32" s="16"/>
      <c r="E32" s="43"/>
      <c r="F32" s="30" t="s">
        <v>30</v>
      </c>
      <c r="G32" s="31"/>
      <c r="H32" s="69">
        <v>-15572.388487732072</v>
      </c>
      <c r="I32" s="82">
        <v>-0.35867516069082539</v>
      </c>
      <c r="J32" s="174">
        <v>-5869.9940563108185</v>
      </c>
      <c r="K32" s="129">
        <v>-0.33835072679978262</v>
      </c>
      <c r="L32" s="138">
        <v>269.8856937417479</v>
      </c>
      <c r="M32" s="2"/>
      <c r="N32" s="176"/>
      <c r="O32" s="176"/>
      <c r="P32" s="177"/>
      <c r="Q32" s="169"/>
      <c r="R32" s="191"/>
      <c r="S32" s="144"/>
      <c r="T32" s="145"/>
      <c r="U32" s="145"/>
      <c r="V32" s="146"/>
      <c r="W32" s="144"/>
    </row>
    <row r="33" spans="2:23" ht="20.25" customHeight="1">
      <c r="B33" s="53"/>
      <c r="C33" s="16"/>
      <c r="D33" s="18"/>
      <c r="E33" s="44"/>
      <c r="F33" s="33" t="s">
        <v>31</v>
      </c>
      <c r="G33" s="19"/>
      <c r="H33" s="70">
        <v>29128.630159940985</v>
      </c>
      <c r="I33" s="84">
        <v>0.67091288607082766</v>
      </c>
      <c r="J33" s="85">
        <v>2.9033397686966786</v>
      </c>
      <c r="K33" s="130">
        <v>1.7552462042254479E-2</v>
      </c>
      <c r="L33" s="139">
        <v>28306.787928764534</v>
      </c>
      <c r="M33" s="2"/>
      <c r="N33" s="176"/>
      <c r="O33" s="176"/>
      <c r="P33" s="177"/>
      <c r="Q33" s="169"/>
      <c r="R33" s="191"/>
      <c r="S33" s="144"/>
      <c r="T33" s="145"/>
      <c r="U33" s="145"/>
      <c r="V33" s="146"/>
      <c r="W33" s="144"/>
    </row>
    <row r="34" spans="2:23" ht="20.25" customHeight="1">
      <c r="B34" s="53"/>
      <c r="C34" s="16"/>
      <c r="D34" s="20" t="s">
        <v>10</v>
      </c>
      <c r="E34" s="28"/>
      <c r="F34" s="45"/>
      <c r="G34" s="46"/>
      <c r="H34" s="73">
        <v>395067.22030358471</v>
      </c>
      <c r="I34" s="88">
        <v>9.0994903471421758</v>
      </c>
      <c r="J34" s="89">
        <v>0.24771530556896817</v>
      </c>
      <c r="K34" s="132">
        <v>2.0849658337229179E-2</v>
      </c>
      <c r="L34" s="141">
        <v>394090.99658716901</v>
      </c>
      <c r="M34" s="2"/>
      <c r="N34" s="176"/>
      <c r="O34" s="176"/>
      <c r="P34" s="177"/>
      <c r="Q34" s="169"/>
      <c r="R34" s="191"/>
      <c r="S34" s="144"/>
      <c r="T34" s="145"/>
      <c r="U34" s="145"/>
      <c r="V34" s="146"/>
      <c r="W34" s="144"/>
    </row>
    <row r="35" spans="2:23" ht="20.25" customHeight="1">
      <c r="B35" s="53"/>
      <c r="C35" s="16"/>
      <c r="D35" s="16"/>
      <c r="E35" s="29"/>
      <c r="F35" s="30" t="s">
        <v>32</v>
      </c>
      <c r="G35" s="31"/>
      <c r="H35" s="69">
        <v>38327.413404656596</v>
      </c>
      <c r="I35" s="82">
        <v>0.88278629656644236</v>
      </c>
      <c r="J35" s="83">
        <v>-4.144112895106697</v>
      </c>
      <c r="K35" s="129">
        <v>-3.5389293025394307E-2</v>
      </c>
      <c r="L35" s="138">
        <v>39984.41260338619</v>
      </c>
      <c r="M35" s="2"/>
      <c r="N35" s="176"/>
      <c r="O35" s="176"/>
      <c r="P35" s="177"/>
      <c r="Q35" s="169"/>
      <c r="R35" s="191"/>
      <c r="S35" s="144"/>
      <c r="T35" s="145"/>
      <c r="U35" s="145"/>
      <c r="V35" s="146"/>
      <c r="W35" s="144"/>
    </row>
    <row r="36" spans="2:23" ht="20.25" customHeight="1">
      <c r="B36" s="53"/>
      <c r="C36" s="16"/>
      <c r="D36" s="16"/>
      <c r="E36" s="29"/>
      <c r="F36" s="47" t="s">
        <v>33</v>
      </c>
      <c r="G36" s="17"/>
      <c r="H36" s="68">
        <v>154742.31940163017</v>
      </c>
      <c r="I36" s="80">
        <v>3.5641434402163408</v>
      </c>
      <c r="J36" s="81">
        <v>0.61851929202325573</v>
      </c>
      <c r="K36" s="128">
        <v>2.0315804207085959E-2</v>
      </c>
      <c r="L36" s="137">
        <v>153791.09182925304</v>
      </c>
      <c r="M36" s="2"/>
      <c r="N36" s="176"/>
      <c r="O36" s="176"/>
      <c r="P36" s="177"/>
      <c r="Q36" s="169"/>
      <c r="R36" s="191"/>
      <c r="S36" s="144"/>
      <c r="T36" s="145"/>
      <c r="U36" s="145"/>
      <c r="V36" s="146"/>
      <c r="W36" s="144"/>
    </row>
    <row r="37" spans="2:23" ht="20.25" customHeight="1">
      <c r="B37" s="59"/>
      <c r="C37" s="16"/>
      <c r="D37" s="16"/>
      <c r="E37" s="29"/>
      <c r="F37" s="33" t="s">
        <v>34</v>
      </c>
      <c r="G37" s="19"/>
      <c r="H37" s="70">
        <v>201997.48749729808</v>
      </c>
      <c r="I37" s="84">
        <v>4.6525606103593971</v>
      </c>
      <c r="J37" s="85">
        <v>0.83967311997537575</v>
      </c>
      <c r="K37" s="130">
        <v>3.5923147155533477E-2</v>
      </c>
      <c r="L37" s="139">
        <v>200315.4921545301</v>
      </c>
      <c r="M37" s="2"/>
      <c r="N37" s="176"/>
      <c r="O37" s="176"/>
      <c r="P37" s="177"/>
      <c r="Q37" s="169"/>
      <c r="R37" s="191"/>
      <c r="S37" s="144"/>
      <c r="T37" s="145"/>
      <c r="U37" s="145"/>
      <c r="V37" s="146"/>
      <c r="W37" s="144"/>
    </row>
    <row r="38" spans="2:23" ht="20.25" customHeight="1" thickBot="1">
      <c r="B38" s="677" t="s">
        <v>63</v>
      </c>
      <c r="C38" s="682"/>
      <c r="D38" s="682"/>
      <c r="E38" s="682"/>
      <c r="F38" s="682"/>
      <c r="G38" s="683">
        <v>4460608</v>
      </c>
      <c r="H38" s="75">
        <v>4341641.1824389827</v>
      </c>
      <c r="I38" s="92">
        <v>100</v>
      </c>
      <c r="J38" s="93">
        <v>-7.2735749454479377</v>
      </c>
      <c r="K38" s="134">
        <v>-7.2735749454479377</v>
      </c>
      <c r="L38" s="143">
        <v>4682204.8621897623</v>
      </c>
      <c r="M38" s="3"/>
      <c r="N38" s="190"/>
      <c r="O38" s="176"/>
      <c r="P38" s="177"/>
      <c r="Q38" s="169"/>
      <c r="R38" s="191"/>
      <c r="S38" s="144"/>
      <c r="T38" s="145"/>
      <c r="U38" s="145"/>
      <c r="V38" s="146"/>
      <c r="W38" s="144"/>
    </row>
    <row r="39" spans="2:23" ht="20.25" customHeight="1" thickTop="1">
      <c r="B39" s="684" t="s">
        <v>18</v>
      </c>
      <c r="C39" s="685"/>
      <c r="D39" s="685"/>
      <c r="E39" s="685"/>
      <c r="F39" s="685"/>
      <c r="G39" s="686">
        <v>1774538</v>
      </c>
      <c r="H39" s="70">
        <v>1738301</v>
      </c>
      <c r="I39" s="155"/>
      <c r="J39" s="85">
        <v>-0.63876269237188732</v>
      </c>
      <c r="K39" s="157"/>
      <c r="L39" s="70">
        <v>1749476</v>
      </c>
      <c r="M39" s="2"/>
      <c r="N39" s="176"/>
      <c r="O39" s="176"/>
      <c r="P39" s="177"/>
      <c r="Q39" s="169"/>
      <c r="R39" s="191"/>
      <c r="S39" s="144"/>
      <c r="T39" s="145"/>
      <c r="U39" s="145"/>
      <c r="W39" s="144"/>
    </row>
    <row r="40" spans="2:23" ht="20.25" customHeight="1">
      <c r="B40" s="684" t="s">
        <v>19</v>
      </c>
      <c r="C40" s="685"/>
      <c r="D40" s="685"/>
      <c r="E40" s="685"/>
      <c r="F40" s="685"/>
      <c r="G40" s="686">
        <v>2513.6730839238157</v>
      </c>
      <c r="H40" s="66">
        <v>2497.6348644101236</v>
      </c>
      <c r="I40" s="156"/>
      <c r="J40" s="79">
        <v>-6.6774654109170397</v>
      </c>
      <c r="K40" s="158"/>
      <c r="L40" s="66">
        <v>2676.3470102989481</v>
      </c>
      <c r="M40" s="2"/>
      <c r="N40" s="176"/>
      <c r="O40" s="176"/>
      <c r="P40" s="177"/>
      <c r="Q40" s="169"/>
      <c r="R40" s="191"/>
      <c r="S40" s="144"/>
      <c r="T40" s="145"/>
      <c r="U40" s="145"/>
      <c r="W40" s="144"/>
    </row>
  </sheetData>
  <mergeCells count="5">
    <mergeCell ref="B4:G5"/>
    <mergeCell ref="B38:G38"/>
    <mergeCell ref="B39:G39"/>
    <mergeCell ref="B40:G40"/>
    <mergeCell ref="J4:K4"/>
  </mergeCells>
  <phoneticPr fontId="4"/>
  <pageMargins left="0.86614173228346458" right="0.86614173228346458" top="0.59055118110236227" bottom="0.70866141732283472" header="0.51181102362204722" footer="0.51181102362204722"/>
  <pageSetup paperSize="9" firstPageNumber="11" fitToHeight="0" orientation="portrait" useFirstPageNumber="1" r:id="rId1"/>
  <headerFooter alignWithMargins="0"/>
  <ignoredErrors>
    <ignoredError sqref="I3:K3 M3:M40 G39:G40 G38 G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C2:AG56"/>
  <sheetViews>
    <sheetView showGridLines="0" view="pageBreakPreview" zoomScale="60" zoomScaleNormal="75" workbookViewId="0">
      <selection activeCell="F18" sqref="F18"/>
    </sheetView>
  </sheetViews>
  <sheetFormatPr defaultRowHeight="15" customHeight="1"/>
  <cols>
    <col min="1" max="1" width="1.5" style="547" customWidth="1"/>
    <col min="2" max="2" width="2.375" style="547" customWidth="1"/>
    <col min="3" max="3" width="11.125" style="547" customWidth="1"/>
    <col min="4" max="4" width="18.125" style="547" customWidth="1"/>
    <col min="5" max="18" width="12.875" style="547" customWidth="1"/>
    <col min="19" max="19" width="1.5" style="547" customWidth="1"/>
    <col min="20" max="33" width="7.625" style="601" customWidth="1"/>
    <col min="34" max="34" width="1.5" style="547" customWidth="1"/>
    <col min="35" max="16384" width="9" style="547"/>
  </cols>
  <sheetData>
    <row r="2" spans="3:33" s="652" customFormat="1" ht="24.95" customHeight="1">
      <c r="C2" s="656"/>
      <c r="D2" s="653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T2" s="655"/>
      <c r="U2" s="655"/>
      <c r="V2" s="655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</row>
    <row r="3" spans="3:33" ht="24.95" customHeight="1">
      <c r="C3" s="627" t="s">
        <v>555</v>
      </c>
      <c r="E3" s="628"/>
      <c r="G3" s="628"/>
      <c r="I3" s="628"/>
      <c r="K3" s="628"/>
      <c r="M3" s="628"/>
      <c r="O3" s="628"/>
      <c r="R3" s="583" t="s">
        <v>410</v>
      </c>
    </row>
    <row r="4" spans="3:33" ht="15" customHeight="1">
      <c r="C4" s="629" t="s">
        <v>521</v>
      </c>
      <c r="D4" s="630" t="s">
        <v>522</v>
      </c>
      <c r="E4" s="630" t="s">
        <v>556</v>
      </c>
      <c r="F4" s="630" t="s">
        <v>524</v>
      </c>
      <c r="G4" s="630" t="s">
        <v>525</v>
      </c>
      <c r="H4" s="630" t="s">
        <v>526</v>
      </c>
      <c r="I4" s="630" t="s">
        <v>527</v>
      </c>
      <c r="J4" s="630" t="s">
        <v>528</v>
      </c>
      <c r="K4" s="630" t="s">
        <v>529</v>
      </c>
      <c r="L4" s="630" t="s">
        <v>530</v>
      </c>
      <c r="M4" s="630" t="s">
        <v>557</v>
      </c>
      <c r="N4" s="630" t="s">
        <v>532</v>
      </c>
      <c r="O4" s="630" t="s">
        <v>533</v>
      </c>
      <c r="P4" s="630" t="s">
        <v>534</v>
      </c>
      <c r="Q4" s="630" t="s">
        <v>535</v>
      </c>
      <c r="R4" s="630" t="s">
        <v>536</v>
      </c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</row>
    <row r="5" spans="3:33" ht="15" customHeight="1">
      <c r="C5" s="632" t="s">
        <v>537</v>
      </c>
      <c r="D5" s="633" t="s">
        <v>199</v>
      </c>
      <c r="E5" s="657" t="s">
        <v>86</v>
      </c>
      <c r="F5" s="657">
        <v>2.3897667357388741</v>
      </c>
      <c r="G5" s="657">
        <v>2.4546189962769249</v>
      </c>
      <c r="H5" s="657">
        <v>1.7433826533521435</v>
      </c>
      <c r="I5" s="657">
        <v>0.10741079857996549</v>
      </c>
      <c r="J5" s="657">
        <v>2.1398782316453646</v>
      </c>
      <c r="K5" s="657">
        <v>3.7111154174303884</v>
      </c>
      <c r="L5" s="657">
        <v>0.82062932305451142</v>
      </c>
      <c r="M5" s="657">
        <v>0.79750586267728352</v>
      </c>
      <c r="N5" s="657">
        <v>-4.2133652346297845</v>
      </c>
      <c r="O5" s="657" t="s">
        <v>86</v>
      </c>
      <c r="P5" s="657" t="s">
        <v>86</v>
      </c>
      <c r="Q5" s="657" t="s">
        <v>86</v>
      </c>
      <c r="R5" s="657" t="s">
        <v>86</v>
      </c>
    </row>
    <row r="6" spans="3:33" ht="15" customHeight="1">
      <c r="C6" s="635"/>
      <c r="D6" s="636" t="s">
        <v>207</v>
      </c>
      <c r="E6" s="658" t="s">
        <v>86</v>
      </c>
      <c r="F6" s="658">
        <v>14.27531474248298</v>
      </c>
      <c r="G6" s="658">
        <v>7.1398623773969438</v>
      </c>
      <c r="H6" s="658">
        <v>-5.0891327981038454</v>
      </c>
      <c r="I6" s="658">
        <v>8.483787475165073</v>
      </c>
      <c r="J6" s="658">
        <v>-11.727667948623466</v>
      </c>
      <c r="K6" s="658">
        <v>6.5884404193928381</v>
      </c>
      <c r="L6" s="658">
        <v>1.5444610729485664</v>
      </c>
      <c r="M6" s="658">
        <v>-2.5436661889025713</v>
      </c>
      <c r="N6" s="658">
        <v>18.896143352912475</v>
      </c>
      <c r="O6" s="658" t="s">
        <v>86</v>
      </c>
      <c r="P6" s="658" t="s">
        <v>86</v>
      </c>
      <c r="Q6" s="658" t="s">
        <v>86</v>
      </c>
      <c r="R6" s="658" t="s">
        <v>86</v>
      </c>
    </row>
    <row r="7" spans="3:33" ht="15" customHeight="1">
      <c r="C7" s="635"/>
      <c r="D7" s="636" t="s">
        <v>538</v>
      </c>
      <c r="E7" s="658" t="s">
        <v>86</v>
      </c>
      <c r="F7" s="658">
        <v>-5.71787761773429</v>
      </c>
      <c r="G7" s="658">
        <v>6.0851867982286256</v>
      </c>
      <c r="H7" s="658">
        <v>-0.98330677892095597</v>
      </c>
      <c r="I7" s="658">
        <v>4.8929083536529916</v>
      </c>
      <c r="J7" s="658">
        <v>-4.6953664766399399</v>
      </c>
      <c r="K7" s="658">
        <v>7.3590149378029324</v>
      </c>
      <c r="L7" s="658">
        <v>-0.29885826544285843</v>
      </c>
      <c r="M7" s="658">
        <v>-0.33762362293334736</v>
      </c>
      <c r="N7" s="658">
        <v>7.4030154663450753</v>
      </c>
      <c r="O7" s="658" t="s">
        <v>86</v>
      </c>
      <c r="P7" s="658" t="s">
        <v>86</v>
      </c>
      <c r="Q7" s="658" t="s">
        <v>86</v>
      </c>
      <c r="R7" s="658" t="s">
        <v>86</v>
      </c>
    </row>
    <row r="8" spans="3:33" ht="15" customHeight="1">
      <c r="C8" s="635"/>
      <c r="D8" s="636" t="s">
        <v>539</v>
      </c>
      <c r="E8" s="658" t="s">
        <v>86</v>
      </c>
      <c r="F8" s="658">
        <v>-7.6705041558966514</v>
      </c>
      <c r="G8" s="658">
        <v>-0.54505817770719167</v>
      </c>
      <c r="H8" s="658">
        <v>-1.4743349114044402</v>
      </c>
      <c r="I8" s="658">
        <v>9.5069361643792547</v>
      </c>
      <c r="J8" s="658">
        <v>4.9965087818393927</v>
      </c>
      <c r="K8" s="658">
        <v>8.160609372725002</v>
      </c>
      <c r="L8" s="658">
        <v>-7.9086229887136756</v>
      </c>
      <c r="M8" s="658">
        <v>-0.753336355084544</v>
      </c>
      <c r="N8" s="658">
        <v>-3.7433266218477645</v>
      </c>
      <c r="O8" s="658" t="s">
        <v>86</v>
      </c>
      <c r="P8" s="658" t="s">
        <v>86</v>
      </c>
      <c r="Q8" s="658" t="s">
        <v>86</v>
      </c>
      <c r="R8" s="658" t="s">
        <v>86</v>
      </c>
    </row>
    <row r="9" spans="3:33" ht="15" customHeight="1">
      <c r="C9" s="635"/>
      <c r="D9" s="638" t="s">
        <v>226</v>
      </c>
      <c r="E9" s="659" t="s">
        <v>86</v>
      </c>
      <c r="F9" s="659">
        <v>-0.27234154449128356</v>
      </c>
      <c r="G9" s="659">
        <v>4.9824854255994033</v>
      </c>
      <c r="H9" s="659">
        <v>1.001120870547445</v>
      </c>
      <c r="I9" s="659">
        <v>0.61176714444530766</v>
      </c>
      <c r="J9" s="659">
        <v>9.0866445256218675</v>
      </c>
      <c r="K9" s="659">
        <v>11.195389563942415</v>
      </c>
      <c r="L9" s="659">
        <v>1.7983108107436419</v>
      </c>
      <c r="M9" s="659">
        <v>-14.6455218343844</v>
      </c>
      <c r="N9" s="659">
        <v>-1.4615514110033923</v>
      </c>
      <c r="O9" s="659" t="s">
        <v>86</v>
      </c>
      <c r="P9" s="659" t="s">
        <v>86</v>
      </c>
      <c r="Q9" s="659" t="s">
        <v>86</v>
      </c>
      <c r="R9" s="659" t="s">
        <v>86</v>
      </c>
    </row>
    <row r="10" spans="3:33" ht="15" customHeight="1">
      <c r="C10" s="635"/>
      <c r="D10" s="636" t="s">
        <v>227</v>
      </c>
      <c r="E10" s="658" t="s">
        <v>86</v>
      </c>
      <c r="F10" s="658">
        <v>-23.776961870666458</v>
      </c>
      <c r="G10" s="658">
        <v>8.2120306086053141E-2</v>
      </c>
      <c r="H10" s="658">
        <v>-0.44208708975858046</v>
      </c>
      <c r="I10" s="658">
        <v>1.9108832658485841</v>
      </c>
      <c r="J10" s="658">
        <v>-5.2840793126403884</v>
      </c>
      <c r="K10" s="658">
        <v>17.683299380309169</v>
      </c>
      <c r="L10" s="658">
        <v>-2.3028722136284707</v>
      </c>
      <c r="M10" s="658">
        <v>1.2210279824965697</v>
      </c>
      <c r="N10" s="658">
        <v>-5.4015887505662885</v>
      </c>
      <c r="O10" s="658" t="s">
        <v>86</v>
      </c>
      <c r="P10" s="658" t="s">
        <v>86</v>
      </c>
      <c r="Q10" s="658" t="s">
        <v>86</v>
      </c>
      <c r="R10" s="658" t="s">
        <v>86</v>
      </c>
    </row>
    <row r="11" spans="3:33" ht="15" customHeight="1">
      <c r="C11" s="635"/>
      <c r="D11" s="636" t="s">
        <v>228</v>
      </c>
      <c r="E11" s="658" t="s">
        <v>86</v>
      </c>
      <c r="F11" s="658">
        <v>0.36620646952878477</v>
      </c>
      <c r="G11" s="658">
        <v>7.1826986063235676</v>
      </c>
      <c r="H11" s="658">
        <v>-2.7405769262954127</v>
      </c>
      <c r="I11" s="658">
        <v>3.1075354725829563</v>
      </c>
      <c r="J11" s="658">
        <v>2.4501709729342069</v>
      </c>
      <c r="K11" s="658">
        <v>11.625641170852186</v>
      </c>
      <c r="L11" s="658">
        <v>7.5509188342648859</v>
      </c>
      <c r="M11" s="658">
        <v>-6.4563481217350667</v>
      </c>
      <c r="N11" s="658">
        <v>-7.8664377727533763</v>
      </c>
      <c r="O11" s="658" t="s">
        <v>86</v>
      </c>
      <c r="P11" s="658" t="s">
        <v>86</v>
      </c>
      <c r="Q11" s="658" t="s">
        <v>86</v>
      </c>
      <c r="R11" s="658" t="s">
        <v>86</v>
      </c>
    </row>
    <row r="12" spans="3:33" ht="15" customHeight="1">
      <c r="C12" s="635"/>
      <c r="D12" s="636" t="s">
        <v>229</v>
      </c>
      <c r="E12" s="658" t="s">
        <v>86</v>
      </c>
      <c r="F12" s="658">
        <v>5.7210653575185955</v>
      </c>
      <c r="G12" s="658">
        <v>1.9339757964820459</v>
      </c>
      <c r="H12" s="658">
        <v>-1.4222692630548872</v>
      </c>
      <c r="I12" s="658">
        <v>5.7852655633605643E-2</v>
      </c>
      <c r="J12" s="658">
        <v>8.8965592552425079</v>
      </c>
      <c r="K12" s="658">
        <v>2.7538101923764602</v>
      </c>
      <c r="L12" s="658">
        <v>15.820276343230887</v>
      </c>
      <c r="M12" s="658">
        <v>-12.695452602413637</v>
      </c>
      <c r="N12" s="658">
        <v>-5.8655083446817802</v>
      </c>
      <c r="O12" s="658" t="s">
        <v>86</v>
      </c>
      <c r="P12" s="658" t="s">
        <v>86</v>
      </c>
      <c r="Q12" s="658" t="s">
        <v>86</v>
      </c>
      <c r="R12" s="658" t="s">
        <v>86</v>
      </c>
    </row>
    <row r="13" spans="3:33" ht="15" customHeight="1">
      <c r="C13" s="640"/>
      <c r="D13" s="641" t="s">
        <v>540</v>
      </c>
      <c r="E13" s="660" t="s">
        <v>86</v>
      </c>
      <c r="F13" s="660">
        <v>-4.0175723920563122</v>
      </c>
      <c r="G13" s="660">
        <v>0.47356031049181624</v>
      </c>
      <c r="H13" s="660">
        <v>1.0627293744624344</v>
      </c>
      <c r="I13" s="660">
        <v>1.8222607744294184</v>
      </c>
      <c r="J13" s="660">
        <v>3.2254632177526776</v>
      </c>
      <c r="K13" s="660">
        <v>7.6494561342913547</v>
      </c>
      <c r="L13" s="660">
        <v>-4.8815269877131033</v>
      </c>
      <c r="M13" s="660">
        <v>4.9656407850608097</v>
      </c>
      <c r="N13" s="660">
        <v>4.391757166317678</v>
      </c>
      <c r="O13" s="660" t="s">
        <v>86</v>
      </c>
      <c r="P13" s="660" t="s">
        <v>86</v>
      </c>
      <c r="Q13" s="660" t="s">
        <v>86</v>
      </c>
      <c r="R13" s="660" t="s">
        <v>86</v>
      </c>
    </row>
    <row r="14" spans="3:33" ht="15" customHeight="1">
      <c r="C14" s="643"/>
      <c r="D14" s="644" t="s">
        <v>541</v>
      </c>
      <c r="E14" s="661" t="s">
        <v>86</v>
      </c>
      <c r="F14" s="661">
        <v>1.3960422237825565</v>
      </c>
      <c r="G14" s="661">
        <v>2.9935292743342501</v>
      </c>
      <c r="H14" s="661">
        <v>1.0067075517046664</v>
      </c>
      <c r="I14" s="661">
        <v>0.94525315936659915</v>
      </c>
      <c r="J14" s="661">
        <v>1.2544867473619048</v>
      </c>
      <c r="K14" s="661">
        <v>4.7785131762454913</v>
      </c>
      <c r="L14" s="661">
        <v>1.0665892853953141</v>
      </c>
      <c r="M14" s="661">
        <v>-0.10855254402063474</v>
      </c>
      <c r="N14" s="661">
        <v>-2.7945502541708356</v>
      </c>
      <c r="O14" s="661" t="s">
        <v>86</v>
      </c>
      <c r="P14" s="661" t="s">
        <v>86</v>
      </c>
      <c r="Q14" s="661" t="s">
        <v>86</v>
      </c>
      <c r="R14" s="661" t="s">
        <v>86</v>
      </c>
    </row>
    <row r="15" spans="3:33" ht="15" customHeight="1">
      <c r="C15" s="632" t="s">
        <v>542</v>
      </c>
      <c r="D15" s="633" t="s">
        <v>202</v>
      </c>
      <c r="E15" s="657" t="s">
        <v>86</v>
      </c>
      <c r="F15" s="657">
        <v>-2.3353935252535041</v>
      </c>
      <c r="G15" s="657">
        <v>4.5586367942543005</v>
      </c>
      <c r="H15" s="657">
        <v>-4.600878711082812</v>
      </c>
      <c r="I15" s="657">
        <v>5.6212369045692601</v>
      </c>
      <c r="J15" s="657">
        <v>4.6139424111724336</v>
      </c>
      <c r="K15" s="657">
        <v>-4.2038616332674135</v>
      </c>
      <c r="L15" s="657">
        <v>2.1837028002730463</v>
      </c>
      <c r="M15" s="657">
        <v>0.65418973122277624</v>
      </c>
      <c r="N15" s="657">
        <v>-4.1184344637763104</v>
      </c>
      <c r="O15" s="657" t="s">
        <v>86</v>
      </c>
      <c r="P15" s="657" t="s">
        <v>86</v>
      </c>
      <c r="Q15" s="657" t="s">
        <v>86</v>
      </c>
      <c r="R15" s="657" t="s">
        <v>86</v>
      </c>
    </row>
    <row r="16" spans="3:33" ht="15" customHeight="1">
      <c r="C16" s="635"/>
      <c r="D16" s="636" t="s">
        <v>204</v>
      </c>
      <c r="E16" s="658" t="s">
        <v>86</v>
      </c>
      <c r="F16" s="658">
        <v>4.9646020731030527</v>
      </c>
      <c r="G16" s="658">
        <v>1.2744224998112896</v>
      </c>
      <c r="H16" s="658">
        <v>-6.967708417903296</v>
      </c>
      <c r="I16" s="658">
        <v>3.1430818079880352</v>
      </c>
      <c r="J16" s="658">
        <v>2.1597240096207448</v>
      </c>
      <c r="K16" s="658">
        <v>2.5403942100144405</v>
      </c>
      <c r="L16" s="658">
        <v>-0.73582694595326625</v>
      </c>
      <c r="M16" s="658">
        <v>2.1229539485466464</v>
      </c>
      <c r="N16" s="658">
        <v>-4.1400604141036528</v>
      </c>
      <c r="O16" s="658" t="s">
        <v>86</v>
      </c>
      <c r="P16" s="658" t="s">
        <v>86</v>
      </c>
      <c r="Q16" s="658" t="s">
        <v>86</v>
      </c>
      <c r="R16" s="658" t="s">
        <v>86</v>
      </c>
    </row>
    <row r="17" spans="3:18" ht="15" customHeight="1">
      <c r="C17" s="635"/>
      <c r="D17" s="636" t="s">
        <v>205</v>
      </c>
      <c r="E17" s="658" t="s">
        <v>86</v>
      </c>
      <c r="F17" s="658">
        <v>-26.599719776171003</v>
      </c>
      <c r="G17" s="658">
        <v>20.145348781474848</v>
      </c>
      <c r="H17" s="658">
        <v>3.4475409260847467</v>
      </c>
      <c r="I17" s="658">
        <v>-3.1883502326037316</v>
      </c>
      <c r="J17" s="658">
        <v>5.5108518472307022</v>
      </c>
      <c r="K17" s="658">
        <v>-3.818142380103362</v>
      </c>
      <c r="L17" s="658">
        <v>-0.17287473343047255</v>
      </c>
      <c r="M17" s="658">
        <v>2.2669817853177232</v>
      </c>
      <c r="N17" s="658">
        <v>-7.6325773508766463</v>
      </c>
      <c r="O17" s="658" t="s">
        <v>86</v>
      </c>
      <c r="P17" s="658" t="s">
        <v>86</v>
      </c>
      <c r="Q17" s="658" t="s">
        <v>86</v>
      </c>
      <c r="R17" s="658" t="s">
        <v>86</v>
      </c>
    </row>
    <row r="18" spans="3:18" ht="15" customHeight="1">
      <c r="C18" s="635"/>
      <c r="D18" s="636" t="s">
        <v>206</v>
      </c>
      <c r="E18" s="658" t="s">
        <v>86</v>
      </c>
      <c r="F18" s="658">
        <v>-3.6413600559362047</v>
      </c>
      <c r="G18" s="658">
        <v>5.1466423943467232</v>
      </c>
      <c r="H18" s="658">
        <v>0.15724400885819279</v>
      </c>
      <c r="I18" s="658">
        <v>2.3777282067559469</v>
      </c>
      <c r="J18" s="658">
        <v>3.6681095442832046</v>
      </c>
      <c r="K18" s="658">
        <v>-0.2528370951945802</v>
      </c>
      <c r="L18" s="658">
        <v>9.9746981118941989</v>
      </c>
      <c r="M18" s="658">
        <v>-3.8938305530367145E-2</v>
      </c>
      <c r="N18" s="658">
        <v>3.244447076415824</v>
      </c>
      <c r="O18" s="658" t="s">
        <v>86</v>
      </c>
      <c r="P18" s="658" t="s">
        <v>86</v>
      </c>
      <c r="Q18" s="658" t="s">
        <v>86</v>
      </c>
      <c r="R18" s="658" t="s">
        <v>86</v>
      </c>
    </row>
    <row r="19" spans="3:18" ht="15" customHeight="1">
      <c r="C19" s="635"/>
      <c r="D19" s="638" t="s">
        <v>543</v>
      </c>
      <c r="E19" s="659" t="s">
        <v>86</v>
      </c>
      <c r="F19" s="659">
        <v>-19.798245390410251</v>
      </c>
      <c r="G19" s="659">
        <v>22.410548928446161</v>
      </c>
      <c r="H19" s="659">
        <v>7.9765108304824528</v>
      </c>
      <c r="I19" s="659">
        <v>-7.4998116018932919</v>
      </c>
      <c r="J19" s="659">
        <v>8.0320867745578894</v>
      </c>
      <c r="K19" s="659">
        <v>12.407708661669915</v>
      </c>
      <c r="L19" s="659">
        <v>-10.710947499096967</v>
      </c>
      <c r="M19" s="659">
        <v>-7.2683077248381078E-2</v>
      </c>
      <c r="N19" s="659">
        <v>-13.849707330366545</v>
      </c>
      <c r="O19" s="659" t="s">
        <v>86</v>
      </c>
      <c r="P19" s="659" t="s">
        <v>86</v>
      </c>
      <c r="Q19" s="659" t="s">
        <v>86</v>
      </c>
      <c r="R19" s="659" t="s">
        <v>86</v>
      </c>
    </row>
    <row r="20" spans="3:18" ht="15" customHeight="1">
      <c r="C20" s="635"/>
      <c r="D20" s="646" t="s">
        <v>544</v>
      </c>
      <c r="E20" s="662" t="s">
        <v>86</v>
      </c>
      <c r="F20" s="662">
        <v>-10.011547575251988</v>
      </c>
      <c r="G20" s="662">
        <v>14.975646852455583</v>
      </c>
      <c r="H20" s="662">
        <v>-1.4363976800507494</v>
      </c>
      <c r="I20" s="662">
        <v>11.247159250440642</v>
      </c>
      <c r="J20" s="662">
        <v>8.8569743973329516</v>
      </c>
      <c r="K20" s="662">
        <v>10.165330898316549</v>
      </c>
      <c r="L20" s="662">
        <v>6.8713840785192382</v>
      </c>
      <c r="M20" s="662">
        <v>5.046031638065851</v>
      </c>
      <c r="N20" s="662">
        <v>3.7961467667081195</v>
      </c>
      <c r="O20" s="662" t="s">
        <v>86</v>
      </c>
      <c r="P20" s="662" t="s">
        <v>86</v>
      </c>
      <c r="Q20" s="662" t="s">
        <v>86</v>
      </c>
      <c r="R20" s="662" t="s">
        <v>86</v>
      </c>
    </row>
    <row r="21" spans="3:18" ht="15" customHeight="1">
      <c r="C21" s="635"/>
      <c r="D21" s="636" t="s">
        <v>214</v>
      </c>
      <c r="E21" s="658" t="s">
        <v>86</v>
      </c>
      <c r="F21" s="658">
        <v>-6.7085538176178794</v>
      </c>
      <c r="G21" s="658">
        <v>-6.924455854560696</v>
      </c>
      <c r="H21" s="658">
        <v>2.9893851655909742</v>
      </c>
      <c r="I21" s="658">
        <v>25.914683923814728</v>
      </c>
      <c r="J21" s="658">
        <v>-17.556314276766326</v>
      </c>
      <c r="K21" s="658">
        <v>-2.8466298123981493</v>
      </c>
      <c r="L21" s="658">
        <v>-0.30116650206092332</v>
      </c>
      <c r="M21" s="658">
        <v>-0.92035257270408621</v>
      </c>
      <c r="N21" s="658">
        <v>11.420221068393488</v>
      </c>
      <c r="O21" s="658" t="s">
        <v>86</v>
      </c>
      <c r="P21" s="658" t="s">
        <v>86</v>
      </c>
      <c r="Q21" s="658" t="s">
        <v>86</v>
      </c>
      <c r="R21" s="658" t="s">
        <v>86</v>
      </c>
    </row>
    <row r="22" spans="3:18" ht="15" customHeight="1">
      <c r="C22" s="635"/>
      <c r="D22" s="636" t="s">
        <v>215</v>
      </c>
      <c r="E22" s="658" t="s">
        <v>86</v>
      </c>
      <c r="F22" s="658">
        <v>-20.528546323415053</v>
      </c>
      <c r="G22" s="658">
        <v>0.34218343474061719</v>
      </c>
      <c r="H22" s="658">
        <v>0.40855171025535597</v>
      </c>
      <c r="I22" s="658">
        <v>28.557964554011516</v>
      </c>
      <c r="J22" s="658">
        <v>1.423733355551704</v>
      </c>
      <c r="K22" s="658">
        <v>-1.3970462317609567</v>
      </c>
      <c r="L22" s="658">
        <v>9.1001152183092451</v>
      </c>
      <c r="M22" s="658">
        <v>-11.672949173651492</v>
      </c>
      <c r="N22" s="658">
        <v>21.292488798893807</v>
      </c>
      <c r="O22" s="658" t="s">
        <v>86</v>
      </c>
      <c r="P22" s="658" t="s">
        <v>86</v>
      </c>
      <c r="Q22" s="658" t="s">
        <v>86</v>
      </c>
      <c r="R22" s="658" t="s">
        <v>86</v>
      </c>
    </row>
    <row r="23" spans="3:18" ht="15" customHeight="1">
      <c r="C23" s="635"/>
      <c r="D23" s="636" t="s">
        <v>216</v>
      </c>
      <c r="E23" s="658" t="s">
        <v>86</v>
      </c>
      <c r="F23" s="658">
        <v>-12.17167189830376</v>
      </c>
      <c r="G23" s="658">
        <v>50.642675908253601</v>
      </c>
      <c r="H23" s="658">
        <v>-2.3613571479307871</v>
      </c>
      <c r="I23" s="658">
        <v>-3.8403912954799169</v>
      </c>
      <c r="J23" s="658">
        <v>9.2167475722795267</v>
      </c>
      <c r="K23" s="658">
        <v>-4.9666880888247551</v>
      </c>
      <c r="L23" s="658">
        <v>-9.4352773441220172</v>
      </c>
      <c r="M23" s="658">
        <v>-0.29998173317460353</v>
      </c>
      <c r="N23" s="658">
        <v>-10.492249627990768</v>
      </c>
      <c r="O23" s="658" t="s">
        <v>86</v>
      </c>
      <c r="P23" s="658" t="s">
        <v>86</v>
      </c>
      <c r="Q23" s="658" t="s">
        <v>86</v>
      </c>
      <c r="R23" s="658" t="s">
        <v>86</v>
      </c>
    </row>
    <row r="24" spans="3:18" ht="15" customHeight="1">
      <c r="C24" s="635"/>
      <c r="D24" s="638" t="s">
        <v>545</v>
      </c>
      <c r="E24" s="659" t="s">
        <v>86</v>
      </c>
      <c r="F24" s="659">
        <v>-6.5219937347681833</v>
      </c>
      <c r="G24" s="659">
        <v>5.1712061047020308</v>
      </c>
      <c r="H24" s="659">
        <v>-15.247661357697151</v>
      </c>
      <c r="I24" s="659">
        <v>-0.77657042438953328</v>
      </c>
      <c r="J24" s="659">
        <v>8.4353226520250679E-2</v>
      </c>
      <c r="K24" s="659">
        <v>2.2680812678603335</v>
      </c>
      <c r="L24" s="659">
        <v>1.2193551906625855</v>
      </c>
      <c r="M24" s="659">
        <v>3.8012409315209661</v>
      </c>
      <c r="N24" s="659">
        <v>3.2131567934477134</v>
      </c>
      <c r="O24" s="659" t="s">
        <v>86</v>
      </c>
      <c r="P24" s="659" t="s">
        <v>86</v>
      </c>
      <c r="Q24" s="659" t="s">
        <v>86</v>
      </c>
      <c r="R24" s="659" t="s">
        <v>86</v>
      </c>
    </row>
    <row r="25" spans="3:18" ht="15" customHeight="1">
      <c r="C25" s="635"/>
      <c r="D25" s="646" t="s">
        <v>218</v>
      </c>
      <c r="E25" s="662" t="s">
        <v>86</v>
      </c>
      <c r="F25" s="662">
        <v>38.46262069915489</v>
      </c>
      <c r="G25" s="662">
        <v>-13.409459187140394</v>
      </c>
      <c r="H25" s="662">
        <v>-4.7641642043005135</v>
      </c>
      <c r="I25" s="662">
        <v>5.1885783090604543</v>
      </c>
      <c r="J25" s="662">
        <v>-3.8140162037264891</v>
      </c>
      <c r="K25" s="662">
        <v>17.142037133286415</v>
      </c>
      <c r="L25" s="662">
        <v>-5.7234337216964803</v>
      </c>
      <c r="M25" s="662">
        <v>2.0097732408851599</v>
      </c>
      <c r="N25" s="662">
        <v>-4.5726193510642439</v>
      </c>
      <c r="O25" s="662" t="s">
        <v>86</v>
      </c>
      <c r="P25" s="662" t="s">
        <v>86</v>
      </c>
      <c r="Q25" s="662" t="s">
        <v>86</v>
      </c>
      <c r="R25" s="662" t="s">
        <v>86</v>
      </c>
    </row>
    <row r="26" spans="3:18" ht="15" customHeight="1">
      <c r="C26" s="635"/>
      <c r="D26" s="636" t="s">
        <v>219</v>
      </c>
      <c r="E26" s="658" t="s">
        <v>86</v>
      </c>
      <c r="F26" s="658">
        <v>0.64543840024824384</v>
      </c>
      <c r="G26" s="658">
        <v>-39.331255440520522</v>
      </c>
      <c r="H26" s="658">
        <v>4.7016827122020377</v>
      </c>
      <c r="I26" s="658">
        <v>24.583313558754583</v>
      </c>
      <c r="J26" s="658">
        <v>53.791674616154218</v>
      </c>
      <c r="K26" s="658">
        <v>-22.523671297923052</v>
      </c>
      <c r="L26" s="658">
        <v>-20.320157981836228</v>
      </c>
      <c r="M26" s="658">
        <v>1.2920760183247504</v>
      </c>
      <c r="N26" s="658">
        <v>9.1576157644664313</v>
      </c>
      <c r="O26" s="658" t="s">
        <v>86</v>
      </c>
      <c r="P26" s="658" t="s">
        <v>86</v>
      </c>
      <c r="Q26" s="658" t="s">
        <v>86</v>
      </c>
      <c r="R26" s="658" t="s">
        <v>86</v>
      </c>
    </row>
    <row r="27" spans="3:18" ht="15" customHeight="1">
      <c r="C27" s="635"/>
      <c r="D27" s="636" t="s">
        <v>220</v>
      </c>
      <c r="E27" s="658" t="s">
        <v>86</v>
      </c>
      <c r="F27" s="658">
        <v>-0.96345057909557053</v>
      </c>
      <c r="G27" s="658">
        <v>4.4207308856838212</v>
      </c>
      <c r="H27" s="658">
        <v>-4.2832575907961186</v>
      </c>
      <c r="I27" s="658">
        <v>2.9883166849235199</v>
      </c>
      <c r="J27" s="658">
        <v>5.0209284678939703</v>
      </c>
      <c r="K27" s="658">
        <v>4.0589856084970455</v>
      </c>
      <c r="L27" s="658">
        <v>-1.2815107671589221</v>
      </c>
      <c r="M27" s="658">
        <v>-0.78240994868715719</v>
      </c>
      <c r="N27" s="658">
        <v>-28.048982810389845</v>
      </c>
      <c r="O27" s="658" t="s">
        <v>86</v>
      </c>
      <c r="P27" s="658" t="s">
        <v>86</v>
      </c>
      <c r="Q27" s="658" t="s">
        <v>86</v>
      </c>
      <c r="R27" s="658" t="s">
        <v>86</v>
      </c>
    </row>
    <row r="28" spans="3:18" ht="15" customHeight="1">
      <c r="C28" s="635"/>
      <c r="D28" s="636" t="s">
        <v>221</v>
      </c>
      <c r="E28" s="658" t="s">
        <v>86</v>
      </c>
      <c r="F28" s="658">
        <v>-3.2699698446847614</v>
      </c>
      <c r="G28" s="658">
        <v>2.9191903177155698</v>
      </c>
      <c r="H28" s="658">
        <v>2.5294284222563856</v>
      </c>
      <c r="I28" s="658">
        <v>3.6687385874994538</v>
      </c>
      <c r="J28" s="658">
        <v>1.1901341726666237</v>
      </c>
      <c r="K28" s="658">
        <v>2.8723784271488251</v>
      </c>
      <c r="L28" s="658">
        <v>-2.1519221025046886</v>
      </c>
      <c r="M28" s="658">
        <v>4.3146594391669346</v>
      </c>
      <c r="N28" s="658">
        <v>-7.0600843076225717</v>
      </c>
      <c r="O28" s="658" t="s">
        <v>86</v>
      </c>
      <c r="P28" s="658" t="s">
        <v>86</v>
      </c>
      <c r="Q28" s="658" t="s">
        <v>86</v>
      </c>
      <c r="R28" s="658" t="s">
        <v>86</v>
      </c>
    </row>
    <row r="29" spans="3:18" ht="15" customHeight="1">
      <c r="C29" s="635"/>
      <c r="D29" s="638" t="s">
        <v>222</v>
      </c>
      <c r="E29" s="659" t="s">
        <v>86</v>
      </c>
      <c r="F29" s="659">
        <v>11.511746675531231</v>
      </c>
      <c r="G29" s="659">
        <v>2.711661042177016</v>
      </c>
      <c r="H29" s="659">
        <v>-18.784197577254879</v>
      </c>
      <c r="I29" s="659">
        <v>11.083027588985894</v>
      </c>
      <c r="J29" s="659">
        <v>12.704488990069374</v>
      </c>
      <c r="K29" s="659">
        <v>11.713663240329675</v>
      </c>
      <c r="L29" s="659">
        <v>2.0689161052422467</v>
      </c>
      <c r="M29" s="659">
        <v>-12.363895948998504</v>
      </c>
      <c r="N29" s="659">
        <v>-26.761318592609474</v>
      </c>
      <c r="O29" s="659" t="s">
        <v>86</v>
      </c>
      <c r="P29" s="659" t="s">
        <v>86</v>
      </c>
      <c r="Q29" s="659" t="s">
        <v>86</v>
      </c>
      <c r="R29" s="659" t="s">
        <v>86</v>
      </c>
    </row>
    <row r="30" spans="3:18" ht="15" customHeight="1">
      <c r="C30" s="635"/>
      <c r="D30" s="636" t="s">
        <v>223</v>
      </c>
      <c r="E30" s="658" t="s">
        <v>86</v>
      </c>
      <c r="F30" s="658">
        <v>5.3165348506934329</v>
      </c>
      <c r="G30" s="658">
        <v>8.5646439023628229</v>
      </c>
      <c r="H30" s="658">
        <v>-3.4211225366051812</v>
      </c>
      <c r="I30" s="658">
        <v>-0.3608684144573604</v>
      </c>
      <c r="J30" s="658">
        <v>1.4037342695455202</v>
      </c>
      <c r="K30" s="658">
        <v>3.4107542836148586</v>
      </c>
      <c r="L30" s="658">
        <v>3.0380460268436327</v>
      </c>
      <c r="M30" s="658">
        <v>1.0378694811647105</v>
      </c>
      <c r="N30" s="658">
        <v>-0.11777137405493132</v>
      </c>
      <c r="O30" s="658" t="s">
        <v>86</v>
      </c>
      <c r="P30" s="658" t="s">
        <v>86</v>
      </c>
      <c r="Q30" s="658" t="s">
        <v>86</v>
      </c>
      <c r="R30" s="658" t="s">
        <v>86</v>
      </c>
    </row>
    <row r="31" spans="3:18" ht="15" customHeight="1">
      <c r="C31" s="635"/>
      <c r="D31" s="636" t="s">
        <v>224</v>
      </c>
      <c r="E31" s="658" t="s">
        <v>86</v>
      </c>
      <c r="F31" s="658">
        <v>6.2215363234400245</v>
      </c>
      <c r="G31" s="658">
        <v>26.362824208481307</v>
      </c>
      <c r="H31" s="658">
        <v>-12.835226331598815</v>
      </c>
      <c r="I31" s="658">
        <v>0.24791197026703404</v>
      </c>
      <c r="J31" s="658">
        <v>-14.179016108482179</v>
      </c>
      <c r="K31" s="658">
        <v>56.6858686567886</v>
      </c>
      <c r="L31" s="658">
        <v>0.84402498271904935</v>
      </c>
      <c r="M31" s="658">
        <v>-8.3728473441252671</v>
      </c>
      <c r="N31" s="658">
        <v>4.122226547875818</v>
      </c>
      <c r="O31" s="658" t="s">
        <v>86</v>
      </c>
      <c r="P31" s="658" t="s">
        <v>86</v>
      </c>
      <c r="Q31" s="658" t="s">
        <v>86</v>
      </c>
      <c r="R31" s="658" t="s">
        <v>86</v>
      </c>
    </row>
    <row r="32" spans="3:18" ht="15" customHeight="1">
      <c r="C32" s="635"/>
      <c r="D32" s="641" t="s">
        <v>546</v>
      </c>
      <c r="E32" s="660" t="s">
        <v>86</v>
      </c>
      <c r="F32" s="660">
        <v>-0.14472447245202913</v>
      </c>
      <c r="G32" s="660">
        <v>6.837432875199978</v>
      </c>
      <c r="H32" s="660">
        <v>-0.69013978614075322</v>
      </c>
      <c r="I32" s="660">
        <v>3.9652006648110083</v>
      </c>
      <c r="J32" s="660">
        <v>13.194890956217908</v>
      </c>
      <c r="K32" s="660">
        <v>52.405811352457036</v>
      </c>
      <c r="L32" s="660">
        <v>-4.6867796107980197</v>
      </c>
      <c r="M32" s="660">
        <v>-6.1087280190388231</v>
      </c>
      <c r="N32" s="660">
        <v>-12.262337086174801</v>
      </c>
      <c r="O32" s="660" t="s">
        <v>86</v>
      </c>
      <c r="P32" s="660" t="s">
        <v>86</v>
      </c>
      <c r="Q32" s="660" t="s">
        <v>86</v>
      </c>
      <c r="R32" s="660" t="s">
        <v>86</v>
      </c>
    </row>
    <row r="33" spans="3:18" ht="15" customHeight="1">
      <c r="C33" s="643"/>
      <c r="D33" s="644" t="s">
        <v>541</v>
      </c>
      <c r="E33" s="661" t="s">
        <v>86</v>
      </c>
      <c r="F33" s="661">
        <v>-3.3814411773118058</v>
      </c>
      <c r="G33" s="661">
        <v>0.5578062998623956</v>
      </c>
      <c r="H33" s="661">
        <v>-1.3612205112777609</v>
      </c>
      <c r="I33" s="661">
        <v>5.5802442304363264</v>
      </c>
      <c r="J33" s="661">
        <v>9.8733097228789646</v>
      </c>
      <c r="K33" s="661">
        <v>1.3383565156591226</v>
      </c>
      <c r="L33" s="661">
        <v>-2.1090123399368332</v>
      </c>
      <c r="M33" s="661">
        <v>0.84207973330712171</v>
      </c>
      <c r="N33" s="661">
        <v>-0.98878163994110535</v>
      </c>
      <c r="O33" s="661" t="s">
        <v>86</v>
      </c>
      <c r="P33" s="661" t="s">
        <v>86</v>
      </c>
      <c r="Q33" s="661" t="s">
        <v>86</v>
      </c>
      <c r="R33" s="661" t="s">
        <v>86</v>
      </c>
    </row>
    <row r="34" spans="3:18" ht="15" customHeight="1">
      <c r="C34" s="632" t="s">
        <v>547</v>
      </c>
      <c r="D34" s="633" t="s">
        <v>200</v>
      </c>
      <c r="E34" s="657" t="s">
        <v>86</v>
      </c>
      <c r="F34" s="657">
        <v>1.9495212321650524</v>
      </c>
      <c r="G34" s="657">
        <v>4.4308356204654453</v>
      </c>
      <c r="H34" s="657">
        <v>0.18623850691656951</v>
      </c>
      <c r="I34" s="657">
        <v>1.3566286419434581</v>
      </c>
      <c r="J34" s="657">
        <v>1.3636017705072501</v>
      </c>
      <c r="K34" s="657">
        <v>3.0679126741539609</v>
      </c>
      <c r="L34" s="657">
        <v>0.5113128197678396</v>
      </c>
      <c r="M34" s="657">
        <v>3.325978446902278</v>
      </c>
      <c r="N34" s="657">
        <v>-1.942752047344809</v>
      </c>
      <c r="O34" s="657" t="s">
        <v>86</v>
      </c>
      <c r="P34" s="657" t="s">
        <v>86</v>
      </c>
      <c r="Q34" s="657" t="s">
        <v>86</v>
      </c>
      <c r="R34" s="657" t="s">
        <v>86</v>
      </c>
    </row>
    <row r="35" spans="3:18" ht="15" customHeight="1">
      <c r="C35" s="635"/>
      <c r="D35" s="636" t="s">
        <v>201</v>
      </c>
      <c r="E35" s="658" t="s">
        <v>86</v>
      </c>
      <c r="F35" s="658">
        <v>2.2937835984262467</v>
      </c>
      <c r="G35" s="658">
        <v>1.1729666047414433</v>
      </c>
      <c r="H35" s="658">
        <v>8.9881870978469891E-2</v>
      </c>
      <c r="I35" s="658">
        <v>2.8216993151941594</v>
      </c>
      <c r="J35" s="658">
        <v>1.8557404408838574</v>
      </c>
      <c r="K35" s="658">
        <v>1.0857021297040692</v>
      </c>
      <c r="L35" s="658">
        <v>2.2154732549147793</v>
      </c>
      <c r="M35" s="658">
        <v>3.6976537087509698</v>
      </c>
      <c r="N35" s="658">
        <v>-9.0881954715212423</v>
      </c>
      <c r="O35" s="658" t="s">
        <v>86</v>
      </c>
      <c r="P35" s="658" t="s">
        <v>86</v>
      </c>
      <c r="Q35" s="658" t="s">
        <v>86</v>
      </c>
      <c r="R35" s="658" t="s">
        <v>86</v>
      </c>
    </row>
    <row r="36" spans="3:18" ht="15" customHeight="1">
      <c r="C36" s="635"/>
      <c r="D36" s="636" t="s">
        <v>203</v>
      </c>
      <c r="E36" s="658" t="s">
        <v>86</v>
      </c>
      <c r="F36" s="658">
        <v>-0.51268377418886013</v>
      </c>
      <c r="G36" s="658">
        <v>4.2547229729781089</v>
      </c>
      <c r="H36" s="658">
        <v>2.557493152417778</v>
      </c>
      <c r="I36" s="658">
        <v>-2.6690271151804112</v>
      </c>
      <c r="J36" s="658">
        <v>6.4805030811027509</v>
      </c>
      <c r="K36" s="658">
        <v>1.7138909428298765</v>
      </c>
      <c r="L36" s="658">
        <v>-5.1458558699147394</v>
      </c>
      <c r="M36" s="658">
        <v>0.59130202963670886</v>
      </c>
      <c r="N36" s="658">
        <v>-6.9602656032971115</v>
      </c>
      <c r="O36" s="658" t="s">
        <v>86</v>
      </c>
      <c r="P36" s="658" t="s">
        <v>86</v>
      </c>
      <c r="Q36" s="658" t="s">
        <v>86</v>
      </c>
      <c r="R36" s="658" t="s">
        <v>86</v>
      </c>
    </row>
    <row r="37" spans="3:18" ht="15" customHeight="1">
      <c r="C37" s="635"/>
      <c r="D37" s="636" t="s">
        <v>548</v>
      </c>
      <c r="E37" s="658" t="s">
        <v>86</v>
      </c>
      <c r="F37" s="658">
        <v>3.7150101172279015</v>
      </c>
      <c r="G37" s="658">
        <v>0.97406246886098113</v>
      </c>
      <c r="H37" s="658">
        <v>0.4118934103408245</v>
      </c>
      <c r="I37" s="658">
        <v>-0.11748940946610942</v>
      </c>
      <c r="J37" s="658">
        <v>5.7830444751954424</v>
      </c>
      <c r="K37" s="658">
        <v>7.138333924900353</v>
      </c>
      <c r="L37" s="658">
        <v>-4.7775242213617952</v>
      </c>
      <c r="M37" s="658">
        <v>0.18424921049422505</v>
      </c>
      <c r="N37" s="658">
        <v>-4.5600163266426685</v>
      </c>
      <c r="O37" s="658" t="s">
        <v>86</v>
      </c>
      <c r="P37" s="658" t="s">
        <v>86</v>
      </c>
      <c r="Q37" s="658" t="s">
        <v>86</v>
      </c>
      <c r="R37" s="658" t="s">
        <v>86</v>
      </c>
    </row>
    <row r="38" spans="3:18" ht="15" customHeight="1">
      <c r="C38" s="635"/>
      <c r="D38" s="636" t="s">
        <v>549</v>
      </c>
      <c r="E38" s="658" t="s">
        <v>86</v>
      </c>
      <c r="F38" s="658">
        <v>-4.1963456466884601</v>
      </c>
      <c r="G38" s="658">
        <v>-1.1843675818210331</v>
      </c>
      <c r="H38" s="658">
        <v>-4.8328416649610855</v>
      </c>
      <c r="I38" s="658">
        <v>5.9313584366479599</v>
      </c>
      <c r="J38" s="658">
        <v>-6.04145226043038</v>
      </c>
      <c r="K38" s="658">
        <v>6.9631650189883709</v>
      </c>
      <c r="L38" s="658">
        <v>5.0802792290804533</v>
      </c>
      <c r="M38" s="658">
        <v>-4.9482970880712518</v>
      </c>
      <c r="N38" s="658">
        <v>-3.032947071195391</v>
      </c>
      <c r="O38" s="658" t="s">
        <v>86</v>
      </c>
      <c r="P38" s="658" t="s">
        <v>86</v>
      </c>
      <c r="Q38" s="658" t="s">
        <v>86</v>
      </c>
      <c r="R38" s="658" t="s">
        <v>86</v>
      </c>
    </row>
    <row r="39" spans="3:18" ht="15" customHeight="1">
      <c r="C39" s="635"/>
      <c r="D39" s="646" t="s">
        <v>233</v>
      </c>
      <c r="E39" s="662" t="s">
        <v>86</v>
      </c>
      <c r="F39" s="662">
        <v>-5.7087035141108462</v>
      </c>
      <c r="G39" s="662">
        <v>-1.1216088226365883</v>
      </c>
      <c r="H39" s="662">
        <v>5.8467499198909367</v>
      </c>
      <c r="I39" s="662">
        <v>1.2636646855722189</v>
      </c>
      <c r="J39" s="662">
        <v>-4.8028112604289515</v>
      </c>
      <c r="K39" s="662">
        <v>1.8898523699759862</v>
      </c>
      <c r="L39" s="662">
        <v>-8.4022770589031737E-2</v>
      </c>
      <c r="M39" s="662">
        <v>-10.780059881996863</v>
      </c>
      <c r="N39" s="662">
        <v>-1.697333484082808</v>
      </c>
      <c r="O39" s="662" t="s">
        <v>86</v>
      </c>
      <c r="P39" s="662" t="s">
        <v>86</v>
      </c>
      <c r="Q39" s="662" t="s">
        <v>86</v>
      </c>
      <c r="R39" s="662" t="s">
        <v>86</v>
      </c>
    </row>
    <row r="40" spans="3:18" ht="15" customHeight="1">
      <c r="C40" s="635"/>
      <c r="D40" s="636" t="s">
        <v>234</v>
      </c>
      <c r="E40" s="658" t="s">
        <v>86</v>
      </c>
      <c r="F40" s="658">
        <v>7.6740709566483822</v>
      </c>
      <c r="G40" s="658">
        <v>1.8625020505904422</v>
      </c>
      <c r="H40" s="658">
        <v>5.670036966670966</v>
      </c>
      <c r="I40" s="658">
        <v>-11.637941914620885</v>
      </c>
      <c r="J40" s="658">
        <v>6.0629309597378667</v>
      </c>
      <c r="K40" s="658">
        <v>4.5236588673217781</v>
      </c>
      <c r="L40" s="658">
        <v>2.2644730976614014</v>
      </c>
      <c r="M40" s="658">
        <v>-7.5646184321445649</v>
      </c>
      <c r="N40" s="658">
        <v>-4.8763135915478646</v>
      </c>
      <c r="O40" s="658" t="s">
        <v>86</v>
      </c>
      <c r="P40" s="658" t="s">
        <v>86</v>
      </c>
      <c r="Q40" s="658" t="s">
        <v>86</v>
      </c>
      <c r="R40" s="658" t="s">
        <v>86</v>
      </c>
    </row>
    <row r="41" spans="3:18" ht="15" customHeight="1">
      <c r="C41" s="635"/>
      <c r="D41" s="636" t="s">
        <v>235</v>
      </c>
      <c r="E41" s="658" t="s">
        <v>86</v>
      </c>
      <c r="F41" s="658">
        <v>-3.9690977136452754</v>
      </c>
      <c r="G41" s="658">
        <v>3.3215955289923604</v>
      </c>
      <c r="H41" s="658">
        <v>7.7872758100269834</v>
      </c>
      <c r="I41" s="658">
        <v>-8.6759480604861494</v>
      </c>
      <c r="J41" s="658">
        <v>2.9898539274826108</v>
      </c>
      <c r="K41" s="658">
        <v>5.1467171181538429</v>
      </c>
      <c r="L41" s="658">
        <v>-0.63114268210138214</v>
      </c>
      <c r="M41" s="658">
        <v>1.2250559648574688</v>
      </c>
      <c r="N41" s="658">
        <v>-6.9123730357175006</v>
      </c>
      <c r="O41" s="658" t="s">
        <v>86</v>
      </c>
      <c r="P41" s="658" t="s">
        <v>86</v>
      </c>
      <c r="Q41" s="658" t="s">
        <v>86</v>
      </c>
      <c r="R41" s="658" t="s">
        <v>86</v>
      </c>
    </row>
    <row r="42" spans="3:18" ht="15" customHeight="1">
      <c r="C42" s="635"/>
      <c r="D42" s="636" t="s">
        <v>236</v>
      </c>
      <c r="E42" s="658" t="s">
        <v>86</v>
      </c>
      <c r="F42" s="658">
        <v>-11.438863293288481</v>
      </c>
      <c r="G42" s="658">
        <v>1.757453644890461</v>
      </c>
      <c r="H42" s="658">
        <v>0.55789216161199473</v>
      </c>
      <c r="I42" s="658">
        <v>10.403877378761649</v>
      </c>
      <c r="J42" s="658">
        <v>-2.2223865718274616</v>
      </c>
      <c r="K42" s="658">
        <v>2.1621004697499835</v>
      </c>
      <c r="L42" s="658">
        <v>4.360274230229777</v>
      </c>
      <c r="M42" s="658">
        <v>11.175859591142734</v>
      </c>
      <c r="N42" s="658">
        <v>-14.857971357373644</v>
      </c>
      <c r="O42" s="658" t="s">
        <v>86</v>
      </c>
      <c r="P42" s="658" t="s">
        <v>86</v>
      </c>
      <c r="Q42" s="658" t="s">
        <v>86</v>
      </c>
      <c r="R42" s="658" t="s">
        <v>86</v>
      </c>
    </row>
    <row r="43" spans="3:18" ht="15" customHeight="1">
      <c r="C43" s="635"/>
      <c r="D43" s="638" t="s">
        <v>237</v>
      </c>
      <c r="E43" s="659" t="s">
        <v>86</v>
      </c>
      <c r="F43" s="659">
        <v>-8.2937241423672088</v>
      </c>
      <c r="G43" s="659">
        <v>6.3203855302828238</v>
      </c>
      <c r="H43" s="659">
        <v>2.3798288527373312</v>
      </c>
      <c r="I43" s="659">
        <v>12.090887164936071</v>
      </c>
      <c r="J43" s="659">
        <v>9.7450831970128391</v>
      </c>
      <c r="K43" s="659">
        <v>-4.9949108144595638</v>
      </c>
      <c r="L43" s="659">
        <v>4.6714008060302348</v>
      </c>
      <c r="M43" s="659">
        <v>12.512571503421398</v>
      </c>
      <c r="N43" s="659">
        <v>-8.355496187706402</v>
      </c>
      <c r="O43" s="659" t="s">
        <v>86</v>
      </c>
      <c r="P43" s="659" t="s">
        <v>86</v>
      </c>
      <c r="Q43" s="659" t="s">
        <v>86</v>
      </c>
      <c r="R43" s="659" t="s">
        <v>86</v>
      </c>
    </row>
    <row r="44" spans="3:18" ht="15" customHeight="1">
      <c r="C44" s="635"/>
      <c r="D44" s="636" t="s">
        <v>238</v>
      </c>
      <c r="E44" s="658" t="s">
        <v>86</v>
      </c>
      <c r="F44" s="658">
        <v>4.7108474454883753</v>
      </c>
      <c r="G44" s="658">
        <v>-2.009200691600499</v>
      </c>
      <c r="H44" s="658">
        <v>-7.8105945342245464</v>
      </c>
      <c r="I44" s="658">
        <v>15.934104564959895</v>
      </c>
      <c r="J44" s="658">
        <v>-10.844260447913445</v>
      </c>
      <c r="K44" s="658">
        <v>6.0711484175913322</v>
      </c>
      <c r="L44" s="658">
        <v>-1.0590974484104398</v>
      </c>
      <c r="M44" s="658">
        <v>23.609639761257295</v>
      </c>
      <c r="N44" s="658">
        <v>-4.7645217038867145</v>
      </c>
      <c r="O44" s="658" t="s">
        <v>86</v>
      </c>
      <c r="P44" s="658" t="s">
        <v>86</v>
      </c>
      <c r="Q44" s="658" t="s">
        <v>86</v>
      </c>
      <c r="R44" s="658" t="s">
        <v>86</v>
      </c>
    </row>
    <row r="45" spans="3:18" ht="15" customHeight="1">
      <c r="C45" s="635"/>
      <c r="D45" s="636" t="s">
        <v>239</v>
      </c>
      <c r="E45" s="658" t="s">
        <v>86</v>
      </c>
      <c r="F45" s="658">
        <v>13.585714980032403</v>
      </c>
      <c r="G45" s="658">
        <v>8.4408249039737981</v>
      </c>
      <c r="H45" s="658">
        <v>-1.2715640975048959</v>
      </c>
      <c r="I45" s="658">
        <v>3.9832993985204235</v>
      </c>
      <c r="J45" s="658">
        <v>4.989190963846557</v>
      </c>
      <c r="K45" s="658">
        <v>-9.6382402447930176</v>
      </c>
      <c r="L45" s="658">
        <v>-10.695189791444825</v>
      </c>
      <c r="M45" s="658">
        <v>0.30304475366265127</v>
      </c>
      <c r="N45" s="658">
        <v>-15.661470350809525</v>
      </c>
      <c r="O45" s="658" t="s">
        <v>86</v>
      </c>
      <c r="P45" s="658" t="s">
        <v>86</v>
      </c>
      <c r="Q45" s="658" t="s">
        <v>86</v>
      </c>
      <c r="R45" s="658" t="s">
        <v>86</v>
      </c>
    </row>
    <row r="46" spans="3:18" ht="15" customHeight="1">
      <c r="C46" s="635"/>
      <c r="D46" s="636" t="s">
        <v>240</v>
      </c>
      <c r="E46" s="658" t="s">
        <v>86</v>
      </c>
      <c r="F46" s="658">
        <v>-3.9088350382123216</v>
      </c>
      <c r="G46" s="658">
        <v>1.4769219394737965</v>
      </c>
      <c r="H46" s="658">
        <v>6.9497189096691336</v>
      </c>
      <c r="I46" s="658">
        <v>3.3507013093620808</v>
      </c>
      <c r="J46" s="658">
        <v>6.1772084733340282</v>
      </c>
      <c r="K46" s="658">
        <v>1.9228250802229452</v>
      </c>
      <c r="L46" s="658">
        <v>0.92007977563075549</v>
      </c>
      <c r="M46" s="658">
        <v>2.85362316663198</v>
      </c>
      <c r="N46" s="658">
        <v>4.9176847135879997</v>
      </c>
      <c r="O46" s="658" t="s">
        <v>86</v>
      </c>
      <c r="P46" s="658" t="s">
        <v>86</v>
      </c>
      <c r="Q46" s="658" t="s">
        <v>86</v>
      </c>
      <c r="R46" s="658" t="s">
        <v>86</v>
      </c>
    </row>
    <row r="47" spans="3:18" ht="15" customHeight="1">
      <c r="C47" s="635"/>
      <c r="D47" s="636" t="s">
        <v>241</v>
      </c>
      <c r="E47" s="658" t="s">
        <v>86</v>
      </c>
      <c r="F47" s="658">
        <v>-1.8818044658948652</v>
      </c>
      <c r="G47" s="658">
        <v>13.71854064590301</v>
      </c>
      <c r="H47" s="658">
        <v>-8.7110900344519511</v>
      </c>
      <c r="I47" s="658">
        <v>18.553180801319826</v>
      </c>
      <c r="J47" s="658">
        <v>0.92707829832108235</v>
      </c>
      <c r="K47" s="658">
        <v>-1.9990860385332154</v>
      </c>
      <c r="L47" s="658">
        <v>2.1799587340054494E-2</v>
      </c>
      <c r="M47" s="658">
        <v>2.0826204483015864</v>
      </c>
      <c r="N47" s="658">
        <v>13.678828543277133</v>
      </c>
      <c r="O47" s="658" t="s">
        <v>86</v>
      </c>
      <c r="P47" s="658" t="s">
        <v>86</v>
      </c>
      <c r="Q47" s="658" t="s">
        <v>86</v>
      </c>
      <c r="R47" s="658" t="s">
        <v>86</v>
      </c>
    </row>
    <row r="48" spans="3:18" ht="15" customHeight="1">
      <c r="C48" s="635"/>
      <c r="D48" s="641" t="s">
        <v>550</v>
      </c>
      <c r="E48" s="660" t="s">
        <v>86</v>
      </c>
      <c r="F48" s="660">
        <v>-5.5502408718428153</v>
      </c>
      <c r="G48" s="660">
        <v>5.8178045598276995</v>
      </c>
      <c r="H48" s="660">
        <v>-2.806457326728673</v>
      </c>
      <c r="I48" s="660">
        <v>10.441122926137059</v>
      </c>
      <c r="J48" s="660">
        <v>-6.4086513177924909</v>
      </c>
      <c r="K48" s="660">
        <v>1.4749209741902414</v>
      </c>
      <c r="L48" s="660">
        <v>2.1933797363765661</v>
      </c>
      <c r="M48" s="660">
        <v>-2.806515594426584</v>
      </c>
      <c r="N48" s="660">
        <v>8.2442920259733867</v>
      </c>
      <c r="O48" s="660" t="s">
        <v>86</v>
      </c>
      <c r="P48" s="660" t="s">
        <v>86</v>
      </c>
      <c r="Q48" s="660" t="s">
        <v>86</v>
      </c>
      <c r="R48" s="660" t="s">
        <v>86</v>
      </c>
    </row>
    <row r="49" spans="3:18" ht="15" customHeight="1">
      <c r="C49" s="643"/>
      <c r="D49" s="644" t="s">
        <v>541</v>
      </c>
      <c r="E49" s="661" t="s">
        <v>86</v>
      </c>
      <c r="F49" s="661">
        <v>0.86579886559370323</v>
      </c>
      <c r="G49" s="661">
        <v>3.3839070341700195</v>
      </c>
      <c r="H49" s="661">
        <v>0.42978748676547607</v>
      </c>
      <c r="I49" s="661">
        <v>1.2994842968120368</v>
      </c>
      <c r="J49" s="661">
        <v>1.4209588723939071</v>
      </c>
      <c r="K49" s="661">
        <v>2.8011208242501473</v>
      </c>
      <c r="L49" s="661">
        <v>0.32028300224509199</v>
      </c>
      <c r="M49" s="661">
        <v>1.934842756333377</v>
      </c>
      <c r="N49" s="661">
        <v>-3.4569013019030148</v>
      </c>
      <c r="O49" s="661" t="s">
        <v>86</v>
      </c>
      <c r="P49" s="661" t="s">
        <v>86</v>
      </c>
      <c r="Q49" s="661" t="s">
        <v>86</v>
      </c>
      <c r="R49" s="661" t="s">
        <v>86</v>
      </c>
    </row>
    <row r="50" spans="3:18" ht="15" customHeight="1">
      <c r="C50" s="648" t="s">
        <v>551</v>
      </c>
      <c r="D50" s="633" t="s">
        <v>552</v>
      </c>
      <c r="E50" s="657" t="s">
        <v>86</v>
      </c>
      <c r="F50" s="657">
        <v>1.0728167061788474</v>
      </c>
      <c r="G50" s="657">
        <v>2.2533346632202633</v>
      </c>
      <c r="H50" s="657">
        <v>0.41639018697736674</v>
      </c>
      <c r="I50" s="657">
        <v>1.3415784822906174</v>
      </c>
      <c r="J50" s="657">
        <v>3.2439260030686867</v>
      </c>
      <c r="K50" s="657">
        <v>-2.1877668221337299</v>
      </c>
      <c r="L50" s="657">
        <v>0.10383770982120843</v>
      </c>
      <c r="M50" s="657">
        <v>12.687787039953591</v>
      </c>
      <c r="N50" s="657">
        <v>-16.791325490543485</v>
      </c>
      <c r="O50" s="657" t="s">
        <v>86</v>
      </c>
      <c r="P50" s="657" t="s">
        <v>86</v>
      </c>
      <c r="Q50" s="657" t="s">
        <v>86</v>
      </c>
      <c r="R50" s="657" t="s">
        <v>86</v>
      </c>
    </row>
    <row r="51" spans="3:18" ht="15" customHeight="1">
      <c r="C51" s="640"/>
      <c r="D51" s="636" t="s">
        <v>553</v>
      </c>
      <c r="E51" s="658" t="s">
        <v>86</v>
      </c>
      <c r="F51" s="658">
        <v>-0.28291833479525685</v>
      </c>
      <c r="G51" s="658">
        <v>2.4387146025296902</v>
      </c>
      <c r="H51" s="658">
        <v>-1.2916003342594795</v>
      </c>
      <c r="I51" s="658">
        <v>2.2626411957407777</v>
      </c>
      <c r="J51" s="658">
        <v>2.5553649755270413</v>
      </c>
      <c r="K51" s="658">
        <v>1.3882152007951287</v>
      </c>
      <c r="L51" s="658">
        <v>-1.7427700484852982</v>
      </c>
      <c r="M51" s="658">
        <v>2.2615350212489282</v>
      </c>
      <c r="N51" s="658">
        <v>-7.8899499548841234</v>
      </c>
      <c r="O51" s="658" t="s">
        <v>86</v>
      </c>
      <c r="P51" s="658" t="s">
        <v>86</v>
      </c>
      <c r="Q51" s="658" t="s">
        <v>86</v>
      </c>
      <c r="R51" s="658" t="s">
        <v>86</v>
      </c>
    </row>
    <row r="52" spans="3:18" ht="15" customHeight="1">
      <c r="C52" s="640"/>
      <c r="D52" s="641" t="s">
        <v>243</v>
      </c>
      <c r="E52" s="660" t="s">
        <v>86</v>
      </c>
      <c r="F52" s="660">
        <v>-55.841956788948963</v>
      </c>
      <c r="G52" s="660">
        <v>108.05274752942613</v>
      </c>
      <c r="H52" s="660">
        <v>4.9224423152207208</v>
      </c>
      <c r="I52" s="660">
        <v>67.765548313581277</v>
      </c>
      <c r="J52" s="660">
        <v>8.4903905337649697</v>
      </c>
      <c r="K52" s="660">
        <v>2.8626062182848244</v>
      </c>
      <c r="L52" s="660">
        <v>-9.4929476507856769</v>
      </c>
      <c r="M52" s="660">
        <v>2.5908146832838819</v>
      </c>
      <c r="N52" s="660">
        <v>-12.365738538951854</v>
      </c>
      <c r="O52" s="660" t="s">
        <v>86</v>
      </c>
      <c r="P52" s="660" t="s">
        <v>86</v>
      </c>
      <c r="Q52" s="660" t="s">
        <v>86</v>
      </c>
      <c r="R52" s="660" t="s">
        <v>86</v>
      </c>
    </row>
    <row r="53" spans="3:18" ht="15" customHeight="1">
      <c r="C53" s="643"/>
      <c r="D53" s="644" t="s">
        <v>541</v>
      </c>
      <c r="E53" s="663" t="s">
        <v>86</v>
      </c>
      <c r="F53" s="663">
        <v>-6.0385203555220475</v>
      </c>
      <c r="G53" s="663">
        <v>7.7936237409444553</v>
      </c>
      <c r="H53" s="663">
        <v>-0.31166812573100167</v>
      </c>
      <c r="I53" s="663">
        <v>8.8629347475845286</v>
      </c>
      <c r="J53" s="663">
        <v>3.6435719937468525</v>
      </c>
      <c r="K53" s="663">
        <v>0.91727646078350045</v>
      </c>
      <c r="L53" s="663">
        <v>-2.7063187103959385</v>
      </c>
      <c r="M53" s="663">
        <v>4.4009515580299752</v>
      </c>
      <c r="N53" s="663">
        <v>-10.511603816956438</v>
      </c>
      <c r="O53" s="663" t="s">
        <v>86</v>
      </c>
      <c r="P53" s="663" t="s">
        <v>86</v>
      </c>
      <c r="Q53" s="663" t="s">
        <v>86</v>
      </c>
      <c r="R53" s="663" t="s">
        <v>86</v>
      </c>
    </row>
    <row r="54" spans="3:18" ht="15" customHeight="1">
      <c r="C54" s="650"/>
      <c r="D54" s="644" t="s">
        <v>558</v>
      </c>
      <c r="E54" s="664" t="s">
        <v>86</v>
      </c>
      <c r="F54" s="664">
        <v>-0.43497875575859712</v>
      </c>
      <c r="G54" s="664">
        <v>2.6298919677775423</v>
      </c>
      <c r="H54" s="664">
        <v>0.21670762874803629</v>
      </c>
      <c r="I54" s="664">
        <v>2.6488997822382121</v>
      </c>
      <c r="J54" s="664">
        <v>3.7577011443310937</v>
      </c>
      <c r="K54" s="664">
        <v>3.2935779895301831</v>
      </c>
      <c r="L54" s="664">
        <v>-0.14400704102877082</v>
      </c>
      <c r="M54" s="664">
        <v>0.6831559144576449</v>
      </c>
      <c r="N54" s="664">
        <v>-2.8228354189748672</v>
      </c>
      <c r="O54" s="664" t="s">
        <v>86</v>
      </c>
      <c r="P54" s="664" t="s">
        <v>86</v>
      </c>
      <c r="Q54" s="664" t="s">
        <v>86</v>
      </c>
      <c r="R54" s="664" t="s">
        <v>86</v>
      </c>
    </row>
    <row r="55" spans="3:18" ht="15" customHeight="1">
      <c r="E55" s="628"/>
      <c r="R55" s="583"/>
    </row>
    <row r="56" spans="3:18" ht="15" customHeight="1">
      <c r="E56" s="628"/>
      <c r="R56" s="583"/>
    </row>
  </sheetData>
  <phoneticPr fontId="18"/>
  <printOptions verticalCentered="1"/>
  <pageMargins left="0.59055118110236227" right="0.59055118110236227" top="0.78740157480314965" bottom="0.59055118110236227" header="0.39370078740157483" footer="0.39370078740157483"/>
  <pageSetup paperSize="9" scale="63" fitToHeight="0" orientation="landscape" r:id="rId1"/>
  <rowBreaks count="1" manualBreakCount="1">
    <brk id="1" min="1" max="1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C2:AG56"/>
  <sheetViews>
    <sheetView showGridLines="0" view="pageBreakPreview" topLeftCell="A25" zoomScale="60" zoomScaleNormal="75" workbookViewId="0">
      <selection activeCell="F18" sqref="F18"/>
    </sheetView>
  </sheetViews>
  <sheetFormatPr defaultRowHeight="15" customHeight="1"/>
  <cols>
    <col min="1" max="1" width="1.5" style="547" customWidth="1"/>
    <col min="2" max="2" width="2.375" style="547" customWidth="1"/>
    <col min="3" max="3" width="11.125" style="547" customWidth="1"/>
    <col min="4" max="4" width="18.125" style="547" customWidth="1"/>
    <col min="5" max="18" width="12.875" style="547" customWidth="1"/>
    <col min="19" max="19" width="1.5" style="547" customWidth="1"/>
    <col min="20" max="33" width="7.625" style="601" customWidth="1"/>
    <col min="34" max="34" width="1.5" style="547" customWidth="1"/>
    <col min="35" max="16384" width="9" style="547"/>
  </cols>
  <sheetData>
    <row r="2" spans="3:33" ht="24.95" customHeight="1">
      <c r="C2" s="656"/>
    </row>
    <row r="3" spans="3:33" ht="24.95" customHeight="1">
      <c r="C3" s="627" t="s">
        <v>559</v>
      </c>
      <c r="E3" s="628"/>
      <c r="G3" s="628"/>
      <c r="I3" s="628"/>
      <c r="K3" s="628"/>
      <c r="M3" s="628"/>
      <c r="O3" s="628"/>
      <c r="R3" s="583" t="s">
        <v>560</v>
      </c>
    </row>
    <row r="4" spans="3:33" ht="15" customHeight="1">
      <c r="C4" s="629" t="s">
        <v>521</v>
      </c>
      <c r="D4" s="630" t="s">
        <v>522</v>
      </c>
      <c r="E4" s="630" t="s">
        <v>523</v>
      </c>
      <c r="F4" s="630" t="s">
        <v>524</v>
      </c>
      <c r="G4" s="630" t="s">
        <v>525</v>
      </c>
      <c r="H4" s="630" t="s">
        <v>526</v>
      </c>
      <c r="I4" s="630" t="s">
        <v>527</v>
      </c>
      <c r="J4" s="630" t="s">
        <v>528</v>
      </c>
      <c r="K4" s="630" t="s">
        <v>529</v>
      </c>
      <c r="L4" s="630" t="s">
        <v>530</v>
      </c>
      <c r="M4" s="630" t="s">
        <v>561</v>
      </c>
      <c r="N4" s="630" t="s">
        <v>532</v>
      </c>
      <c r="O4" s="630" t="s">
        <v>533</v>
      </c>
      <c r="P4" s="630" t="s">
        <v>534</v>
      </c>
      <c r="Q4" s="630" t="s">
        <v>535</v>
      </c>
      <c r="R4" s="630" t="s">
        <v>536</v>
      </c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</row>
    <row r="5" spans="3:33" ht="15" customHeight="1">
      <c r="C5" s="632" t="s">
        <v>537</v>
      </c>
      <c r="D5" s="633" t="s">
        <v>199</v>
      </c>
      <c r="E5" s="634">
        <v>2523.9741034015487</v>
      </c>
      <c r="F5" s="634">
        <v>2517.3808973913397</v>
      </c>
      <c r="G5" s="634">
        <v>2611.3313809189926</v>
      </c>
      <c r="H5" s="634">
        <v>2599.0105882482148</v>
      </c>
      <c r="I5" s="634">
        <v>2659.4763128152254</v>
      </c>
      <c r="J5" s="634">
        <v>2741.2768272644221</v>
      </c>
      <c r="K5" s="634">
        <v>2873.5812885709224</v>
      </c>
      <c r="L5" s="634">
        <v>2903.7419755844207</v>
      </c>
      <c r="M5" s="634">
        <v>2924.6804813320364</v>
      </c>
      <c r="N5" s="634">
        <v>2733.5989613309275</v>
      </c>
      <c r="O5" s="634" t="s">
        <v>86</v>
      </c>
      <c r="P5" s="634" t="s">
        <v>86</v>
      </c>
      <c r="Q5" s="634" t="s">
        <v>86</v>
      </c>
      <c r="R5" s="634" t="s">
        <v>86</v>
      </c>
    </row>
    <row r="6" spans="3:33" ht="15" customHeight="1">
      <c r="C6" s="635"/>
      <c r="D6" s="636" t="s">
        <v>207</v>
      </c>
      <c r="E6" s="637">
        <v>2108.8544400347701</v>
      </c>
      <c r="F6" s="637">
        <v>2168.2405938675797</v>
      </c>
      <c r="G6" s="637">
        <v>2244.773684568916</v>
      </c>
      <c r="H6" s="637">
        <v>2203.6885892732216</v>
      </c>
      <c r="I6" s="637">
        <v>2328.6779238428871</v>
      </c>
      <c r="J6" s="637">
        <v>2345.8982302667619</v>
      </c>
      <c r="K6" s="637">
        <v>2464.5476949988129</v>
      </c>
      <c r="L6" s="637">
        <v>2461.8527475228902</v>
      </c>
      <c r="M6" s="637">
        <v>2449.1880913594268</v>
      </c>
      <c r="N6" s="637">
        <v>2380.0467508720876</v>
      </c>
      <c r="O6" s="637" t="s">
        <v>86</v>
      </c>
      <c r="P6" s="637" t="s">
        <v>86</v>
      </c>
      <c r="Q6" s="637" t="s">
        <v>86</v>
      </c>
      <c r="R6" s="637" t="s">
        <v>86</v>
      </c>
    </row>
    <row r="7" spans="3:33" ht="15" customHeight="1">
      <c r="C7" s="635"/>
      <c r="D7" s="636" t="s">
        <v>538</v>
      </c>
      <c r="E7" s="637">
        <v>2042.8204230778144</v>
      </c>
      <c r="F7" s="637">
        <v>2029.6019500531015</v>
      </c>
      <c r="G7" s="637">
        <v>2133.4208411684617</v>
      </c>
      <c r="H7" s="637">
        <v>2088.548926970162</v>
      </c>
      <c r="I7" s="637">
        <v>2207.1338937789615</v>
      </c>
      <c r="J7" s="637">
        <v>2267.2566788822178</v>
      </c>
      <c r="K7" s="637">
        <v>2400.1477428077424</v>
      </c>
      <c r="L7" s="637">
        <v>2401.0697307600326</v>
      </c>
      <c r="M7" s="637">
        <v>2424.3610048934333</v>
      </c>
      <c r="N7" s="637">
        <v>2300.8380408516973</v>
      </c>
      <c r="O7" s="637" t="s">
        <v>86</v>
      </c>
      <c r="P7" s="637" t="s">
        <v>86</v>
      </c>
      <c r="Q7" s="637" t="s">
        <v>86</v>
      </c>
      <c r="R7" s="637" t="s">
        <v>86</v>
      </c>
    </row>
    <row r="8" spans="3:33" ht="15" customHeight="1">
      <c r="C8" s="635"/>
      <c r="D8" s="636" t="s">
        <v>539</v>
      </c>
      <c r="E8" s="637">
        <v>1622.2833610431137</v>
      </c>
      <c r="F8" s="637">
        <v>1626.1769052857637</v>
      </c>
      <c r="G8" s="637">
        <v>1692.0459677404203</v>
      </c>
      <c r="H8" s="637">
        <v>1690.0847537579625</v>
      </c>
      <c r="I8" s="637">
        <v>1773.601660921385</v>
      </c>
      <c r="J8" s="637">
        <v>1861.3839390893318</v>
      </c>
      <c r="K8" s="637">
        <v>1956.510150834511</v>
      </c>
      <c r="L8" s="637">
        <v>1913.9437928417265</v>
      </c>
      <c r="M8" s="637">
        <v>1909.9431949086263</v>
      </c>
      <c r="N8" s="637">
        <v>1793.1050154993416</v>
      </c>
      <c r="O8" s="637" t="s">
        <v>86</v>
      </c>
      <c r="P8" s="637" t="s">
        <v>86</v>
      </c>
      <c r="Q8" s="637" t="s">
        <v>86</v>
      </c>
      <c r="R8" s="637" t="s">
        <v>86</v>
      </c>
    </row>
    <row r="9" spans="3:33" ht="15" customHeight="1">
      <c r="C9" s="635"/>
      <c r="D9" s="638" t="s">
        <v>226</v>
      </c>
      <c r="E9" s="639">
        <v>1878.3906904812861</v>
      </c>
      <c r="F9" s="639">
        <v>1884.7729434907915</v>
      </c>
      <c r="G9" s="639">
        <v>1958.1150650233978</v>
      </c>
      <c r="H9" s="639">
        <v>1969.9155849527676</v>
      </c>
      <c r="I9" s="639">
        <v>2038.16437322407</v>
      </c>
      <c r="J9" s="639">
        <v>2041.0756800822351</v>
      </c>
      <c r="K9" s="639">
        <v>2259.3040487988574</v>
      </c>
      <c r="L9" s="639">
        <v>2302.7631813721769</v>
      </c>
      <c r="M9" s="639">
        <v>2293.7693733276178</v>
      </c>
      <c r="N9" s="639">
        <v>2207.9407369003793</v>
      </c>
      <c r="O9" s="639" t="s">
        <v>86</v>
      </c>
      <c r="P9" s="639" t="s">
        <v>86</v>
      </c>
      <c r="Q9" s="639" t="s">
        <v>86</v>
      </c>
      <c r="R9" s="639" t="s">
        <v>86</v>
      </c>
    </row>
    <row r="10" spans="3:33" ht="15" customHeight="1">
      <c r="C10" s="635"/>
      <c r="D10" s="636" t="s">
        <v>227</v>
      </c>
      <c r="E10" s="637">
        <v>2988.0733210381732</v>
      </c>
      <c r="F10" s="637">
        <v>2776.2886231462958</v>
      </c>
      <c r="G10" s="637">
        <v>2906.7036281313999</v>
      </c>
      <c r="H10" s="637">
        <v>2817.270431636824</v>
      </c>
      <c r="I10" s="637">
        <v>2882.0997514540795</v>
      </c>
      <c r="J10" s="637">
        <v>2874.6747319631377</v>
      </c>
      <c r="K10" s="637">
        <v>3243.0230538235714</v>
      </c>
      <c r="L10" s="637">
        <v>3196.1886760485445</v>
      </c>
      <c r="M10" s="637">
        <v>3222.1761145255382</v>
      </c>
      <c r="N10" s="637">
        <v>2916.5680778017604</v>
      </c>
      <c r="O10" s="637" t="s">
        <v>86</v>
      </c>
      <c r="P10" s="637" t="s">
        <v>86</v>
      </c>
      <c r="Q10" s="637" t="s">
        <v>86</v>
      </c>
      <c r="R10" s="637" t="s">
        <v>86</v>
      </c>
    </row>
    <row r="11" spans="3:33" ht="15" customHeight="1">
      <c r="C11" s="635"/>
      <c r="D11" s="636" t="s">
        <v>228</v>
      </c>
      <c r="E11" s="637">
        <v>2315.5760623208089</v>
      </c>
      <c r="F11" s="637">
        <v>2310.7475154616036</v>
      </c>
      <c r="G11" s="637">
        <v>2446.1529267135115</v>
      </c>
      <c r="H11" s="637">
        <v>2376.1560162913352</v>
      </c>
      <c r="I11" s="637">
        <v>2357.3976480864549</v>
      </c>
      <c r="J11" s="637">
        <v>2145.7938489033199</v>
      </c>
      <c r="K11" s="637">
        <v>2508.8790034793205</v>
      </c>
      <c r="L11" s="637">
        <v>2640.4818499724702</v>
      </c>
      <c r="M11" s="637">
        <v>2669.8596049871167</v>
      </c>
      <c r="N11" s="637">
        <v>2483.2250074786334</v>
      </c>
      <c r="O11" s="637" t="s">
        <v>86</v>
      </c>
      <c r="P11" s="637" t="s">
        <v>86</v>
      </c>
      <c r="Q11" s="637" t="s">
        <v>86</v>
      </c>
      <c r="R11" s="637" t="s">
        <v>86</v>
      </c>
    </row>
    <row r="12" spans="3:33" ht="15" customHeight="1">
      <c r="C12" s="635"/>
      <c r="D12" s="636" t="s">
        <v>229</v>
      </c>
      <c r="E12" s="637">
        <v>1823.4725845312553</v>
      </c>
      <c r="F12" s="637">
        <v>1856.7992359905643</v>
      </c>
      <c r="G12" s="637">
        <v>1935.9318377493983</v>
      </c>
      <c r="H12" s="637">
        <v>1879.4386119283001</v>
      </c>
      <c r="I12" s="637">
        <v>1944.9833846271852</v>
      </c>
      <c r="J12" s="637">
        <v>2017.1740273243488</v>
      </c>
      <c r="K12" s="637">
        <v>2196.0960688946475</v>
      </c>
      <c r="L12" s="637">
        <v>2340.6306717163029</v>
      </c>
      <c r="M12" s="637">
        <v>2282.323820992714</v>
      </c>
      <c r="N12" s="637">
        <v>2110.3488961363505</v>
      </c>
      <c r="O12" s="637" t="s">
        <v>86</v>
      </c>
      <c r="P12" s="637" t="s">
        <v>86</v>
      </c>
      <c r="Q12" s="637" t="s">
        <v>86</v>
      </c>
      <c r="R12" s="637" t="s">
        <v>86</v>
      </c>
    </row>
    <row r="13" spans="3:33" ht="15" customHeight="1">
      <c r="C13" s="640"/>
      <c r="D13" s="641" t="s">
        <v>540</v>
      </c>
      <c r="E13" s="642">
        <v>1576.4778821672612</v>
      </c>
      <c r="F13" s="642">
        <v>1597.3160392831774</v>
      </c>
      <c r="G13" s="642">
        <v>1677.619050305708</v>
      </c>
      <c r="H13" s="642">
        <v>1624.7699729020085</v>
      </c>
      <c r="I13" s="642">
        <v>1802.1131752722567</v>
      </c>
      <c r="J13" s="642">
        <v>1946.0093236954285</v>
      </c>
      <c r="K13" s="642">
        <v>2038.1461986419063</v>
      </c>
      <c r="L13" s="642">
        <v>1971.385099172556</v>
      </c>
      <c r="M13" s="642">
        <v>2019.088911603196</v>
      </c>
      <c r="N13" s="642">
        <v>1923.1255190724758</v>
      </c>
      <c r="O13" s="642" t="s">
        <v>86</v>
      </c>
      <c r="P13" s="642" t="s">
        <v>86</v>
      </c>
      <c r="Q13" s="642" t="s">
        <v>86</v>
      </c>
      <c r="R13" s="642" t="s">
        <v>86</v>
      </c>
    </row>
    <row r="14" spans="3:33" ht="15" customHeight="1">
      <c r="C14" s="643"/>
      <c r="D14" s="644" t="s">
        <v>562</v>
      </c>
      <c r="E14" s="645">
        <v>2097.7692075662262</v>
      </c>
      <c r="F14" s="645">
        <v>2085.2583004411354</v>
      </c>
      <c r="G14" s="645">
        <v>2178.4549313689113</v>
      </c>
      <c r="H14" s="645">
        <v>2138.7648306623105</v>
      </c>
      <c r="I14" s="645">
        <v>2221.516458224723</v>
      </c>
      <c r="J14" s="645">
        <v>2248.9492541634668</v>
      </c>
      <c r="K14" s="645">
        <v>2437.8039167611437</v>
      </c>
      <c r="L14" s="645">
        <v>2459.1175249990138</v>
      </c>
      <c r="M14" s="645">
        <v>2466.1545108810787</v>
      </c>
      <c r="N14" s="645">
        <v>2316.5330006604058</v>
      </c>
      <c r="O14" s="645" t="s">
        <v>86</v>
      </c>
      <c r="P14" s="645" t="s">
        <v>86</v>
      </c>
      <c r="Q14" s="645" t="s">
        <v>86</v>
      </c>
      <c r="R14" s="645" t="s">
        <v>86</v>
      </c>
    </row>
    <row r="15" spans="3:33" ht="15" customHeight="1">
      <c r="C15" s="632" t="s">
        <v>542</v>
      </c>
      <c r="D15" s="633" t="s">
        <v>202</v>
      </c>
      <c r="E15" s="634">
        <v>1915.3018266050897</v>
      </c>
      <c r="F15" s="634">
        <v>1911.1171482286397</v>
      </c>
      <c r="G15" s="634">
        <v>1976.488111246078</v>
      </c>
      <c r="H15" s="634">
        <v>1950.1395117048576</v>
      </c>
      <c r="I15" s="634">
        <v>2037.7553551927851</v>
      </c>
      <c r="J15" s="634">
        <v>2119.3976407088771</v>
      </c>
      <c r="K15" s="634">
        <v>2128.0711427206165</v>
      </c>
      <c r="L15" s="634">
        <v>2137.8732430248801</v>
      </c>
      <c r="M15" s="634">
        <v>2174.2644331712168</v>
      </c>
      <c r="N15" s="634">
        <v>2078.7519820405896</v>
      </c>
      <c r="O15" s="634" t="s">
        <v>86</v>
      </c>
      <c r="P15" s="634" t="s">
        <v>86</v>
      </c>
      <c r="Q15" s="634" t="s">
        <v>86</v>
      </c>
      <c r="R15" s="634" t="s">
        <v>86</v>
      </c>
    </row>
    <row r="16" spans="3:33" ht="15" customHeight="1">
      <c r="C16" s="635"/>
      <c r="D16" s="636" t="s">
        <v>204</v>
      </c>
      <c r="E16" s="637">
        <v>2060.216517917765</v>
      </c>
      <c r="F16" s="637">
        <v>2094.8671884022492</v>
      </c>
      <c r="G16" s="637">
        <v>2159.820626656378</v>
      </c>
      <c r="H16" s="637">
        <v>2116.6845732927382</v>
      </c>
      <c r="I16" s="637">
        <v>2239.8177431027307</v>
      </c>
      <c r="J16" s="637">
        <v>2357.7435850308166</v>
      </c>
      <c r="K16" s="637">
        <v>2411.4945851505108</v>
      </c>
      <c r="L16" s="637">
        <v>2405.1039279725046</v>
      </c>
      <c r="M16" s="637">
        <v>2434.8662165081932</v>
      </c>
      <c r="N16" s="637">
        <v>2267.4556515322829</v>
      </c>
      <c r="O16" s="637" t="s">
        <v>86</v>
      </c>
      <c r="P16" s="637" t="s">
        <v>86</v>
      </c>
      <c r="Q16" s="637" t="s">
        <v>86</v>
      </c>
      <c r="R16" s="637" t="s">
        <v>86</v>
      </c>
    </row>
    <row r="17" spans="3:18" ht="15" customHeight="1">
      <c r="C17" s="635"/>
      <c r="D17" s="636" t="s">
        <v>205</v>
      </c>
      <c r="E17" s="637">
        <v>2012.619425539905</v>
      </c>
      <c r="F17" s="637">
        <v>1930.0572311752499</v>
      </c>
      <c r="G17" s="637">
        <v>2051.8580903932934</v>
      </c>
      <c r="H17" s="637">
        <v>2026.8999644378396</v>
      </c>
      <c r="I17" s="637">
        <v>2130.6380081229195</v>
      </c>
      <c r="J17" s="637">
        <v>2270.3886652293745</v>
      </c>
      <c r="K17" s="637">
        <v>2316.0146104954924</v>
      </c>
      <c r="L17" s="637">
        <v>2309.7345900304563</v>
      </c>
      <c r="M17" s="637">
        <v>2327.4989579094349</v>
      </c>
      <c r="N17" s="637">
        <v>2119.4846132360035</v>
      </c>
      <c r="O17" s="637" t="s">
        <v>86</v>
      </c>
      <c r="P17" s="637" t="s">
        <v>86</v>
      </c>
      <c r="Q17" s="637" t="s">
        <v>86</v>
      </c>
      <c r="R17" s="637" t="s">
        <v>86</v>
      </c>
    </row>
    <row r="18" spans="3:18" ht="15" customHeight="1">
      <c r="C18" s="635"/>
      <c r="D18" s="636" t="s">
        <v>206</v>
      </c>
      <c r="E18" s="637">
        <v>2163.0464611379293</v>
      </c>
      <c r="F18" s="637">
        <v>2171.7945266714496</v>
      </c>
      <c r="G18" s="637">
        <v>2292.6166902587097</v>
      </c>
      <c r="H18" s="637">
        <v>2227.8653958971349</v>
      </c>
      <c r="I18" s="637">
        <v>2465.2706715579357</v>
      </c>
      <c r="J18" s="637">
        <v>2612.6402528756539</v>
      </c>
      <c r="K18" s="637">
        <v>2667.0500978915397</v>
      </c>
      <c r="L18" s="637">
        <v>2722.3228558404535</v>
      </c>
      <c r="M18" s="637">
        <v>2746.8678685216892</v>
      </c>
      <c r="N18" s="637">
        <v>2497.6013112093769</v>
      </c>
      <c r="O18" s="637" t="s">
        <v>86</v>
      </c>
      <c r="P18" s="637" t="s">
        <v>86</v>
      </c>
      <c r="Q18" s="637" t="s">
        <v>86</v>
      </c>
      <c r="R18" s="637" t="s">
        <v>86</v>
      </c>
    </row>
    <row r="19" spans="3:18" ht="15" customHeight="1">
      <c r="C19" s="635"/>
      <c r="D19" s="638" t="s">
        <v>543</v>
      </c>
      <c r="E19" s="639">
        <v>2141.177745320012</v>
      </c>
      <c r="F19" s="639">
        <v>2028.1934579483441</v>
      </c>
      <c r="G19" s="639">
        <v>2237.3055868449119</v>
      </c>
      <c r="H19" s="639">
        <v>2200.9236283756572</v>
      </c>
      <c r="I19" s="639">
        <v>2308.7303127132268</v>
      </c>
      <c r="J19" s="639">
        <v>2451.3970070656569</v>
      </c>
      <c r="K19" s="639">
        <v>2709.6013168520112</v>
      </c>
      <c r="L19" s="639">
        <v>2596.3708194634382</v>
      </c>
      <c r="M19" s="639">
        <v>2591.266313368887</v>
      </c>
      <c r="N19" s="639">
        <v>2330.1075060575813</v>
      </c>
      <c r="O19" s="639" t="s">
        <v>86</v>
      </c>
      <c r="P19" s="639" t="s">
        <v>86</v>
      </c>
      <c r="Q19" s="639" t="s">
        <v>86</v>
      </c>
      <c r="R19" s="639" t="s">
        <v>86</v>
      </c>
    </row>
    <row r="20" spans="3:18" ht="15" customHeight="1">
      <c r="C20" s="635"/>
      <c r="D20" s="646" t="s">
        <v>544</v>
      </c>
      <c r="E20" s="647">
        <v>2499.450866782403</v>
      </c>
      <c r="F20" s="647">
        <v>2436.7751760939445</v>
      </c>
      <c r="G20" s="647">
        <v>2558.0314601536634</v>
      </c>
      <c r="H20" s="647">
        <v>2559.1832199320934</v>
      </c>
      <c r="I20" s="647">
        <v>2695.1982439527337</v>
      </c>
      <c r="J20" s="647">
        <v>2829.1291361860394</v>
      </c>
      <c r="K20" s="647">
        <v>2971.9242176767411</v>
      </c>
      <c r="L20" s="647">
        <v>2979.6563164247077</v>
      </c>
      <c r="M20" s="647">
        <v>2976.6522100205962</v>
      </c>
      <c r="N20" s="647">
        <v>2787.925672245126</v>
      </c>
      <c r="O20" s="647" t="s">
        <v>86</v>
      </c>
      <c r="P20" s="647" t="s">
        <v>86</v>
      </c>
      <c r="Q20" s="647" t="s">
        <v>86</v>
      </c>
      <c r="R20" s="647" t="s">
        <v>86</v>
      </c>
    </row>
    <row r="21" spans="3:18" ht="15" customHeight="1">
      <c r="C21" s="635"/>
      <c r="D21" s="636" t="s">
        <v>214</v>
      </c>
      <c r="E21" s="637">
        <v>1859.2172392169066</v>
      </c>
      <c r="F21" s="637">
        <v>1863.0314754542042</v>
      </c>
      <c r="G21" s="637">
        <v>1903.0142815603392</v>
      </c>
      <c r="H21" s="637">
        <v>1898.4164717679982</v>
      </c>
      <c r="I21" s="637">
        <v>2074.7499267724338</v>
      </c>
      <c r="J21" s="637">
        <v>2092.1365089960846</v>
      </c>
      <c r="K21" s="637">
        <v>2138.2058488811285</v>
      </c>
      <c r="L21" s="637">
        <v>2149.7235123174933</v>
      </c>
      <c r="M21" s="637">
        <v>2135.4534316112135</v>
      </c>
      <c r="N21" s="637">
        <v>2088.1465428132769</v>
      </c>
      <c r="O21" s="637" t="s">
        <v>86</v>
      </c>
      <c r="P21" s="637" t="s">
        <v>86</v>
      </c>
      <c r="Q21" s="637" t="s">
        <v>86</v>
      </c>
      <c r="R21" s="637" t="s">
        <v>86</v>
      </c>
    </row>
    <row r="22" spans="3:18" ht="15" customHeight="1">
      <c r="C22" s="635"/>
      <c r="D22" s="636" t="s">
        <v>215</v>
      </c>
      <c r="E22" s="637">
        <v>2156.7457540033292</v>
      </c>
      <c r="F22" s="637">
        <v>2048.9181862676537</v>
      </c>
      <c r="G22" s="637">
        <v>2167.4855893518247</v>
      </c>
      <c r="H22" s="637">
        <v>2105.0999373828186</v>
      </c>
      <c r="I22" s="637">
        <v>2421.5593410485158</v>
      </c>
      <c r="J22" s="637">
        <v>2577.3951529739415</v>
      </c>
      <c r="K22" s="637">
        <v>2678.8881238239742</v>
      </c>
      <c r="L22" s="637">
        <v>2706.7737779801637</v>
      </c>
      <c r="M22" s="637">
        <v>2582.100219025514</v>
      </c>
      <c r="N22" s="637">
        <v>2465.6240742637924</v>
      </c>
      <c r="O22" s="637" t="s">
        <v>86</v>
      </c>
      <c r="P22" s="637" t="s">
        <v>86</v>
      </c>
      <c r="Q22" s="637" t="s">
        <v>86</v>
      </c>
      <c r="R22" s="637" t="s">
        <v>86</v>
      </c>
    </row>
    <row r="23" spans="3:18" ht="15" customHeight="1">
      <c r="C23" s="635"/>
      <c r="D23" s="636" t="s">
        <v>216</v>
      </c>
      <c r="E23" s="637">
        <v>2389.857033902445</v>
      </c>
      <c r="F23" s="637">
        <v>2298.6953528513736</v>
      </c>
      <c r="G23" s="637">
        <v>2662.298491174251</v>
      </c>
      <c r="H23" s="637">
        <v>2544.2099857078642</v>
      </c>
      <c r="I23" s="637">
        <v>2635.2225704161033</v>
      </c>
      <c r="J23" s="637">
        <v>2815.9128852598465</v>
      </c>
      <c r="K23" s="637">
        <v>2831.4045647655003</v>
      </c>
      <c r="L23" s="637">
        <v>2675.9473817015737</v>
      </c>
      <c r="M23" s="637">
        <v>2689.7665202289731</v>
      </c>
      <c r="N23" s="637">
        <v>2393.1952917962158</v>
      </c>
      <c r="O23" s="637" t="s">
        <v>86</v>
      </c>
      <c r="P23" s="637" t="s">
        <v>86</v>
      </c>
      <c r="Q23" s="637" t="s">
        <v>86</v>
      </c>
      <c r="R23" s="637" t="s">
        <v>86</v>
      </c>
    </row>
    <row r="24" spans="3:18" ht="15" customHeight="1">
      <c r="C24" s="635"/>
      <c r="D24" s="638" t="s">
        <v>545</v>
      </c>
      <c r="E24" s="639">
        <v>1968.9025172015799</v>
      </c>
      <c r="F24" s="639">
        <v>1975.0989591792566</v>
      </c>
      <c r="G24" s="639">
        <v>2064.8499755984712</v>
      </c>
      <c r="H24" s="639">
        <v>1924.9647290000598</v>
      </c>
      <c r="I24" s="639">
        <v>2062.0981450794711</v>
      </c>
      <c r="J24" s="639">
        <v>2190.0570755160561</v>
      </c>
      <c r="K24" s="639">
        <v>2265.9545283224757</v>
      </c>
      <c r="L24" s="639">
        <v>2303.0856290741544</v>
      </c>
      <c r="M24" s="639">
        <v>2262.969657247982</v>
      </c>
      <c r="N24" s="639">
        <v>2146.2856548215741</v>
      </c>
      <c r="O24" s="639" t="s">
        <v>86</v>
      </c>
      <c r="P24" s="639" t="s">
        <v>86</v>
      </c>
      <c r="Q24" s="639" t="s">
        <v>86</v>
      </c>
      <c r="R24" s="639" t="s">
        <v>86</v>
      </c>
    </row>
    <row r="25" spans="3:18" ht="15" customHeight="1">
      <c r="C25" s="635"/>
      <c r="D25" s="646" t="s">
        <v>218</v>
      </c>
      <c r="E25" s="647">
        <v>2650.5446404386239</v>
      </c>
      <c r="F25" s="647">
        <v>2834.9192432676364</v>
      </c>
      <c r="G25" s="647">
        <v>2870.4361141267805</v>
      </c>
      <c r="H25" s="647">
        <v>2775.6675354787862</v>
      </c>
      <c r="I25" s="647">
        <v>2891.2054965522602</v>
      </c>
      <c r="J25" s="647">
        <v>2932.8897306698586</v>
      </c>
      <c r="K25" s="647">
        <v>3169.0740708503636</v>
      </c>
      <c r="L25" s="647">
        <v>3083.6843015468098</v>
      </c>
      <c r="M25" s="647">
        <v>3090.7227067126555</v>
      </c>
      <c r="N25" s="647">
        <v>2867.0177115256042</v>
      </c>
      <c r="O25" s="647" t="s">
        <v>86</v>
      </c>
      <c r="P25" s="647" t="s">
        <v>86</v>
      </c>
      <c r="Q25" s="647" t="s">
        <v>86</v>
      </c>
      <c r="R25" s="647" t="s">
        <v>86</v>
      </c>
    </row>
    <row r="26" spans="3:18" ht="15" customHeight="1">
      <c r="C26" s="635"/>
      <c r="D26" s="636" t="s">
        <v>219</v>
      </c>
      <c r="E26" s="637">
        <v>3008.9075920068431</v>
      </c>
      <c r="F26" s="637">
        <v>2982.4667190423452</v>
      </c>
      <c r="G26" s="637">
        <v>2773.1418106483388</v>
      </c>
      <c r="H26" s="637">
        <v>2810.7523856986986</v>
      </c>
      <c r="I26" s="637">
        <v>3034.5457800064505</v>
      </c>
      <c r="J26" s="637">
        <v>3544.0484776312492</v>
      </c>
      <c r="K26" s="637">
        <v>3387.4168824437975</v>
      </c>
      <c r="L26" s="637">
        <v>3164.3561611258724</v>
      </c>
      <c r="M26" s="637">
        <v>3182.4555872927308</v>
      </c>
      <c r="N26" s="637">
        <v>3082.7461483354978</v>
      </c>
      <c r="O26" s="637" t="s">
        <v>86</v>
      </c>
      <c r="P26" s="637" t="s">
        <v>86</v>
      </c>
      <c r="Q26" s="637" t="s">
        <v>86</v>
      </c>
      <c r="R26" s="637" t="s">
        <v>86</v>
      </c>
    </row>
    <row r="27" spans="3:18" ht="15" customHeight="1">
      <c r="C27" s="635"/>
      <c r="D27" s="636" t="s">
        <v>220</v>
      </c>
      <c r="E27" s="637">
        <v>1945.2901488410494</v>
      </c>
      <c r="F27" s="637">
        <v>1968.6671077565138</v>
      </c>
      <c r="G27" s="637">
        <v>2086.7347469154415</v>
      </c>
      <c r="H27" s="637">
        <v>1999.0322962328805</v>
      </c>
      <c r="I27" s="637">
        <v>2123.3068021596378</v>
      </c>
      <c r="J27" s="637">
        <v>2226.1078465045357</v>
      </c>
      <c r="K27" s="637">
        <v>2325.879819875267</v>
      </c>
      <c r="L27" s="637">
        <v>2282.477984609227</v>
      </c>
      <c r="M27" s="637">
        <v>2298.5131496536505</v>
      </c>
      <c r="N27" s="637">
        <v>2052.7196110408013</v>
      </c>
      <c r="O27" s="637" t="s">
        <v>86</v>
      </c>
      <c r="P27" s="637" t="s">
        <v>86</v>
      </c>
      <c r="Q27" s="637" t="s">
        <v>86</v>
      </c>
      <c r="R27" s="637" t="s">
        <v>86</v>
      </c>
    </row>
    <row r="28" spans="3:18" ht="15" customHeight="1">
      <c r="C28" s="635"/>
      <c r="D28" s="636" t="s">
        <v>221</v>
      </c>
      <c r="E28" s="637">
        <v>1698.1795119459389</v>
      </c>
      <c r="F28" s="637">
        <v>1728.0137350193068</v>
      </c>
      <c r="G28" s="637">
        <v>1799.6967136087196</v>
      </c>
      <c r="H28" s="637">
        <v>1764.9022398389241</v>
      </c>
      <c r="I28" s="637">
        <v>1882.0470106071684</v>
      </c>
      <c r="J28" s="637">
        <v>2041.774722309543</v>
      </c>
      <c r="K28" s="637">
        <v>2261.5530266168912</v>
      </c>
      <c r="L28" s="637">
        <v>2103.7593175529405</v>
      </c>
      <c r="M28" s="637">
        <v>2154.4067098596756</v>
      </c>
      <c r="N28" s="637">
        <v>1968.3845776272324</v>
      </c>
      <c r="O28" s="637" t="s">
        <v>86</v>
      </c>
      <c r="P28" s="637" t="s">
        <v>86</v>
      </c>
      <c r="Q28" s="637" t="s">
        <v>86</v>
      </c>
      <c r="R28" s="637" t="s">
        <v>86</v>
      </c>
    </row>
    <row r="29" spans="3:18" ht="15" customHeight="1">
      <c r="C29" s="635"/>
      <c r="D29" s="638" t="s">
        <v>222</v>
      </c>
      <c r="E29" s="639">
        <v>1666.6218223855039</v>
      </c>
      <c r="F29" s="639">
        <v>1801.9775945134888</v>
      </c>
      <c r="G29" s="639">
        <v>1838.4334602798581</v>
      </c>
      <c r="H29" s="639">
        <v>1580.9512119376925</v>
      </c>
      <c r="I29" s="639">
        <v>1799.6346370072606</v>
      </c>
      <c r="J29" s="639">
        <v>1945.7582417209592</v>
      </c>
      <c r="K29" s="639">
        <v>2167.8599251825367</v>
      </c>
      <c r="L29" s="639">
        <v>2155.4953509056973</v>
      </c>
      <c r="M29" s="639">
        <v>2127.8487159012943</v>
      </c>
      <c r="N29" s="639">
        <v>1850.1770682517763</v>
      </c>
      <c r="O29" s="639" t="s">
        <v>86</v>
      </c>
      <c r="P29" s="639" t="s">
        <v>86</v>
      </c>
      <c r="Q29" s="639" t="s">
        <v>86</v>
      </c>
      <c r="R29" s="639" t="s">
        <v>86</v>
      </c>
    </row>
    <row r="30" spans="3:18" ht="15" customHeight="1">
      <c r="C30" s="635"/>
      <c r="D30" s="636" t="s">
        <v>223</v>
      </c>
      <c r="E30" s="637">
        <v>1798.9207379557693</v>
      </c>
      <c r="F30" s="637">
        <v>1854.1076612449638</v>
      </c>
      <c r="G30" s="637">
        <v>1973.0363233247899</v>
      </c>
      <c r="H30" s="637">
        <v>1890.8114021319075</v>
      </c>
      <c r="I30" s="637">
        <v>2005.1603078843114</v>
      </c>
      <c r="J30" s="637">
        <v>2138.1179270797397</v>
      </c>
      <c r="K30" s="637">
        <v>2274.9284576706455</v>
      </c>
      <c r="L30" s="637">
        <v>2299.5455592969261</v>
      </c>
      <c r="M30" s="637">
        <v>2361.4637748439327</v>
      </c>
      <c r="N30" s="637">
        <v>2116.1668523224989</v>
      </c>
      <c r="O30" s="637" t="s">
        <v>86</v>
      </c>
      <c r="P30" s="637" t="s">
        <v>86</v>
      </c>
      <c r="Q30" s="637" t="s">
        <v>86</v>
      </c>
      <c r="R30" s="637" t="s">
        <v>86</v>
      </c>
    </row>
    <row r="31" spans="3:18" ht="15" customHeight="1">
      <c r="C31" s="635"/>
      <c r="D31" s="636" t="s">
        <v>224</v>
      </c>
      <c r="E31" s="637">
        <v>2405.3823128603535</v>
      </c>
      <c r="F31" s="637">
        <v>2439.7841924743207</v>
      </c>
      <c r="G31" s="637">
        <v>2775.2587706911786</v>
      </c>
      <c r="H31" s="637">
        <v>2621.869938784781</v>
      </c>
      <c r="I31" s="637">
        <v>2665.4704667420024</v>
      </c>
      <c r="J31" s="637">
        <v>2316.1421843535591</v>
      </c>
      <c r="K31" s="637">
        <v>3065.9010626286527</v>
      </c>
      <c r="L31" s="637">
        <v>3090.6503591796723</v>
      </c>
      <c r="M31" s="637">
        <v>3043.245002489246</v>
      </c>
      <c r="N31" s="637">
        <v>2862.406091598632</v>
      </c>
      <c r="O31" s="637" t="s">
        <v>86</v>
      </c>
      <c r="P31" s="637" t="s">
        <v>86</v>
      </c>
      <c r="Q31" s="637" t="s">
        <v>86</v>
      </c>
      <c r="R31" s="637" t="s">
        <v>86</v>
      </c>
    </row>
    <row r="32" spans="3:18" ht="15" customHeight="1">
      <c r="C32" s="635"/>
      <c r="D32" s="641" t="s">
        <v>546</v>
      </c>
      <c r="E32" s="642">
        <v>1853.897992898548</v>
      </c>
      <c r="F32" s="642">
        <v>1878.9135392311875</v>
      </c>
      <c r="G32" s="642">
        <v>1963.6155566385439</v>
      </c>
      <c r="H32" s="642">
        <v>1930.8165892936356</v>
      </c>
      <c r="I32" s="642">
        <v>1965.9789693914497</v>
      </c>
      <c r="J32" s="642">
        <v>2002.4250034624479</v>
      </c>
      <c r="K32" s="642">
        <v>2508.0391536839961</v>
      </c>
      <c r="L32" s="642">
        <v>2507.2752637629251</v>
      </c>
      <c r="M32" s="642">
        <v>2514.9278371809619</v>
      </c>
      <c r="N32" s="642">
        <v>2276.6029600932861</v>
      </c>
      <c r="O32" s="642" t="s">
        <v>86</v>
      </c>
      <c r="P32" s="642" t="s">
        <v>86</v>
      </c>
      <c r="Q32" s="642" t="s">
        <v>86</v>
      </c>
      <c r="R32" s="642" t="s">
        <v>86</v>
      </c>
    </row>
    <row r="33" spans="3:18" ht="15" customHeight="1">
      <c r="C33" s="643"/>
      <c r="D33" s="644" t="s">
        <v>562</v>
      </c>
      <c r="E33" s="645">
        <v>2121.9044526088887</v>
      </c>
      <c r="F33" s="645">
        <v>2124.8554719345625</v>
      </c>
      <c r="G33" s="645">
        <v>2230.7845777484204</v>
      </c>
      <c r="H33" s="645">
        <v>2162.7328342720207</v>
      </c>
      <c r="I33" s="645">
        <v>2302.1327660171887</v>
      </c>
      <c r="J33" s="645">
        <v>2414.6367801985684</v>
      </c>
      <c r="K33" s="645">
        <v>2571.0700797517861</v>
      </c>
      <c r="L33" s="645">
        <v>2537.4353528783272</v>
      </c>
      <c r="M33" s="645">
        <v>2538.6271839748806</v>
      </c>
      <c r="N33" s="645">
        <v>2347.2666289339531</v>
      </c>
      <c r="O33" s="645" t="s">
        <v>86</v>
      </c>
      <c r="P33" s="645" t="s">
        <v>86</v>
      </c>
      <c r="Q33" s="645" t="s">
        <v>86</v>
      </c>
      <c r="R33" s="645" t="s">
        <v>86</v>
      </c>
    </row>
    <row r="34" spans="3:18" ht="15" customHeight="1">
      <c r="C34" s="632" t="s">
        <v>547</v>
      </c>
      <c r="D34" s="633" t="s">
        <v>200</v>
      </c>
      <c r="E34" s="634">
        <v>2070.4769150136103</v>
      </c>
      <c r="F34" s="634">
        <v>2114.6075196891311</v>
      </c>
      <c r="G34" s="634">
        <v>2221.7350455444507</v>
      </c>
      <c r="H34" s="634">
        <v>2193.7464850346169</v>
      </c>
      <c r="I34" s="634">
        <v>2299.548744824629</v>
      </c>
      <c r="J34" s="634">
        <v>2420.0304912277943</v>
      </c>
      <c r="K34" s="634">
        <v>2503.9834635598418</v>
      </c>
      <c r="L34" s="634">
        <v>2491.7087802516944</v>
      </c>
      <c r="M34" s="634">
        <v>2529.5711345089662</v>
      </c>
      <c r="N34" s="634">
        <v>2357.1232887213964</v>
      </c>
      <c r="O34" s="634" t="s">
        <v>86</v>
      </c>
      <c r="P34" s="634" t="s">
        <v>86</v>
      </c>
      <c r="Q34" s="634" t="s">
        <v>86</v>
      </c>
      <c r="R34" s="634" t="s">
        <v>86</v>
      </c>
    </row>
    <row r="35" spans="3:18" ht="15" customHeight="1">
      <c r="C35" s="635"/>
      <c r="D35" s="636" t="s">
        <v>201</v>
      </c>
      <c r="E35" s="637">
        <v>2050.6249765042521</v>
      </c>
      <c r="F35" s="637">
        <v>2059.9003845789894</v>
      </c>
      <c r="G35" s="637">
        <v>2154.6568419026803</v>
      </c>
      <c r="H35" s="637">
        <v>2127.1108700368695</v>
      </c>
      <c r="I35" s="637">
        <v>2242.6055512332391</v>
      </c>
      <c r="J35" s="637">
        <v>2364.8457407409992</v>
      </c>
      <c r="K35" s="637">
        <v>2457.4598671564986</v>
      </c>
      <c r="L35" s="637">
        <v>2493.1144456399707</v>
      </c>
      <c r="M35" s="637">
        <v>2507.4253807381324</v>
      </c>
      <c r="N35" s="637">
        <v>2171.8764261093961</v>
      </c>
      <c r="O35" s="637" t="s">
        <v>86</v>
      </c>
      <c r="P35" s="637" t="s">
        <v>86</v>
      </c>
      <c r="Q35" s="637" t="s">
        <v>86</v>
      </c>
      <c r="R35" s="637" t="s">
        <v>86</v>
      </c>
    </row>
    <row r="36" spans="3:18" ht="15" customHeight="1">
      <c r="C36" s="635"/>
      <c r="D36" s="636" t="s">
        <v>203</v>
      </c>
      <c r="E36" s="637">
        <v>2021.0397325043946</v>
      </c>
      <c r="F36" s="637">
        <v>2029.0538545236091</v>
      </c>
      <c r="G36" s="637">
        <v>2127.4295244534578</v>
      </c>
      <c r="H36" s="637">
        <v>2098.0660238532128</v>
      </c>
      <c r="I36" s="637">
        <v>2173.3194741624779</v>
      </c>
      <c r="J36" s="637">
        <v>2287.2012066440225</v>
      </c>
      <c r="K36" s="637">
        <v>2357.9974755987691</v>
      </c>
      <c r="L36" s="637">
        <v>2343.2091909176811</v>
      </c>
      <c r="M36" s="637">
        <v>2340.6172857945917</v>
      </c>
      <c r="N36" s="637">
        <v>2143.1339177486257</v>
      </c>
      <c r="O36" s="637" t="s">
        <v>86</v>
      </c>
      <c r="P36" s="637" t="s">
        <v>86</v>
      </c>
      <c r="Q36" s="637" t="s">
        <v>86</v>
      </c>
      <c r="R36" s="637" t="s">
        <v>86</v>
      </c>
    </row>
    <row r="37" spans="3:18" ht="15" customHeight="1">
      <c r="C37" s="635"/>
      <c r="D37" s="636" t="s">
        <v>548</v>
      </c>
      <c r="E37" s="637">
        <v>1741.2977773848818</v>
      </c>
      <c r="F37" s="637">
        <v>1776.9608863626329</v>
      </c>
      <c r="G37" s="637">
        <v>1836.5499276495061</v>
      </c>
      <c r="H37" s="637">
        <v>1795.9533762990325</v>
      </c>
      <c r="I37" s="637">
        <v>1905.7157495555989</v>
      </c>
      <c r="J37" s="637">
        <v>2014.0551289299524</v>
      </c>
      <c r="K37" s="637">
        <v>2112.2193628748037</v>
      </c>
      <c r="L37" s="637">
        <v>2088.8806375378026</v>
      </c>
      <c r="M37" s="637">
        <v>2079.7119055597177</v>
      </c>
      <c r="N37" s="637">
        <v>1988.919816554027</v>
      </c>
      <c r="O37" s="637" t="s">
        <v>86</v>
      </c>
      <c r="P37" s="637" t="s">
        <v>86</v>
      </c>
      <c r="Q37" s="637" t="s">
        <v>86</v>
      </c>
      <c r="R37" s="637" t="s">
        <v>86</v>
      </c>
    </row>
    <row r="38" spans="3:18" ht="15" customHeight="1">
      <c r="C38" s="635"/>
      <c r="D38" s="636" t="s">
        <v>549</v>
      </c>
      <c r="E38" s="637">
        <v>1725.7228178382879</v>
      </c>
      <c r="F38" s="637">
        <v>1728.5439625415138</v>
      </c>
      <c r="G38" s="637">
        <v>1804.8797645500194</v>
      </c>
      <c r="H38" s="637">
        <v>1771.8845478579346</v>
      </c>
      <c r="I38" s="637">
        <v>1877.7617861746328</v>
      </c>
      <c r="J38" s="637">
        <v>1945.8446142531257</v>
      </c>
      <c r="K38" s="637">
        <v>2030.431766652096</v>
      </c>
      <c r="L38" s="637">
        <v>2059.9226503539962</v>
      </c>
      <c r="M38" s="637">
        <v>2025.5553325512535</v>
      </c>
      <c r="N38" s="637">
        <v>1836.2095740675245</v>
      </c>
      <c r="O38" s="637" t="s">
        <v>86</v>
      </c>
      <c r="P38" s="637" t="s">
        <v>86</v>
      </c>
      <c r="Q38" s="637" t="s">
        <v>86</v>
      </c>
      <c r="R38" s="637" t="s">
        <v>86</v>
      </c>
    </row>
    <row r="39" spans="3:18" ht="15" customHeight="1">
      <c r="C39" s="635"/>
      <c r="D39" s="646" t="s">
        <v>233</v>
      </c>
      <c r="E39" s="647">
        <v>1531.4754869377227</v>
      </c>
      <c r="F39" s="647">
        <v>1549.2983843918626</v>
      </c>
      <c r="G39" s="647">
        <v>1612.7433961503134</v>
      </c>
      <c r="H39" s="647">
        <v>1615.1787967836649</v>
      </c>
      <c r="I39" s="647">
        <v>1699.954780639267</v>
      </c>
      <c r="J39" s="647">
        <v>1772.9988452871291</v>
      </c>
      <c r="K39" s="647">
        <v>1819.869870217854</v>
      </c>
      <c r="L39" s="647">
        <v>1818.9280797098675</v>
      </c>
      <c r="M39" s="647">
        <v>1806.821621584721</v>
      </c>
      <c r="N39" s="647">
        <v>1747.6447198633268</v>
      </c>
      <c r="O39" s="647" t="s">
        <v>86</v>
      </c>
      <c r="P39" s="647" t="s">
        <v>86</v>
      </c>
      <c r="Q39" s="647" t="s">
        <v>86</v>
      </c>
      <c r="R39" s="647" t="s">
        <v>86</v>
      </c>
    </row>
    <row r="40" spans="3:18" ht="15" customHeight="1">
      <c r="C40" s="635"/>
      <c r="D40" s="636" t="s">
        <v>234</v>
      </c>
      <c r="E40" s="637">
        <v>1998.5432809436365</v>
      </c>
      <c r="F40" s="637">
        <v>2057.8330203010273</v>
      </c>
      <c r="G40" s="637">
        <v>2156.252413056277</v>
      </c>
      <c r="H40" s="637">
        <v>2130.022039929082</v>
      </c>
      <c r="I40" s="637">
        <v>2250.712724120986</v>
      </c>
      <c r="J40" s="637">
        <v>2402.2455217580537</v>
      </c>
      <c r="K40" s="637">
        <v>2463.5873126432275</v>
      </c>
      <c r="L40" s="637">
        <v>2405.3511021068944</v>
      </c>
      <c r="M40" s="637">
        <v>2315.708907176238</v>
      </c>
      <c r="N40" s="637">
        <v>2197.045856365351</v>
      </c>
      <c r="O40" s="637" t="s">
        <v>86</v>
      </c>
      <c r="P40" s="637" t="s">
        <v>86</v>
      </c>
      <c r="Q40" s="637" t="s">
        <v>86</v>
      </c>
      <c r="R40" s="637" t="s">
        <v>86</v>
      </c>
    </row>
    <row r="41" spans="3:18" ht="15" customHeight="1">
      <c r="C41" s="635"/>
      <c r="D41" s="636" t="s">
        <v>235</v>
      </c>
      <c r="E41" s="637">
        <v>2021.9739999345809</v>
      </c>
      <c r="F41" s="637">
        <v>2176.0151037955879</v>
      </c>
      <c r="G41" s="637">
        <v>2280.0133886126555</v>
      </c>
      <c r="H41" s="637">
        <v>2299.5675746489824</v>
      </c>
      <c r="I41" s="637">
        <v>2377.2962906336043</v>
      </c>
      <c r="J41" s="637">
        <v>2429.1023377413098</v>
      </c>
      <c r="K41" s="637">
        <v>2470.470603394665</v>
      </c>
      <c r="L41" s="637">
        <v>2384.5639340623438</v>
      </c>
      <c r="M41" s="637">
        <v>2284.4260873784615</v>
      </c>
      <c r="N41" s="637">
        <v>2143.4334149934884</v>
      </c>
      <c r="O41" s="637" t="s">
        <v>86</v>
      </c>
      <c r="P41" s="637" t="s">
        <v>86</v>
      </c>
      <c r="Q41" s="637" t="s">
        <v>86</v>
      </c>
      <c r="R41" s="637" t="s">
        <v>86</v>
      </c>
    </row>
    <row r="42" spans="3:18" ht="15" customHeight="1">
      <c r="C42" s="635"/>
      <c r="D42" s="636" t="s">
        <v>236</v>
      </c>
      <c r="E42" s="637">
        <v>1569.9146344386695</v>
      </c>
      <c r="F42" s="637">
        <v>1574.663757347</v>
      </c>
      <c r="G42" s="637">
        <v>1613.9318420786083</v>
      </c>
      <c r="H42" s="637">
        <v>1605.003675776816</v>
      </c>
      <c r="I42" s="637">
        <v>1705.6926732796135</v>
      </c>
      <c r="J42" s="637">
        <v>1777.5106925723182</v>
      </c>
      <c r="K42" s="637">
        <v>1860.8502954708242</v>
      </c>
      <c r="L42" s="637">
        <v>1863.9011587778787</v>
      </c>
      <c r="M42" s="637">
        <v>1928.3046953200319</v>
      </c>
      <c r="N42" s="637">
        <v>1793.5508912660969</v>
      </c>
      <c r="O42" s="637" t="s">
        <v>86</v>
      </c>
      <c r="P42" s="637" t="s">
        <v>86</v>
      </c>
      <c r="Q42" s="637" t="s">
        <v>86</v>
      </c>
      <c r="R42" s="637" t="s">
        <v>86</v>
      </c>
    </row>
    <row r="43" spans="3:18" ht="15" customHeight="1">
      <c r="C43" s="635"/>
      <c r="D43" s="638" t="s">
        <v>237</v>
      </c>
      <c r="E43" s="639">
        <v>1544.3361024209405</v>
      </c>
      <c r="F43" s="639">
        <v>1533.085852645333</v>
      </c>
      <c r="G43" s="639">
        <v>1645.1226725096387</v>
      </c>
      <c r="H43" s="639">
        <v>1619.0439021635143</v>
      </c>
      <c r="I43" s="639">
        <v>1753.2877266525156</v>
      </c>
      <c r="J43" s="639">
        <v>1904.5586654509489</v>
      </c>
      <c r="K43" s="639">
        <v>1965.7198770292343</v>
      </c>
      <c r="L43" s="639">
        <v>1952.5446914856041</v>
      </c>
      <c r="M43" s="639">
        <v>2068.3816191226433</v>
      </c>
      <c r="N43" s="639">
        <v>1926.2543260121404</v>
      </c>
      <c r="O43" s="639" t="s">
        <v>86</v>
      </c>
      <c r="P43" s="639" t="s">
        <v>86</v>
      </c>
      <c r="Q43" s="639" t="s">
        <v>86</v>
      </c>
      <c r="R43" s="639" t="s">
        <v>86</v>
      </c>
    </row>
    <row r="44" spans="3:18" ht="15" customHeight="1">
      <c r="C44" s="635"/>
      <c r="D44" s="636" t="s">
        <v>238</v>
      </c>
      <c r="E44" s="637">
        <v>1561.3870958976499</v>
      </c>
      <c r="F44" s="637">
        <v>1625.3397110501212</v>
      </c>
      <c r="G44" s="637">
        <v>1707.3774441475948</v>
      </c>
      <c r="H44" s="637">
        <v>1659.4666020713503</v>
      </c>
      <c r="I44" s="637">
        <v>1825.4295509369927</v>
      </c>
      <c r="J44" s="637">
        <v>1876.6054678759929</v>
      </c>
      <c r="K44" s="637">
        <v>1989.1785553863795</v>
      </c>
      <c r="L44" s="637">
        <v>1958.6700350687188</v>
      </c>
      <c r="M44" s="637">
        <v>2055.4427962028722</v>
      </c>
      <c r="N44" s="637">
        <v>1870.527716746745</v>
      </c>
      <c r="O44" s="637" t="s">
        <v>86</v>
      </c>
      <c r="P44" s="637" t="s">
        <v>86</v>
      </c>
      <c r="Q44" s="637" t="s">
        <v>86</v>
      </c>
      <c r="R44" s="637" t="s">
        <v>86</v>
      </c>
    </row>
    <row r="45" spans="3:18" ht="15" customHeight="1">
      <c r="C45" s="635"/>
      <c r="D45" s="636" t="s">
        <v>239</v>
      </c>
      <c r="E45" s="637">
        <v>2251.871459972152</v>
      </c>
      <c r="F45" s="637">
        <v>2403.3702733202467</v>
      </c>
      <c r="G45" s="637">
        <v>2724.5671160401866</v>
      </c>
      <c r="H45" s="637">
        <v>2677.6581981487766</v>
      </c>
      <c r="I45" s="637">
        <v>2827.0019677226605</v>
      </c>
      <c r="J45" s="637">
        <v>3064.792972642821</v>
      </c>
      <c r="K45" s="637">
        <v>3050.4270468036784</v>
      </c>
      <c r="L45" s="637">
        <v>2782.7998107053186</v>
      </c>
      <c r="M45" s="637">
        <v>2782.6741432089993</v>
      </c>
      <c r="N45" s="637">
        <v>2555.4932750200137</v>
      </c>
      <c r="O45" s="637" t="s">
        <v>86</v>
      </c>
      <c r="P45" s="637" t="s">
        <v>86</v>
      </c>
      <c r="Q45" s="637" t="s">
        <v>86</v>
      </c>
      <c r="R45" s="637" t="s">
        <v>86</v>
      </c>
    </row>
    <row r="46" spans="3:18" ht="15" customHeight="1">
      <c r="C46" s="635"/>
      <c r="D46" s="636" t="s">
        <v>240</v>
      </c>
      <c r="E46" s="637">
        <v>1608.157466833957</v>
      </c>
      <c r="F46" s="637">
        <v>1616.3730266828284</v>
      </c>
      <c r="G46" s="637">
        <v>1709.1912760104774</v>
      </c>
      <c r="H46" s="637">
        <v>1705.3325166599977</v>
      </c>
      <c r="I46" s="637">
        <v>1833.6524247513048</v>
      </c>
      <c r="J46" s="637">
        <v>1968.3085756651519</v>
      </c>
      <c r="K46" s="637">
        <v>2047.561772747966</v>
      </c>
      <c r="L46" s="637">
        <v>2034.4639332694569</v>
      </c>
      <c r="M46" s="637">
        <v>2052.1230685038045</v>
      </c>
      <c r="N46" s="637">
        <v>1955.306908352821</v>
      </c>
      <c r="O46" s="637" t="s">
        <v>86</v>
      </c>
      <c r="P46" s="637" t="s">
        <v>86</v>
      </c>
      <c r="Q46" s="637" t="s">
        <v>86</v>
      </c>
      <c r="R46" s="637" t="s">
        <v>86</v>
      </c>
    </row>
    <row r="47" spans="3:18" ht="15" customHeight="1">
      <c r="C47" s="635"/>
      <c r="D47" s="636" t="s">
        <v>241</v>
      </c>
      <c r="E47" s="637">
        <v>1427.7217078844401</v>
      </c>
      <c r="F47" s="637">
        <v>1454.6249095730011</v>
      </c>
      <c r="G47" s="637">
        <v>1567.4812336594077</v>
      </c>
      <c r="H47" s="637">
        <v>1547.6664594586482</v>
      </c>
      <c r="I47" s="637">
        <v>1705.9263299582526</v>
      </c>
      <c r="J47" s="637">
        <v>1925.9670430444792</v>
      </c>
      <c r="K47" s="637">
        <v>2120.6674868956925</v>
      </c>
      <c r="L47" s="637">
        <v>2202.2234722577164</v>
      </c>
      <c r="M47" s="637">
        <v>2219.8675481848741</v>
      </c>
      <c r="N47" s="637">
        <v>1910.6428019525636</v>
      </c>
      <c r="O47" s="637" t="s">
        <v>86</v>
      </c>
      <c r="P47" s="637" t="s">
        <v>86</v>
      </c>
      <c r="Q47" s="637" t="s">
        <v>86</v>
      </c>
      <c r="R47" s="637" t="s">
        <v>86</v>
      </c>
    </row>
    <row r="48" spans="3:18" ht="15" customHeight="1">
      <c r="C48" s="635"/>
      <c r="D48" s="641" t="s">
        <v>550</v>
      </c>
      <c r="E48" s="642">
        <v>1814.8588178961456</v>
      </c>
      <c r="F48" s="642">
        <v>1831.5184867676803</v>
      </c>
      <c r="G48" s="642">
        <v>1926.3651265516694</v>
      </c>
      <c r="H48" s="642">
        <v>1846.1422424335249</v>
      </c>
      <c r="I48" s="642">
        <v>1994.0253427320522</v>
      </c>
      <c r="J48" s="642">
        <v>2084.7298249969886</v>
      </c>
      <c r="K48" s="642">
        <v>2183.2035940860492</v>
      </c>
      <c r="L48" s="642">
        <v>2191.4084282293775</v>
      </c>
      <c r="M48" s="642">
        <v>2150.8613138177902</v>
      </c>
      <c r="N48" s="642">
        <v>2059.7619578516519</v>
      </c>
      <c r="O48" s="642" t="s">
        <v>86</v>
      </c>
      <c r="P48" s="642" t="s">
        <v>86</v>
      </c>
      <c r="Q48" s="642" t="s">
        <v>86</v>
      </c>
      <c r="R48" s="642" t="s">
        <v>86</v>
      </c>
    </row>
    <row r="49" spans="3:18" ht="15" customHeight="1">
      <c r="C49" s="643"/>
      <c r="D49" s="644" t="s">
        <v>562</v>
      </c>
      <c r="E49" s="645">
        <v>1795.9601514936883</v>
      </c>
      <c r="F49" s="645">
        <v>1835.4126089047045</v>
      </c>
      <c r="G49" s="645">
        <v>1939.2198008611299</v>
      </c>
      <c r="H49" s="645">
        <v>1912.7895540770683</v>
      </c>
      <c r="I49" s="645">
        <v>2031.462074491855</v>
      </c>
      <c r="J49" s="645">
        <v>2149.2531419220732</v>
      </c>
      <c r="K49" s="645">
        <v>2228.9085567011721</v>
      </c>
      <c r="L49" s="645">
        <v>2204.7793566916216</v>
      </c>
      <c r="M49" s="645">
        <v>2209.8328559768729</v>
      </c>
      <c r="N49" s="645">
        <v>2043.7949927750115</v>
      </c>
      <c r="O49" s="645" t="s">
        <v>86</v>
      </c>
      <c r="P49" s="645" t="s">
        <v>86</v>
      </c>
      <c r="Q49" s="645" t="s">
        <v>86</v>
      </c>
      <c r="R49" s="645" t="s">
        <v>86</v>
      </c>
    </row>
    <row r="50" spans="3:18" ht="15" customHeight="1">
      <c r="C50" s="648" t="s">
        <v>551</v>
      </c>
      <c r="D50" s="633" t="s">
        <v>552</v>
      </c>
      <c r="E50" s="634">
        <v>1807.6149057072867</v>
      </c>
      <c r="F50" s="634">
        <v>1836.7924596297196</v>
      </c>
      <c r="G50" s="634">
        <v>1926.5439213950972</v>
      </c>
      <c r="H50" s="634">
        <v>1914.8788664215988</v>
      </c>
      <c r="I50" s="634">
        <v>2026.5807437115875</v>
      </c>
      <c r="J50" s="634">
        <v>2135.4512170486719</v>
      </c>
      <c r="K50" s="634">
        <v>2181.9548089928026</v>
      </c>
      <c r="L50" s="634">
        <v>2200.1742266288247</v>
      </c>
      <c r="M50" s="634">
        <v>2277.8450998950639</v>
      </c>
      <c r="N50" s="634">
        <v>2089.2130722993602</v>
      </c>
      <c r="O50" s="634" t="s">
        <v>86</v>
      </c>
      <c r="P50" s="634" t="s">
        <v>86</v>
      </c>
      <c r="Q50" s="634" t="s">
        <v>86</v>
      </c>
      <c r="R50" s="634" t="s">
        <v>86</v>
      </c>
    </row>
    <row r="51" spans="3:18" ht="15" customHeight="1">
      <c r="C51" s="640"/>
      <c r="D51" s="636" t="s">
        <v>553</v>
      </c>
      <c r="E51" s="637">
        <v>1808.156341930028</v>
      </c>
      <c r="F51" s="637">
        <v>1831.0198225885908</v>
      </c>
      <c r="G51" s="637">
        <v>1915.0903003620292</v>
      </c>
      <c r="H51" s="637">
        <v>1876.7700442670587</v>
      </c>
      <c r="I51" s="637">
        <v>2009.237671251931</v>
      </c>
      <c r="J51" s="637">
        <v>2110.8455286965063</v>
      </c>
      <c r="K51" s="637">
        <v>2175.4659718995526</v>
      </c>
      <c r="L51" s="637">
        <v>2176.1534916112278</v>
      </c>
      <c r="M51" s="637">
        <v>2214.1963138044193</v>
      </c>
      <c r="N51" s="637">
        <v>2052.6031681415584</v>
      </c>
      <c r="O51" s="637" t="s">
        <v>86</v>
      </c>
      <c r="P51" s="637" t="s">
        <v>86</v>
      </c>
      <c r="Q51" s="637" t="s">
        <v>86</v>
      </c>
      <c r="R51" s="637" t="s">
        <v>86</v>
      </c>
    </row>
    <row r="52" spans="3:18" ht="15" customHeight="1">
      <c r="C52" s="640"/>
      <c r="D52" s="641" t="s">
        <v>243</v>
      </c>
      <c r="E52" s="642">
        <v>2053.2368757240488</v>
      </c>
      <c r="F52" s="642">
        <v>1765.6083291454115</v>
      </c>
      <c r="G52" s="642">
        <v>2126.9733466111488</v>
      </c>
      <c r="H52" s="642">
        <v>2098.6488418224976</v>
      </c>
      <c r="I52" s="642">
        <v>2652.5872680749981</v>
      </c>
      <c r="J52" s="642">
        <v>2877.6568084493329</v>
      </c>
      <c r="K52" s="642">
        <v>3064.9952520493653</v>
      </c>
      <c r="L52" s="642">
        <v>2833.2067714397945</v>
      </c>
      <c r="M52" s="642">
        <v>2857.2904598329537</v>
      </c>
      <c r="N52" s="642">
        <v>2404.9287570042311</v>
      </c>
      <c r="O52" s="642" t="s">
        <v>86</v>
      </c>
      <c r="P52" s="642" t="s">
        <v>86</v>
      </c>
      <c r="Q52" s="642" t="s">
        <v>86</v>
      </c>
      <c r="R52" s="642" t="s">
        <v>86</v>
      </c>
    </row>
    <row r="53" spans="3:18" ht="15" customHeight="1">
      <c r="C53" s="643"/>
      <c r="D53" s="644" t="s">
        <v>562</v>
      </c>
      <c r="E53" s="649">
        <v>1889.6693744537879</v>
      </c>
      <c r="F53" s="649">
        <v>1811.1402037879072</v>
      </c>
      <c r="G53" s="649">
        <v>1989.5358561227586</v>
      </c>
      <c r="H53" s="649">
        <v>1963.4325841703849</v>
      </c>
      <c r="I53" s="649">
        <v>2229.4685610128386</v>
      </c>
      <c r="J53" s="649">
        <v>2374.6511847315037</v>
      </c>
      <c r="K53" s="649">
        <v>2474.13867764724</v>
      </c>
      <c r="L53" s="649">
        <v>2403.1781632266157</v>
      </c>
      <c r="M53" s="649">
        <v>2449.7772911774791</v>
      </c>
      <c r="N53" s="649">
        <v>2182.2483324817167</v>
      </c>
      <c r="O53" s="649" t="s">
        <v>86</v>
      </c>
      <c r="P53" s="649" t="s">
        <v>86</v>
      </c>
      <c r="Q53" s="649" t="s">
        <v>86</v>
      </c>
      <c r="R53" s="649" t="s">
        <v>86</v>
      </c>
    </row>
    <row r="54" spans="3:18" ht="15" customHeight="1">
      <c r="C54" s="650"/>
      <c r="D54" s="644" t="s">
        <v>563</v>
      </c>
      <c r="E54" s="651">
        <v>2257.4384530592806</v>
      </c>
      <c r="F54" s="651">
        <v>2260.5306462455765</v>
      </c>
      <c r="G54" s="651">
        <v>2356.320389907637</v>
      </c>
      <c r="H54" s="651">
        <v>2331.8689520702665</v>
      </c>
      <c r="I54" s="651">
        <v>2431.457994130616</v>
      </c>
      <c r="J54" s="651">
        <v>2530.6124249879817</v>
      </c>
      <c r="K54" s="651">
        <v>2649.00030449205</v>
      </c>
      <c r="L54" s="651">
        <v>2656.2648293384718</v>
      </c>
      <c r="M54" s="651">
        <v>2676.3470102989481</v>
      </c>
      <c r="N54" s="651">
        <v>2497.6348644101236</v>
      </c>
      <c r="O54" s="651" t="s">
        <v>86</v>
      </c>
      <c r="P54" s="651" t="s">
        <v>86</v>
      </c>
      <c r="Q54" s="651" t="s">
        <v>86</v>
      </c>
      <c r="R54" s="651" t="s">
        <v>86</v>
      </c>
    </row>
    <row r="55" spans="3:18" ht="15" customHeight="1">
      <c r="D55" s="547" t="s">
        <v>564</v>
      </c>
    </row>
    <row r="56" spans="3:18" ht="15" customHeight="1">
      <c r="D56" s="547" t="s">
        <v>565</v>
      </c>
    </row>
  </sheetData>
  <phoneticPr fontId="18"/>
  <printOptions verticalCentered="1"/>
  <pageMargins left="0.59055118110236227" right="0.59055118110236227" top="0.78740157480314965" bottom="0.59055118110236227" header="0.39370078740157483" footer="0.39370078740157483"/>
  <pageSetup paperSize="9" scale="63" fitToHeight="0" orientation="landscape" r:id="rId1"/>
  <rowBreaks count="1" manualBreakCount="1">
    <brk id="1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55"/>
  <sheetViews>
    <sheetView showGridLines="0" view="pageBreakPreview" zoomScaleNormal="100" zoomScaleSheetLayoutView="100" workbookViewId="0">
      <selection activeCell="L4" sqref="L4"/>
    </sheetView>
  </sheetViews>
  <sheetFormatPr defaultRowHeight="12"/>
  <cols>
    <col min="1" max="1" width="1.625" style="192" customWidth="1"/>
    <col min="2" max="2" width="9.625" style="221" customWidth="1"/>
    <col min="3" max="16" width="5.375" style="192" customWidth="1"/>
    <col min="17" max="17" width="1.625" style="192" customWidth="1"/>
    <col min="18" max="25" width="9" style="192"/>
    <col min="26" max="26" width="1.625" style="192" customWidth="1"/>
    <col min="27" max="40" width="9.625" style="192" customWidth="1"/>
    <col min="41" max="41" width="1.625" style="192" customWidth="1"/>
    <col min="42" max="16384" width="9" style="192"/>
  </cols>
  <sheetData>
    <row r="1" spans="1:42">
      <c r="B1" s="193"/>
      <c r="P1" s="194"/>
    </row>
    <row r="2" spans="1:42" s="196" customFormat="1" ht="22.5" customHeight="1">
      <c r="A2" s="195"/>
      <c r="B2" s="196" t="s">
        <v>67</v>
      </c>
      <c r="C2" s="197"/>
      <c r="R2" s="198"/>
      <c r="T2" s="199"/>
      <c r="U2" s="198"/>
    </row>
    <row r="3" spans="1:42" s="6" customFormat="1" ht="22.5" customHeight="1">
      <c r="A3" s="199"/>
      <c r="B3" s="13" t="s">
        <v>68</v>
      </c>
      <c r="C3" s="10"/>
      <c r="D3" s="10"/>
      <c r="E3" s="11"/>
      <c r="F3" s="11"/>
      <c r="G3" s="8"/>
      <c r="H3" s="8"/>
      <c r="I3" s="8"/>
      <c r="J3" s="8"/>
      <c r="N3" s="7"/>
      <c r="O3" s="7"/>
      <c r="P3" s="200" t="s">
        <v>69</v>
      </c>
      <c r="AA3" s="211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</row>
    <row r="4" spans="1:42" ht="24" customHeight="1">
      <c r="A4" s="199"/>
      <c r="B4" s="201" t="s">
        <v>70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11"/>
      <c r="AP4" s="211"/>
    </row>
    <row r="5" spans="1:42" ht="16.5" customHeight="1">
      <c r="B5" s="204" t="s">
        <v>85</v>
      </c>
      <c r="C5" s="205">
        <v>22960.14031453092</v>
      </c>
      <c r="D5" s="205">
        <v>23508.834110246549</v>
      </c>
      <c r="E5" s="205">
        <v>24085.886418119891</v>
      </c>
      <c r="F5" s="205">
        <v>24505.795583839492</v>
      </c>
      <c r="G5" s="205">
        <v>24532.117454574465</v>
      </c>
      <c r="H5" s="205">
        <v>25057.074895746577</v>
      </c>
      <c r="I5" s="205">
        <v>25986.971865359705</v>
      </c>
      <c r="J5" s="205">
        <v>26200.228576660775</v>
      </c>
      <c r="K5" s="205">
        <v>26409.176935594493</v>
      </c>
      <c r="L5" s="205">
        <v>25296.461855838286</v>
      </c>
      <c r="M5" s="205" t="s">
        <v>86</v>
      </c>
      <c r="N5" s="205" t="s">
        <v>86</v>
      </c>
      <c r="O5" s="205" t="s">
        <v>86</v>
      </c>
      <c r="P5" s="205" t="s">
        <v>86</v>
      </c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11"/>
      <c r="AP5" s="211"/>
    </row>
    <row r="6" spans="1:42" ht="16.5" customHeight="1">
      <c r="B6" s="206" t="s">
        <v>87</v>
      </c>
      <c r="C6" s="207">
        <v>3802.1022694759881</v>
      </c>
      <c r="D6" s="207">
        <v>3876.2250604880514</v>
      </c>
      <c r="E6" s="207">
        <v>4047.974221197564</v>
      </c>
      <c r="F6" s="207">
        <v>4055.5131079474904</v>
      </c>
      <c r="G6" s="207">
        <v>4110.531360347677</v>
      </c>
      <c r="H6" s="207">
        <v>4166.582638754634</v>
      </c>
      <c r="I6" s="207">
        <v>4294.409755608086</v>
      </c>
      <c r="J6" s="207">
        <v>4316.3676232218713</v>
      </c>
      <c r="K6" s="207">
        <v>4459.9290800592989</v>
      </c>
      <c r="L6" s="207">
        <v>4373.2837165463206</v>
      </c>
      <c r="M6" s="207" t="s">
        <v>86</v>
      </c>
      <c r="N6" s="207" t="s">
        <v>86</v>
      </c>
      <c r="O6" s="207" t="s">
        <v>86</v>
      </c>
      <c r="P6" s="207" t="s">
        <v>86</v>
      </c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11"/>
      <c r="AP6" s="211"/>
    </row>
    <row r="7" spans="1:42" ht="16.5" customHeight="1">
      <c r="B7" s="206" t="s">
        <v>88</v>
      </c>
      <c r="C7" s="207">
        <v>1055.1153513914896</v>
      </c>
      <c r="D7" s="207">
        <v>1079.3174142661851</v>
      </c>
      <c r="E7" s="207">
        <v>1091.9774470946863</v>
      </c>
      <c r="F7" s="207">
        <v>1092.9589368547979</v>
      </c>
      <c r="G7" s="207">
        <v>1123.7989516913831</v>
      </c>
      <c r="H7" s="207">
        <v>1144.6537433121489</v>
      </c>
      <c r="I7" s="207">
        <v>1157.0812733810262</v>
      </c>
      <c r="J7" s="207">
        <v>1182.7160995304102</v>
      </c>
      <c r="K7" s="207">
        <v>1226.4488452486912</v>
      </c>
      <c r="L7" s="207">
        <v>1114.9867768342751</v>
      </c>
      <c r="M7" s="207" t="s">
        <v>86</v>
      </c>
      <c r="N7" s="207" t="s">
        <v>86</v>
      </c>
      <c r="O7" s="207" t="s">
        <v>86</v>
      </c>
      <c r="P7" s="207" t="s">
        <v>86</v>
      </c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11"/>
      <c r="AP7" s="211"/>
    </row>
    <row r="8" spans="1:42" ht="16.5" customHeight="1">
      <c r="B8" s="206" t="s">
        <v>89</v>
      </c>
      <c r="C8" s="207">
        <v>1035.1484528459857</v>
      </c>
      <c r="D8" s="207">
        <v>1010.9736629014587</v>
      </c>
      <c r="E8" s="207">
        <v>1057.060280278705</v>
      </c>
      <c r="F8" s="207">
        <v>1008.4262188800498</v>
      </c>
      <c r="G8" s="207">
        <v>1065.1122456510875</v>
      </c>
      <c r="H8" s="207">
        <v>1114.2559112797742</v>
      </c>
      <c r="I8" s="207">
        <v>1067.4141345290695</v>
      </c>
      <c r="J8" s="207">
        <v>1090.7232868752913</v>
      </c>
      <c r="K8" s="207">
        <v>1097.8586866140849</v>
      </c>
      <c r="L8" s="207">
        <v>1052.6440961010085</v>
      </c>
      <c r="M8" s="207" t="s">
        <v>86</v>
      </c>
      <c r="N8" s="207" t="s">
        <v>86</v>
      </c>
      <c r="O8" s="207" t="s">
        <v>86</v>
      </c>
      <c r="P8" s="207" t="s">
        <v>86</v>
      </c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11"/>
      <c r="AP8" s="211"/>
    </row>
    <row r="9" spans="1:42" ht="16.5" customHeight="1">
      <c r="B9" s="209" t="s">
        <v>90</v>
      </c>
      <c r="C9" s="210">
        <v>783.45838475489973</v>
      </c>
      <c r="D9" s="210">
        <v>779.44172073873926</v>
      </c>
      <c r="E9" s="210">
        <v>812.60480669198625</v>
      </c>
      <c r="F9" s="210">
        <v>833.3871189793515</v>
      </c>
      <c r="G9" s="210">
        <v>811.1437907993718</v>
      </c>
      <c r="H9" s="210">
        <v>863.7099891542988</v>
      </c>
      <c r="I9" s="210">
        <v>878.51303643073118</v>
      </c>
      <c r="J9" s="210">
        <v>833.3060217775942</v>
      </c>
      <c r="K9" s="210">
        <v>838.23337719745007</v>
      </c>
      <c r="L9" s="210">
        <v>779.89010776902023</v>
      </c>
      <c r="M9" s="210" t="s">
        <v>86</v>
      </c>
      <c r="N9" s="210" t="s">
        <v>86</v>
      </c>
      <c r="O9" s="210" t="s">
        <v>86</v>
      </c>
      <c r="P9" s="210" t="s">
        <v>86</v>
      </c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11"/>
      <c r="AP9" s="211"/>
    </row>
    <row r="10" spans="1:42" ht="16.5" customHeight="1">
      <c r="B10" s="206" t="s">
        <v>91</v>
      </c>
      <c r="C10" s="207">
        <v>1669.8322225748552</v>
      </c>
      <c r="D10" s="207">
        <v>1752.7327477141494</v>
      </c>
      <c r="E10" s="207">
        <v>1775.0699682125792</v>
      </c>
      <c r="F10" s="207">
        <v>1651.3882686137579</v>
      </c>
      <c r="G10" s="207">
        <v>1703.2927528638056</v>
      </c>
      <c r="H10" s="207">
        <v>1740.0791754015354</v>
      </c>
      <c r="I10" s="207">
        <v>1784.284046023103</v>
      </c>
      <c r="J10" s="207">
        <v>1771.1548032201199</v>
      </c>
      <c r="K10" s="207">
        <v>1808.7556040499551</v>
      </c>
      <c r="L10" s="207">
        <v>1733.8720292988014</v>
      </c>
      <c r="M10" s="207" t="s">
        <v>86</v>
      </c>
      <c r="N10" s="207" t="s">
        <v>86</v>
      </c>
      <c r="O10" s="207" t="s">
        <v>86</v>
      </c>
      <c r="P10" s="207" t="s">
        <v>86</v>
      </c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11"/>
      <c r="AP10" s="211"/>
    </row>
    <row r="11" spans="1:42" ht="16.5" customHeight="1">
      <c r="B11" s="206" t="s">
        <v>92</v>
      </c>
      <c r="C11" s="207">
        <v>1684.9128448593588</v>
      </c>
      <c r="D11" s="207">
        <v>1236.7307496540584</v>
      </c>
      <c r="E11" s="207">
        <v>1485.8744726596169</v>
      </c>
      <c r="F11" s="207">
        <v>1537.1006032148032</v>
      </c>
      <c r="G11" s="207">
        <v>1488.0924525568507</v>
      </c>
      <c r="H11" s="207">
        <v>1570.0990229670806</v>
      </c>
      <c r="I11" s="207">
        <v>1510.1504067615856</v>
      </c>
      <c r="J11" s="207">
        <v>1507.5397382714973</v>
      </c>
      <c r="K11" s="207">
        <v>1541.7153895445385</v>
      </c>
      <c r="L11" s="207">
        <v>1424.0427699071824</v>
      </c>
      <c r="M11" s="207" t="s">
        <v>86</v>
      </c>
      <c r="N11" s="207" t="s">
        <v>86</v>
      </c>
      <c r="O11" s="207" t="s">
        <v>86</v>
      </c>
      <c r="P11" s="207" t="s">
        <v>86</v>
      </c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11"/>
      <c r="AP11" s="211"/>
    </row>
    <row r="12" spans="1:42" ht="16.5" customHeight="1">
      <c r="B12" s="206" t="s">
        <v>93</v>
      </c>
      <c r="C12" s="207">
        <v>1831.6253395865895</v>
      </c>
      <c r="D12" s="207">
        <v>1764.9292660964775</v>
      </c>
      <c r="E12" s="207">
        <v>1855.7638639356312</v>
      </c>
      <c r="F12" s="207">
        <v>1858.6819414302254</v>
      </c>
      <c r="G12" s="207">
        <v>1902.876346225491</v>
      </c>
      <c r="H12" s="207">
        <v>1972.6759350972957</v>
      </c>
      <c r="I12" s="207">
        <v>1967.6882785653931</v>
      </c>
      <c r="J12" s="207">
        <v>2163.9592441354189</v>
      </c>
      <c r="K12" s="207">
        <v>2163.1166350733847</v>
      </c>
      <c r="L12" s="207">
        <v>2233.2978094994874</v>
      </c>
      <c r="M12" s="207" t="s">
        <v>86</v>
      </c>
      <c r="N12" s="207" t="s">
        <v>86</v>
      </c>
      <c r="O12" s="207" t="s">
        <v>86</v>
      </c>
      <c r="P12" s="207" t="s">
        <v>86</v>
      </c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11"/>
      <c r="AP12" s="211"/>
    </row>
    <row r="13" spans="1:42" ht="16.5" customHeight="1">
      <c r="B13" s="206" t="s">
        <v>94</v>
      </c>
      <c r="C13" s="207">
        <v>942.82010217532627</v>
      </c>
      <c r="D13" s="207">
        <v>1077.4106392162537</v>
      </c>
      <c r="E13" s="207">
        <v>1154.3362760957268</v>
      </c>
      <c r="F13" s="207">
        <v>1095.5905700685287</v>
      </c>
      <c r="G13" s="207">
        <v>1188.5381456310922</v>
      </c>
      <c r="H13" s="207">
        <v>1049.150338468751</v>
      </c>
      <c r="I13" s="207">
        <v>1118.2729834286229</v>
      </c>
      <c r="J13" s="207">
        <v>1135.5442743469785</v>
      </c>
      <c r="K13" s="207">
        <v>1106.6598185803953</v>
      </c>
      <c r="L13" s="207">
        <v>1315.7758443284279</v>
      </c>
      <c r="M13" s="207" t="s">
        <v>86</v>
      </c>
      <c r="N13" s="207" t="s">
        <v>86</v>
      </c>
      <c r="O13" s="207" t="s">
        <v>86</v>
      </c>
      <c r="P13" s="207" t="s">
        <v>86</v>
      </c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11"/>
      <c r="AP13" s="211"/>
    </row>
    <row r="14" spans="1:42" ht="16.5" customHeight="1">
      <c r="B14" s="209" t="s">
        <v>95</v>
      </c>
      <c r="C14" s="210">
        <v>640.38039171230969</v>
      </c>
      <c r="D14" s="210">
        <v>647.25049953769292</v>
      </c>
      <c r="E14" s="210">
        <v>661.83521940164212</v>
      </c>
      <c r="F14" s="210">
        <v>664.59103630919071</v>
      </c>
      <c r="G14" s="210">
        <v>673.50704664754699</v>
      </c>
      <c r="H14" s="210">
        <v>695.3551168662467</v>
      </c>
      <c r="I14" s="210">
        <v>680.14236832343772</v>
      </c>
      <c r="J14" s="210">
        <v>680.8486125822285</v>
      </c>
      <c r="K14" s="210">
        <v>767.23323461114035</v>
      </c>
      <c r="L14" s="210">
        <v>638.40460491595866</v>
      </c>
      <c r="M14" s="210" t="s">
        <v>86</v>
      </c>
      <c r="N14" s="210" t="s">
        <v>86</v>
      </c>
      <c r="O14" s="210" t="s">
        <v>86</v>
      </c>
      <c r="P14" s="210" t="s">
        <v>86</v>
      </c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11"/>
      <c r="AP14" s="211"/>
    </row>
    <row r="15" spans="1:42" ht="16.5" customHeight="1">
      <c r="B15" s="206" t="s">
        <v>96</v>
      </c>
      <c r="C15" s="207">
        <v>1895.0939765299254</v>
      </c>
      <c r="D15" s="207">
        <v>1786.7348222108901</v>
      </c>
      <c r="E15" s="207">
        <v>1895.4609737314211</v>
      </c>
      <c r="F15" s="207">
        <v>1876.8227774849188</v>
      </c>
      <c r="G15" s="207">
        <v>1968.6539959477407</v>
      </c>
      <c r="H15" s="207">
        <v>1876.2184761809779</v>
      </c>
      <c r="I15" s="207">
        <v>2014.2896741089544</v>
      </c>
      <c r="J15" s="207">
        <v>2008.2698029279177</v>
      </c>
      <c r="K15" s="207">
        <v>2001.489409660996</v>
      </c>
      <c r="L15" s="207">
        <v>2149.6599802154583</v>
      </c>
      <c r="M15" s="207" t="s">
        <v>86</v>
      </c>
      <c r="N15" s="207" t="s">
        <v>86</v>
      </c>
      <c r="O15" s="207" t="s">
        <v>86</v>
      </c>
      <c r="P15" s="207" t="s">
        <v>86</v>
      </c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11"/>
      <c r="AP15" s="211"/>
    </row>
    <row r="16" spans="1:42" ht="16.5" customHeight="1">
      <c r="B16" s="206" t="s">
        <v>97</v>
      </c>
      <c r="C16" s="207">
        <v>1058.2440242687715</v>
      </c>
      <c r="D16" s="207">
        <v>848.73027551468749</v>
      </c>
      <c r="E16" s="207">
        <v>1038.9353891794424</v>
      </c>
      <c r="F16" s="207">
        <v>1121.8061830190557</v>
      </c>
      <c r="G16" s="207">
        <v>1037.6728327542362</v>
      </c>
      <c r="H16" s="207">
        <v>1121.0196151170694</v>
      </c>
      <c r="I16" s="207">
        <v>1260.1124630009688</v>
      </c>
      <c r="J16" s="207">
        <v>1125.1424786593573</v>
      </c>
      <c r="K16" s="207">
        <v>1124.3246904824389</v>
      </c>
      <c r="L16" s="207">
        <v>968.60901140757153</v>
      </c>
      <c r="M16" s="207" t="s">
        <v>86</v>
      </c>
      <c r="N16" s="207" t="s">
        <v>86</v>
      </c>
      <c r="O16" s="207" t="s">
        <v>86</v>
      </c>
      <c r="P16" s="207" t="s">
        <v>86</v>
      </c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11"/>
      <c r="AP16" s="211"/>
    </row>
    <row r="17" spans="2:42" ht="16.5" customHeight="1">
      <c r="B17" s="206" t="s">
        <v>98</v>
      </c>
      <c r="C17" s="207">
        <v>2069.6624562321672</v>
      </c>
      <c r="D17" s="207">
        <v>2063.8070016751126</v>
      </c>
      <c r="E17" s="207">
        <v>2114.1373643929937</v>
      </c>
      <c r="F17" s="207">
        <v>2086.8311591277893</v>
      </c>
      <c r="G17" s="207">
        <v>2134.0486606197696</v>
      </c>
      <c r="H17" s="207">
        <v>2188.5813926539513</v>
      </c>
      <c r="I17" s="207">
        <v>2218.9636122285474</v>
      </c>
      <c r="J17" s="207">
        <v>2180.2921790078408</v>
      </c>
      <c r="K17" s="207">
        <v>2229.6002502016545</v>
      </c>
      <c r="L17" s="207">
        <v>2053.6859062667727</v>
      </c>
      <c r="M17" s="207" t="s">
        <v>86</v>
      </c>
      <c r="N17" s="207" t="s">
        <v>86</v>
      </c>
      <c r="O17" s="207" t="s">
        <v>86</v>
      </c>
      <c r="P17" s="207" t="s">
        <v>86</v>
      </c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11"/>
      <c r="AP17" s="211"/>
    </row>
    <row r="18" spans="2:42" ht="16.5" customHeight="1">
      <c r="B18" s="206" t="s">
        <v>99</v>
      </c>
      <c r="C18" s="207">
        <v>1920.4925271486788</v>
      </c>
      <c r="D18" s="207">
        <v>1728.2215041140296</v>
      </c>
      <c r="E18" s="207">
        <v>1987.0338533983429</v>
      </c>
      <c r="F18" s="207">
        <v>1958.4921452263061</v>
      </c>
      <c r="G18" s="207">
        <v>2178.7668757072797</v>
      </c>
      <c r="H18" s="207">
        <v>2371.7397000662445</v>
      </c>
      <c r="I18" s="207">
        <v>2612.8348886247186</v>
      </c>
      <c r="J18" s="207">
        <v>2792.3728091596731</v>
      </c>
      <c r="K18" s="207">
        <v>2933.2768245626185</v>
      </c>
      <c r="L18" s="207">
        <v>3044.6283178968511</v>
      </c>
      <c r="M18" s="207" t="s">
        <v>86</v>
      </c>
      <c r="N18" s="207" t="s">
        <v>86</v>
      </c>
      <c r="O18" s="207" t="s">
        <v>86</v>
      </c>
      <c r="P18" s="207" t="s">
        <v>86</v>
      </c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11"/>
      <c r="AP18" s="211"/>
    </row>
    <row r="19" spans="2:42" ht="16.5" customHeight="1">
      <c r="B19" s="209" t="s">
        <v>100</v>
      </c>
      <c r="C19" s="210">
        <v>211.66771010944169</v>
      </c>
      <c r="D19" s="210">
        <v>195.43172960880568</v>
      </c>
      <c r="E19" s="210">
        <v>194.36651298473828</v>
      </c>
      <c r="F19" s="210">
        <v>191.50089962772483</v>
      </c>
      <c r="G19" s="210">
        <v>209.70676790954462</v>
      </c>
      <c r="H19" s="210">
        <v>220.18478498425659</v>
      </c>
      <c r="I19" s="210">
        <v>238.15320518499621</v>
      </c>
      <c r="J19" s="210">
        <v>219.31856605137716</v>
      </c>
      <c r="K19" s="210">
        <v>217.66635955986203</v>
      </c>
      <c r="L19" s="210">
        <v>209.51839677565084</v>
      </c>
      <c r="M19" s="210" t="s">
        <v>86</v>
      </c>
      <c r="N19" s="210" t="s">
        <v>86</v>
      </c>
      <c r="O19" s="210" t="s">
        <v>86</v>
      </c>
      <c r="P19" s="210" t="s">
        <v>86</v>
      </c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11"/>
      <c r="AP19" s="211"/>
    </row>
    <row r="20" spans="2:42" ht="16.5" customHeight="1">
      <c r="B20" s="206" t="s">
        <v>101</v>
      </c>
      <c r="C20" s="207">
        <v>116.63237586243741</v>
      </c>
      <c r="D20" s="207">
        <v>108.80803015893943</v>
      </c>
      <c r="E20" s="207">
        <v>101.27366614436659</v>
      </c>
      <c r="F20" s="207">
        <v>104.30112609673641</v>
      </c>
      <c r="G20" s="207">
        <v>131.3304332536851</v>
      </c>
      <c r="H20" s="207">
        <v>108.27364965062931</v>
      </c>
      <c r="I20" s="207">
        <v>105.19149966070297</v>
      </c>
      <c r="J20" s="207">
        <v>104.87469810070941</v>
      </c>
      <c r="K20" s="207">
        <v>103.90948111862389</v>
      </c>
      <c r="L20" s="207">
        <v>115.77617357339132</v>
      </c>
      <c r="M20" s="207" t="s">
        <v>86</v>
      </c>
      <c r="N20" s="207" t="s">
        <v>86</v>
      </c>
      <c r="O20" s="207" t="s">
        <v>86</v>
      </c>
      <c r="P20" s="207" t="s">
        <v>86</v>
      </c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11"/>
      <c r="AP20" s="211"/>
    </row>
    <row r="21" spans="2:42" ht="16.5" customHeight="1">
      <c r="B21" s="206" t="s">
        <v>102</v>
      </c>
      <c r="C21" s="207">
        <v>521.18948879760194</v>
      </c>
      <c r="D21" s="207">
        <v>414.19686315701614</v>
      </c>
      <c r="E21" s="207">
        <v>415.61417620995473</v>
      </c>
      <c r="F21" s="207">
        <v>417.31217503492422</v>
      </c>
      <c r="G21" s="207">
        <v>536.48803806097237</v>
      </c>
      <c r="H21" s="207">
        <v>544.12619720739133</v>
      </c>
      <c r="I21" s="207">
        <v>536.52450267328129</v>
      </c>
      <c r="J21" s="207">
        <v>585.34885059101055</v>
      </c>
      <c r="K21" s="207">
        <v>517.02137677296867</v>
      </c>
      <c r="L21" s="207">
        <v>627.10809551023954</v>
      </c>
      <c r="M21" s="207" t="s">
        <v>86</v>
      </c>
      <c r="N21" s="207" t="s">
        <v>86</v>
      </c>
      <c r="O21" s="207" t="s">
        <v>86</v>
      </c>
      <c r="P21" s="207" t="s">
        <v>86</v>
      </c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11"/>
      <c r="AP21" s="211"/>
    </row>
    <row r="22" spans="2:42" ht="16.5" customHeight="1">
      <c r="B22" s="206" t="s">
        <v>103</v>
      </c>
      <c r="C22" s="207">
        <v>664.58946335634187</v>
      </c>
      <c r="D22" s="207">
        <v>583.69781440591021</v>
      </c>
      <c r="E22" s="207">
        <v>879.29800683905489</v>
      </c>
      <c r="F22" s="207">
        <v>858.53464050294792</v>
      </c>
      <c r="G22" s="207">
        <v>825.5635509003929</v>
      </c>
      <c r="H22" s="207">
        <v>901.65365943562949</v>
      </c>
      <c r="I22" s="207">
        <v>856.87133452998751</v>
      </c>
      <c r="J22" s="207">
        <v>776.02314763480365</v>
      </c>
      <c r="K22" s="207">
        <v>773.69521994669265</v>
      </c>
      <c r="L22" s="207">
        <v>692.51718611005344</v>
      </c>
      <c r="M22" s="207" t="s">
        <v>86</v>
      </c>
      <c r="N22" s="207" t="s">
        <v>86</v>
      </c>
      <c r="O22" s="207" t="s">
        <v>86</v>
      </c>
      <c r="P22" s="207" t="s">
        <v>86</v>
      </c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11"/>
      <c r="AP22" s="211"/>
    </row>
    <row r="23" spans="2:42" ht="16.5" customHeight="1">
      <c r="B23" s="206" t="s">
        <v>104</v>
      </c>
      <c r="C23" s="207">
        <v>348.06680577696454</v>
      </c>
      <c r="D23" s="207">
        <v>325.36591051138316</v>
      </c>
      <c r="E23" s="207">
        <v>342.19125233836712</v>
      </c>
      <c r="F23" s="207">
        <v>290.01508898614998</v>
      </c>
      <c r="G23" s="207">
        <v>287.76291757881654</v>
      </c>
      <c r="H23" s="207">
        <v>288.0056548845231</v>
      </c>
      <c r="I23" s="207">
        <v>294.53785719333746</v>
      </c>
      <c r="J23" s="207">
        <v>298.12931984349075</v>
      </c>
      <c r="K23" s="207">
        <v>309.4619335782466</v>
      </c>
      <c r="L23" s="207">
        <v>319.40543072015066</v>
      </c>
      <c r="M23" s="207" t="s">
        <v>86</v>
      </c>
      <c r="N23" s="207" t="s">
        <v>86</v>
      </c>
      <c r="O23" s="207" t="s">
        <v>86</v>
      </c>
      <c r="P23" s="207" t="s">
        <v>86</v>
      </c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11"/>
      <c r="AP23" s="211"/>
    </row>
    <row r="24" spans="2:42" ht="16.5" customHeight="1">
      <c r="B24" s="209" t="s">
        <v>105</v>
      </c>
      <c r="C24" s="210">
        <v>1316.4840659259485</v>
      </c>
      <c r="D24" s="210">
        <v>1822.8383387678582</v>
      </c>
      <c r="E24" s="210">
        <v>1578.4055756832342</v>
      </c>
      <c r="F24" s="210">
        <v>1503.2077422478501</v>
      </c>
      <c r="G24" s="210">
        <v>1581.2028531022393</v>
      </c>
      <c r="H24" s="210">
        <v>1520.8955200711343</v>
      </c>
      <c r="I24" s="210">
        <v>1781.6079948802178</v>
      </c>
      <c r="J24" s="210">
        <v>1679.6388421128029</v>
      </c>
      <c r="K24" s="210">
        <v>1713.3957741050992</v>
      </c>
      <c r="L24" s="210">
        <v>1635.0487073780525</v>
      </c>
      <c r="M24" s="210" t="s">
        <v>86</v>
      </c>
      <c r="N24" s="210" t="s">
        <v>86</v>
      </c>
      <c r="O24" s="210" t="s">
        <v>86</v>
      </c>
      <c r="P24" s="210" t="s">
        <v>86</v>
      </c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11"/>
      <c r="AP24" s="211"/>
    </row>
    <row r="25" spans="2:42" ht="16.5" customHeight="1">
      <c r="B25" s="206" t="s">
        <v>106</v>
      </c>
      <c r="C25" s="207">
        <v>2433.1844232556532</v>
      </c>
      <c r="D25" s="207">
        <v>2448.8891298722037</v>
      </c>
      <c r="E25" s="207">
        <v>1485.7102907470271</v>
      </c>
      <c r="F25" s="207">
        <v>1555.5636746404866</v>
      </c>
      <c r="G25" s="207">
        <v>1937.9727703834424</v>
      </c>
      <c r="H25" s="207">
        <v>2980.4407771777733</v>
      </c>
      <c r="I25" s="207">
        <v>2309.1360932969883</v>
      </c>
      <c r="J25" s="207">
        <v>1839.915991123439</v>
      </c>
      <c r="K25" s="207">
        <v>1863.689104402067</v>
      </c>
      <c r="L25" s="207">
        <v>2034.3585916274337</v>
      </c>
      <c r="M25" s="207" t="s">
        <v>86</v>
      </c>
      <c r="N25" s="207" t="s">
        <v>86</v>
      </c>
      <c r="O25" s="207" t="s">
        <v>86</v>
      </c>
      <c r="P25" s="207" t="s">
        <v>86</v>
      </c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11"/>
      <c r="AP25" s="211"/>
    </row>
    <row r="26" spans="2:42" ht="16.5" customHeight="1">
      <c r="B26" s="206" t="s">
        <v>107</v>
      </c>
      <c r="C26" s="207">
        <v>114.18014592932876</v>
      </c>
      <c r="D26" s="207">
        <v>113.08007665216047</v>
      </c>
      <c r="E26" s="207">
        <v>118.07904252627746</v>
      </c>
      <c r="F26" s="207">
        <v>113.02141297413131</v>
      </c>
      <c r="G26" s="207">
        <v>116.3988507155736</v>
      </c>
      <c r="H26" s="207">
        <v>122.24315374745323</v>
      </c>
      <c r="I26" s="207">
        <v>127.20498576543528</v>
      </c>
      <c r="J26" s="207">
        <v>125.57484017648825</v>
      </c>
      <c r="K26" s="207">
        <v>124.59233013389941</v>
      </c>
      <c r="L26" s="207">
        <v>89.645448871577798</v>
      </c>
      <c r="M26" s="207" t="s">
        <v>86</v>
      </c>
      <c r="N26" s="207" t="s">
        <v>86</v>
      </c>
      <c r="O26" s="207" t="s">
        <v>86</v>
      </c>
      <c r="P26" s="207" t="s">
        <v>86</v>
      </c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11"/>
      <c r="AP26" s="211"/>
    </row>
    <row r="27" spans="2:42" ht="16.5" customHeight="1">
      <c r="B27" s="206" t="s">
        <v>108</v>
      </c>
      <c r="C27" s="207">
        <v>167.10520011539782</v>
      </c>
      <c r="D27" s="207">
        <v>161.64091046272418</v>
      </c>
      <c r="E27" s="207">
        <v>166.35951627041931</v>
      </c>
      <c r="F27" s="207">
        <v>170.56746115809153</v>
      </c>
      <c r="G27" s="207">
        <v>176.8251354233166</v>
      </c>
      <c r="H27" s="207">
        <v>178.92959178585352</v>
      </c>
      <c r="I27" s="207">
        <v>184.06912678009584</v>
      </c>
      <c r="J27" s="207">
        <v>180.10810255702759</v>
      </c>
      <c r="K27" s="207">
        <v>187.87915380470886</v>
      </c>
      <c r="L27" s="207">
        <v>174.61472714964853</v>
      </c>
      <c r="M27" s="207" t="s">
        <v>86</v>
      </c>
      <c r="N27" s="207" t="s">
        <v>86</v>
      </c>
      <c r="O27" s="207" t="s">
        <v>86</v>
      </c>
      <c r="P27" s="207" t="s">
        <v>86</v>
      </c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11"/>
      <c r="AP27" s="211"/>
    </row>
    <row r="28" spans="2:42" ht="16.5" customHeight="1">
      <c r="B28" s="206" t="s">
        <v>109</v>
      </c>
      <c r="C28" s="207">
        <v>42.472030975364568</v>
      </c>
      <c r="D28" s="207">
        <v>47.361303589201697</v>
      </c>
      <c r="E28" s="207">
        <v>48.645581607697267</v>
      </c>
      <c r="F28" s="207">
        <v>39.507899445902652</v>
      </c>
      <c r="G28" s="207">
        <v>43.886570841320847</v>
      </c>
      <c r="H28" s="207">
        <v>49.462135401975445</v>
      </c>
      <c r="I28" s="207">
        <v>55.255963374438736</v>
      </c>
      <c r="J28" s="207">
        <v>56.399162899799258</v>
      </c>
      <c r="K28" s="207">
        <v>49.426029082761907</v>
      </c>
      <c r="L28" s="207">
        <v>36.198971972248181</v>
      </c>
      <c r="M28" s="207" t="s">
        <v>86</v>
      </c>
      <c r="N28" s="207" t="s">
        <v>86</v>
      </c>
      <c r="O28" s="207" t="s">
        <v>86</v>
      </c>
      <c r="P28" s="207" t="s">
        <v>86</v>
      </c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11"/>
      <c r="AP28" s="211"/>
    </row>
    <row r="29" spans="2:42" ht="16.5" customHeight="1">
      <c r="B29" s="209" t="s">
        <v>110</v>
      </c>
      <c r="C29" s="210">
        <v>152.09394786056143</v>
      </c>
      <c r="D29" s="210">
        <v>160.18007560436368</v>
      </c>
      <c r="E29" s="210">
        <v>173.89892868241299</v>
      </c>
      <c r="F29" s="210">
        <v>167.94963324234399</v>
      </c>
      <c r="G29" s="210">
        <v>167.3435560637754</v>
      </c>
      <c r="H29" s="210">
        <v>169.69261490811874</v>
      </c>
      <c r="I29" s="210">
        <v>175.48041304007546</v>
      </c>
      <c r="J29" s="210">
        <v>180.81158875632826</v>
      </c>
      <c r="K29" s="210">
        <v>182.68817705443922</v>
      </c>
      <c r="L29" s="210">
        <v>182.47302267808629</v>
      </c>
      <c r="M29" s="210" t="s">
        <v>86</v>
      </c>
      <c r="N29" s="210" t="s">
        <v>86</v>
      </c>
      <c r="O29" s="210" t="s">
        <v>86</v>
      </c>
      <c r="P29" s="210" t="s">
        <v>86</v>
      </c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11"/>
      <c r="AP29" s="211"/>
    </row>
    <row r="30" spans="2:42" ht="16.5" customHeight="1">
      <c r="B30" s="206" t="s">
        <v>111</v>
      </c>
      <c r="C30" s="207">
        <v>300.07458855666403</v>
      </c>
      <c r="D30" s="207">
        <v>318.74383808113009</v>
      </c>
      <c r="E30" s="207">
        <v>402.77371578982473</v>
      </c>
      <c r="F30" s="207">
        <v>351.07679776401017</v>
      </c>
      <c r="G30" s="207">
        <v>351.94715917049734</v>
      </c>
      <c r="H30" s="207">
        <v>302.0445147783671</v>
      </c>
      <c r="I30" s="207">
        <v>473.26107171066667</v>
      </c>
      <c r="J30" s="207">
        <v>477.25551338938857</v>
      </c>
      <c r="K30" s="207">
        <v>437.29563781187375</v>
      </c>
      <c r="L30" s="207">
        <v>455.32195468645773</v>
      </c>
      <c r="M30" s="207" t="s">
        <v>86</v>
      </c>
      <c r="N30" s="207" t="s">
        <v>86</v>
      </c>
      <c r="O30" s="207" t="s">
        <v>86</v>
      </c>
      <c r="P30" s="207" t="s">
        <v>86</v>
      </c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11"/>
      <c r="AP30" s="211"/>
    </row>
    <row r="31" spans="2:42" ht="16.5" customHeight="1">
      <c r="B31" s="206" t="s">
        <v>112</v>
      </c>
      <c r="C31" s="207">
        <v>286.27669647229158</v>
      </c>
      <c r="D31" s="207">
        <v>285.86238403356896</v>
      </c>
      <c r="E31" s="207">
        <v>305.40803265731063</v>
      </c>
      <c r="F31" s="207">
        <v>303.30029031387278</v>
      </c>
      <c r="G31" s="207">
        <v>315.32675544177215</v>
      </c>
      <c r="H31" s="207">
        <v>356.93377697809387</v>
      </c>
      <c r="I31" s="207">
        <v>543.98781879443345</v>
      </c>
      <c r="J31" s="207">
        <v>518.49230861795104</v>
      </c>
      <c r="K31" s="207">
        <v>486.81902368484504</v>
      </c>
      <c r="L31" s="207">
        <v>427.12363400098417</v>
      </c>
      <c r="M31" s="207" t="s">
        <v>86</v>
      </c>
      <c r="N31" s="207" t="s">
        <v>86</v>
      </c>
      <c r="O31" s="207" t="s">
        <v>86</v>
      </c>
      <c r="P31" s="207" t="s">
        <v>86</v>
      </c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11"/>
      <c r="AP31" s="211"/>
    </row>
    <row r="32" spans="2:42" ht="16.5" customHeight="1">
      <c r="B32" s="206" t="s">
        <v>113</v>
      </c>
      <c r="C32" s="207">
        <v>413.43709908108161</v>
      </c>
      <c r="D32" s="207">
        <v>412.31113809994423</v>
      </c>
      <c r="E32" s="207">
        <v>432.854480463897</v>
      </c>
      <c r="F32" s="207">
        <v>437.18787700692076</v>
      </c>
      <c r="G32" s="207">
        <v>439.86244879794702</v>
      </c>
      <c r="H32" s="207">
        <v>479.83118592191198</v>
      </c>
      <c r="I32" s="207">
        <v>533.5501564351548</v>
      </c>
      <c r="J32" s="207">
        <v>543.14504657906775</v>
      </c>
      <c r="K32" s="207">
        <v>463.59862018995307</v>
      </c>
      <c r="L32" s="207">
        <v>456.82288801517456</v>
      </c>
      <c r="M32" s="207" t="s">
        <v>86</v>
      </c>
      <c r="N32" s="207" t="s">
        <v>86</v>
      </c>
      <c r="O32" s="207" t="s">
        <v>86</v>
      </c>
      <c r="P32" s="207" t="s">
        <v>86</v>
      </c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11"/>
      <c r="AP32" s="211"/>
    </row>
    <row r="33" spans="2:42" ht="16.5" customHeight="1">
      <c r="B33" s="206" t="s">
        <v>114</v>
      </c>
      <c r="C33" s="207">
        <v>664.64742971601652</v>
      </c>
      <c r="D33" s="207">
        <v>506.61446377807465</v>
      </c>
      <c r="E33" s="207">
        <v>507.03049712640546</v>
      </c>
      <c r="F33" s="207">
        <v>504.78898075747088</v>
      </c>
      <c r="G33" s="207">
        <v>514.43490891861302</v>
      </c>
      <c r="H33" s="207">
        <v>487.25176031944414</v>
      </c>
      <c r="I33" s="207">
        <v>573.41394783255794</v>
      </c>
      <c r="J33" s="207">
        <v>560.20895735885188</v>
      </c>
      <c r="K33" s="207">
        <v>567.04926548865569</v>
      </c>
      <c r="L33" s="207">
        <v>536.41959615385167</v>
      </c>
      <c r="M33" s="207" t="s">
        <v>86</v>
      </c>
      <c r="N33" s="207" t="s">
        <v>86</v>
      </c>
      <c r="O33" s="207" t="s">
        <v>86</v>
      </c>
      <c r="P33" s="207" t="s">
        <v>86</v>
      </c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11"/>
      <c r="AP33" s="211"/>
    </row>
    <row r="34" spans="2:42" ht="16.5" customHeight="1">
      <c r="B34" s="209" t="s">
        <v>115</v>
      </c>
      <c r="C34" s="210">
        <v>1245.8583772685618</v>
      </c>
      <c r="D34" s="210">
        <v>1250.4207912472855</v>
      </c>
      <c r="E34" s="210">
        <v>1340.2347479933844</v>
      </c>
      <c r="F34" s="210">
        <v>1303.5045837316843</v>
      </c>
      <c r="G34" s="210">
        <v>1344.0114510578912</v>
      </c>
      <c r="H34" s="210">
        <v>1376.9420295046234</v>
      </c>
      <c r="I34" s="210">
        <v>1537.0203689854807</v>
      </c>
      <c r="J34" s="210">
        <v>1653.0795295136929</v>
      </c>
      <c r="K34" s="210">
        <v>1546.3509603591488</v>
      </c>
      <c r="L34" s="210">
        <v>1424.7082243141222</v>
      </c>
      <c r="M34" s="210" t="s">
        <v>86</v>
      </c>
      <c r="N34" s="210" t="s">
        <v>86</v>
      </c>
      <c r="O34" s="210" t="s">
        <v>86</v>
      </c>
      <c r="P34" s="210" t="s">
        <v>86</v>
      </c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11"/>
      <c r="AP34" s="211"/>
    </row>
    <row r="35" spans="2:42" ht="16.5" customHeight="1">
      <c r="B35" s="206" t="s">
        <v>116</v>
      </c>
      <c r="C35" s="207">
        <v>272.63400250643662</v>
      </c>
      <c r="D35" s="207">
        <v>288.23157197664875</v>
      </c>
      <c r="E35" s="207">
        <v>293.80590081649689</v>
      </c>
      <c r="F35" s="207">
        <v>289.62718979614232</v>
      </c>
      <c r="G35" s="207">
        <v>289.79474681687634</v>
      </c>
      <c r="H35" s="207">
        <v>315.57650818601974</v>
      </c>
      <c r="I35" s="207">
        <v>324.26688623319205</v>
      </c>
      <c r="J35" s="207">
        <v>375.56680372487313</v>
      </c>
      <c r="K35" s="207">
        <v>327.88689816758199</v>
      </c>
      <c r="L35" s="207">
        <v>308.65466479444422</v>
      </c>
      <c r="M35" s="207" t="s">
        <v>86</v>
      </c>
      <c r="N35" s="207" t="s">
        <v>86</v>
      </c>
      <c r="O35" s="207" t="s">
        <v>86</v>
      </c>
      <c r="P35" s="207" t="s">
        <v>86</v>
      </c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11"/>
      <c r="AP35" s="211"/>
    </row>
    <row r="36" spans="2:42" ht="16.5" customHeight="1">
      <c r="B36" s="206" t="s">
        <v>117</v>
      </c>
      <c r="C36" s="207">
        <v>375.61302460236061</v>
      </c>
      <c r="D36" s="207">
        <v>360.52249942496849</v>
      </c>
      <c r="E36" s="207">
        <v>362.22979089263822</v>
      </c>
      <c r="F36" s="207">
        <v>366.07931328350816</v>
      </c>
      <c r="G36" s="207">
        <v>372.75023301277412</v>
      </c>
      <c r="H36" s="207">
        <v>384.77315467268852</v>
      </c>
      <c r="I36" s="207">
        <v>414.20620835590483</v>
      </c>
      <c r="J36" s="207">
        <v>393.98662051022819</v>
      </c>
      <c r="K36" s="207">
        <v>413.55058082596685</v>
      </c>
      <c r="L36" s="207">
        <v>431.7127180957396</v>
      </c>
      <c r="M36" s="207" t="s">
        <v>86</v>
      </c>
      <c r="N36" s="207" t="s">
        <v>86</v>
      </c>
      <c r="O36" s="207" t="s">
        <v>86</v>
      </c>
      <c r="P36" s="207" t="s">
        <v>86</v>
      </c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11"/>
      <c r="AP36" s="211"/>
    </row>
    <row r="37" spans="2:42" ht="16.5" customHeight="1">
      <c r="B37" s="206" t="s">
        <v>118</v>
      </c>
      <c r="C37" s="207">
        <v>219.89469837975682</v>
      </c>
      <c r="D37" s="207">
        <v>228.06380867181258</v>
      </c>
      <c r="E37" s="207">
        <v>230.28529263713961</v>
      </c>
      <c r="F37" s="207">
        <v>231.23382258249606</v>
      </c>
      <c r="G37" s="207">
        <v>230.96214732985797</v>
      </c>
      <c r="H37" s="207">
        <v>244.31879103081008</v>
      </c>
      <c r="I37" s="207">
        <v>261.7590821758688</v>
      </c>
      <c r="J37" s="207">
        <v>249.25347862330233</v>
      </c>
      <c r="K37" s="207">
        <v>249.71272618979515</v>
      </c>
      <c r="L37" s="207">
        <v>238.32578510583599</v>
      </c>
      <c r="M37" s="207" t="s">
        <v>86</v>
      </c>
      <c r="N37" s="207" t="s">
        <v>86</v>
      </c>
      <c r="O37" s="207" t="s">
        <v>86</v>
      </c>
      <c r="P37" s="207" t="s">
        <v>86</v>
      </c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11"/>
      <c r="AP37" s="211"/>
    </row>
    <row r="38" spans="2:42" ht="16.5" customHeight="1">
      <c r="B38" s="206" t="s">
        <v>119</v>
      </c>
      <c r="C38" s="207">
        <v>468.89293781322203</v>
      </c>
      <c r="D38" s="207">
        <v>449.21656942966729</v>
      </c>
      <c r="E38" s="207">
        <v>443.89619400917371</v>
      </c>
      <c r="F38" s="207">
        <v>422.44339379592185</v>
      </c>
      <c r="G38" s="207">
        <v>447.50002567389822</v>
      </c>
      <c r="H38" s="207">
        <v>420.46452525739596</v>
      </c>
      <c r="I38" s="207">
        <v>449.74216399737446</v>
      </c>
      <c r="J38" s="207">
        <v>472.59032173935003</v>
      </c>
      <c r="K38" s="207">
        <v>449.20514861021519</v>
      </c>
      <c r="L38" s="207">
        <v>435.58099421178275</v>
      </c>
      <c r="M38" s="207" t="s">
        <v>86</v>
      </c>
      <c r="N38" s="207" t="s">
        <v>86</v>
      </c>
      <c r="O38" s="207" t="s">
        <v>86</v>
      </c>
      <c r="P38" s="207" t="s">
        <v>86</v>
      </c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11"/>
      <c r="AP38" s="211"/>
    </row>
    <row r="39" spans="2:42" ht="16.5" customHeight="1">
      <c r="B39" s="209" t="s">
        <v>120</v>
      </c>
      <c r="C39" s="210">
        <v>93.119870467825152</v>
      </c>
      <c r="D39" s="210">
        <v>87.803933150092945</v>
      </c>
      <c r="E39" s="210">
        <v>86.819116489259571</v>
      </c>
      <c r="F39" s="210">
        <v>91.895213113045372</v>
      </c>
      <c r="G39" s="210">
        <v>93.056460468886257</v>
      </c>
      <c r="H39" s="210">
        <v>88.587134306929968</v>
      </c>
      <c r="I39" s="210">
        <v>90.261300364123286</v>
      </c>
      <c r="J39" s="210">
        <v>90.185460318787662</v>
      </c>
      <c r="K39" s="210">
        <v>80.463413691567837</v>
      </c>
      <c r="L39" s="210">
        <v>79.097681228544786</v>
      </c>
      <c r="M39" s="210" t="s">
        <v>86</v>
      </c>
      <c r="N39" s="210" t="s">
        <v>86</v>
      </c>
      <c r="O39" s="210" t="s">
        <v>86</v>
      </c>
      <c r="P39" s="210" t="s">
        <v>86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11"/>
      <c r="AP39" s="211"/>
    </row>
    <row r="40" spans="2:42" ht="16.5" customHeight="1">
      <c r="B40" s="206" t="s">
        <v>121</v>
      </c>
      <c r="C40" s="207">
        <v>336.07141332302922</v>
      </c>
      <c r="D40" s="207">
        <v>361.86177204644957</v>
      </c>
      <c r="E40" s="207">
        <v>368.60145497111762</v>
      </c>
      <c r="F40" s="207">
        <v>389.50129372766702</v>
      </c>
      <c r="G40" s="207">
        <v>344.17135940694425</v>
      </c>
      <c r="H40" s="207">
        <v>365.03823131097852</v>
      </c>
      <c r="I40" s="207">
        <v>381.55131563079215</v>
      </c>
      <c r="J40" s="207">
        <v>390.19144252702455</v>
      </c>
      <c r="K40" s="207">
        <v>360.67494874497447</v>
      </c>
      <c r="L40" s="207">
        <v>343.08730719801497</v>
      </c>
      <c r="M40" s="207" t="s">
        <v>86</v>
      </c>
      <c r="N40" s="207" t="s">
        <v>86</v>
      </c>
      <c r="O40" s="207" t="s">
        <v>86</v>
      </c>
      <c r="P40" s="207" t="s">
        <v>86</v>
      </c>
      <c r="R40" s="211"/>
      <c r="S40" s="211"/>
      <c r="T40" s="211"/>
      <c r="U40" s="211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11"/>
      <c r="AP40" s="211"/>
    </row>
    <row r="41" spans="2:42" ht="16.5" customHeight="1">
      <c r="B41" s="206" t="s">
        <v>122</v>
      </c>
      <c r="C41" s="207">
        <v>232.28254812579317</v>
      </c>
      <c r="D41" s="207">
        <v>223.06302681893533</v>
      </c>
      <c r="E41" s="207">
        <v>230.47227834458809</v>
      </c>
      <c r="F41" s="207">
        <v>248.41979032493427</v>
      </c>
      <c r="G41" s="207">
        <v>226.86701834437437</v>
      </c>
      <c r="H41" s="207">
        <v>233.65001080250636</v>
      </c>
      <c r="I41" s="207">
        <v>245.67531590504726</v>
      </c>
      <c r="J41" s="207">
        <v>244.12475412698311</v>
      </c>
      <c r="K41" s="207">
        <v>247.11541898910932</v>
      </c>
      <c r="L41" s="207">
        <v>230.03387939980581</v>
      </c>
      <c r="M41" s="207" t="s">
        <v>86</v>
      </c>
      <c r="N41" s="207" t="s">
        <v>86</v>
      </c>
      <c r="O41" s="207" t="s">
        <v>86</v>
      </c>
      <c r="P41" s="207" t="s">
        <v>86</v>
      </c>
      <c r="R41" s="212"/>
      <c r="S41" s="213"/>
      <c r="T41" s="214"/>
      <c r="U41" s="211"/>
      <c r="V41" s="215"/>
      <c r="W41" s="211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11"/>
      <c r="AP41" s="211"/>
    </row>
    <row r="42" spans="2:42" ht="16.5" customHeight="1">
      <c r="B42" s="206" t="s">
        <v>123</v>
      </c>
      <c r="C42" s="207">
        <v>75.253550305998672</v>
      </c>
      <c r="D42" s="207">
        <v>66.645399563149411</v>
      </c>
      <c r="E42" s="207">
        <v>67.816661566923784</v>
      </c>
      <c r="F42" s="207">
        <v>68.195005406072582</v>
      </c>
      <c r="G42" s="207">
        <v>75.289930146960245</v>
      </c>
      <c r="H42" s="207">
        <v>73.616696849435925</v>
      </c>
      <c r="I42" s="207">
        <v>75.208363797831993</v>
      </c>
      <c r="J42" s="207">
        <v>78.487654703486314</v>
      </c>
      <c r="K42" s="207">
        <v>87.259324789528875</v>
      </c>
      <c r="L42" s="207">
        <v>74.294359305663036</v>
      </c>
      <c r="M42" s="207" t="s">
        <v>86</v>
      </c>
      <c r="N42" s="207" t="s">
        <v>86</v>
      </c>
      <c r="O42" s="207" t="s">
        <v>86</v>
      </c>
      <c r="P42" s="207" t="s">
        <v>86</v>
      </c>
      <c r="R42" s="212"/>
      <c r="S42" s="213"/>
      <c r="T42" s="214"/>
      <c r="U42" s="211"/>
      <c r="V42" s="216"/>
      <c r="W42" s="216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11"/>
      <c r="AP42" s="211"/>
    </row>
    <row r="43" spans="2:42" ht="16.5" customHeight="1">
      <c r="B43" s="206" t="s">
        <v>124</v>
      </c>
      <c r="C43" s="207">
        <v>56.936570813168146</v>
      </c>
      <c r="D43" s="207">
        <v>52.214408693800415</v>
      </c>
      <c r="E43" s="207">
        <v>55.514560625606109</v>
      </c>
      <c r="F43" s="207">
        <v>56.835712156844636</v>
      </c>
      <c r="G43" s="207">
        <v>63.707653983116579</v>
      </c>
      <c r="H43" s="207">
        <v>69.916017866636352</v>
      </c>
      <c r="I43" s="207">
        <v>66.423775129176249</v>
      </c>
      <c r="J43" s="207">
        <v>69.526695895956294</v>
      </c>
      <c r="K43" s="207">
        <v>78.226273433904183</v>
      </c>
      <c r="L43" s="207">
        <v>71.690080139349533</v>
      </c>
      <c r="M43" s="207" t="s">
        <v>86</v>
      </c>
      <c r="N43" s="207" t="s">
        <v>86</v>
      </c>
      <c r="O43" s="207" t="s">
        <v>86</v>
      </c>
      <c r="P43" s="207" t="s">
        <v>86</v>
      </c>
      <c r="R43" s="212"/>
      <c r="S43" s="213"/>
      <c r="T43" s="214"/>
      <c r="U43" s="211"/>
      <c r="V43" s="216"/>
      <c r="W43" s="216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11"/>
      <c r="AP43" s="211"/>
    </row>
    <row r="44" spans="2:42" ht="16.5" customHeight="1">
      <c r="B44" s="209" t="s">
        <v>125</v>
      </c>
      <c r="C44" s="210">
        <v>92.232819849117021</v>
      </c>
      <c r="D44" s="210">
        <v>96.577767286881041</v>
      </c>
      <c r="E44" s="210">
        <v>94.637326118620706</v>
      </c>
      <c r="F44" s="210">
        <v>87.245588297463456</v>
      </c>
      <c r="G44" s="210">
        <v>101.14739156509569</v>
      </c>
      <c r="H44" s="210">
        <v>90.178704987505881</v>
      </c>
      <c r="I44" s="210">
        <v>95.653588008359208</v>
      </c>
      <c r="J44" s="210">
        <v>94.640523298449637</v>
      </c>
      <c r="K44" s="210">
        <v>116.98480991738238</v>
      </c>
      <c r="L44" s="210">
        <v>111.41104325861808</v>
      </c>
      <c r="M44" s="210" t="s">
        <v>86</v>
      </c>
      <c r="N44" s="210" t="s">
        <v>86</v>
      </c>
      <c r="O44" s="210" t="s">
        <v>86</v>
      </c>
      <c r="P44" s="210" t="s">
        <v>86</v>
      </c>
      <c r="R44" s="212"/>
      <c r="S44" s="213"/>
      <c r="T44" s="214"/>
      <c r="U44" s="211"/>
      <c r="V44" s="216"/>
      <c r="W44" s="216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11"/>
      <c r="AP44" s="211"/>
    </row>
    <row r="45" spans="2:42" ht="16.5" customHeight="1">
      <c r="B45" s="206" t="s">
        <v>126</v>
      </c>
      <c r="C45" s="207">
        <v>50.788637682312817</v>
      </c>
      <c r="D45" s="207">
        <v>57.68863724007317</v>
      </c>
      <c r="E45" s="207">
        <v>62.558034098996366</v>
      </c>
      <c r="F45" s="207">
        <v>61.762568597288656</v>
      </c>
      <c r="G45" s="207">
        <v>64.222756620735225</v>
      </c>
      <c r="H45" s="207">
        <v>67.426952590790108</v>
      </c>
      <c r="I45" s="207">
        <v>60.928180910347066</v>
      </c>
      <c r="J45" s="207">
        <v>54.411796325510593</v>
      </c>
      <c r="K45" s="207">
        <v>54.576688419648661</v>
      </c>
      <c r="L45" s="207">
        <v>46.029176544351692</v>
      </c>
      <c r="M45" s="207" t="s">
        <v>86</v>
      </c>
      <c r="N45" s="207" t="s">
        <v>86</v>
      </c>
      <c r="O45" s="207" t="s">
        <v>86</v>
      </c>
      <c r="P45" s="207" t="s">
        <v>86</v>
      </c>
      <c r="R45" s="212"/>
      <c r="S45" s="213"/>
      <c r="T45" s="214"/>
      <c r="U45" s="211"/>
      <c r="V45" s="216"/>
      <c r="W45" s="216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11"/>
      <c r="AP45" s="211"/>
    </row>
    <row r="46" spans="2:42" ht="16.5" customHeight="1">
      <c r="B46" s="206" t="s">
        <v>127</v>
      </c>
      <c r="C46" s="207">
        <v>83.308112963857809</v>
      </c>
      <c r="D46" s="207">
        <v>80.051736254653036</v>
      </c>
      <c r="E46" s="207">
        <v>81.234037910327714</v>
      </c>
      <c r="F46" s="207">
        <v>86.879575204069553</v>
      </c>
      <c r="G46" s="207">
        <v>89.790650268000533</v>
      </c>
      <c r="H46" s="207">
        <v>95.337205924617194</v>
      </c>
      <c r="I46" s="207">
        <v>97.170373630919528</v>
      </c>
      <c r="J46" s="207">
        <v>98.064418586602457</v>
      </c>
      <c r="K46" s="207">
        <v>100.8628075536127</v>
      </c>
      <c r="L46" s="207">
        <v>105.8229224223724</v>
      </c>
      <c r="M46" s="207" t="s">
        <v>86</v>
      </c>
      <c r="N46" s="207" t="s">
        <v>86</v>
      </c>
      <c r="O46" s="207" t="s">
        <v>86</v>
      </c>
      <c r="P46" s="207" t="s">
        <v>86</v>
      </c>
      <c r="R46" s="212"/>
      <c r="S46" s="213"/>
      <c r="T46" s="214"/>
      <c r="U46" s="211"/>
      <c r="V46" s="216"/>
      <c r="W46" s="216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11"/>
      <c r="AP46" s="211"/>
    </row>
    <row r="47" spans="2:42" ht="16.5" customHeight="1">
      <c r="B47" s="206" t="s">
        <v>128</v>
      </c>
      <c r="C47" s="207">
        <v>70.925752503473191</v>
      </c>
      <c r="D47" s="207">
        <v>69.591068525393297</v>
      </c>
      <c r="E47" s="207">
        <v>79.137947546967595</v>
      </c>
      <c r="F47" s="207">
        <v>72.24416968473389</v>
      </c>
      <c r="G47" s="207">
        <v>85.647761104754849</v>
      </c>
      <c r="H47" s="207">
        <v>86.441782910954913</v>
      </c>
      <c r="I47" s="207">
        <v>84.713737297322822</v>
      </c>
      <c r="J47" s="207">
        <v>84.73220454247398</v>
      </c>
      <c r="K47" s="207">
        <v>86.496854760572262</v>
      </c>
      <c r="L47" s="207">
        <v>98.328611218598382</v>
      </c>
      <c r="M47" s="207" t="s">
        <v>86</v>
      </c>
      <c r="N47" s="207" t="s">
        <v>86</v>
      </c>
      <c r="O47" s="207" t="s">
        <v>86</v>
      </c>
      <c r="P47" s="207" t="s">
        <v>86</v>
      </c>
      <c r="R47" s="212"/>
      <c r="S47" s="213"/>
      <c r="T47" s="214"/>
      <c r="U47" s="211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11"/>
      <c r="AP47" s="211"/>
    </row>
    <row r="48" spans="2:42" ht="16.5" customHeight="1">
      <c r="B48" s="206" t="s">
        <v>129</v>
      </c>
      <c r="C48" s="207">
        <v>360.56220262347227</v>
      </c>
      <c r="D48" s="207">
        <v>340.55013188504762</v>
      </c>
      <c r="E48" s="207">
        <v>360.36267298635516</v>
      </c>
      <c r="F48" s="207">
        <v>350.24924834753432</v>
      </c>
      <c r="G48" s="207">
        <v>386.81920291537142</v>
      </c>
      <c r="H48" s="207">
        <v>362.02930897026107</v>
      </c>
      <c r="I48" s="207">
        <v>367.36895518097947</v>
      </c>
      <c r="J48" s="207">
        <v>375.42675140165738</v>
      </c>
      <c r="K48" s="207">
        <v>364.89034107792077</v>
      </c>
      <c r="L48" s="207">
        <v>394.97296637095491</v>
      </c>
      <c r="M48" s="207" t="s">
        <v>86</v>
      </c>
      <c r="N48" s="207" t="s">
        <v>86</v>
      </c>
      <c r="O48" s="207" t="s">
        <v>86</v>
      </c>
      <c r="P48" s="207" t="s">
        <v>86</v>
      </c>
      <c r="R48" s="212"/>
      <c r="S48" s="213"/>
      <c r="T48" s="214"/>
      <c r="U48" s="211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11"/>
      <c r="AP48" s="211"/>
    </row>
    <row r="49" spans="2:42" ht="16.5" customHeight="1">
      <c r="B49" s="217" t="s">
        <v>130</v>
      </c>
      <c r="C49" s="218">
        <v>330.6220495546147</v>
      </c>
      <c r="D49" s="218">
        <v>145.99622750758931</v>
      </c>
      <c r="E49" s="218">
        <v>303.74916261885136</v>
      </c>
      <c r="F49" s="218">
        <v>318.70103993173029</v>
      </c>
      <c r="G49" s="218">
        <v>534.67054712255299</v>
      </c>
      <c r="H49" s="218">
        <v>580.06616464227557</v>
      </c>
      <c r="I49" s="218">
        <v>596.67117474149165</v>
      </c>
      <c r="J49" s="218">
        <v>540.02949247595393</v>
      </c>
      <c r="K49" s="218">
        <v>554.02065586108438</v>
      </c>
      <c r="L49" s="218">
        <v>485.51191010551645</v>
      </c>
      <c r="M49" s="218" t="s">
        <v>86</v>
      </c>
      <c r="N49" s="218" t="s">
        <v>86</v>
      </c>
      <c r="O49" s="218" t="s">
        <v>86</v>
      </c>
      <c r="P49" s="218" t="s">
        <v>86</v>
      </c>
      <c r="R49" s="212"/>
      <c r="S49" s="213"/>
      <c r="T49" s="214"/>
      <c r="U49" s="211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11"/>
      <c r="AP49" s="211"/>
    </row>
    <row r="50" spans="2:42" ht="16.5" customHeight="1">
      <c r="B50" s="219" t="s">
        <v>131</v>
      </c>
      <c r="C50" s="220">
        <v>55466.126698661355</v>
      </c>
      <c r="D50" s="220">
        <v>55224.860830880032</v>
      </c>
      <c r="E50" s="220">
        <v>56677.215010087668</v>
      </c>
      <c r="F50" s="220">
        <v>56800.038858776454</v>
      </c>
      <c r="G50" s="220">
        <v>58304.614964417808</v>
      </c>
      <c r="H50" s="220">
        <v>60495.52814813357</v>
      </c>
      <c r="I50" s="220">
        <v>62487.995547870531</v>
      </c>
      <c r="J50" s="220">
        <v>62398.008434483854</v>
      </c>
      <c r="K50" s="220">
        <v>62824.284119607815</v>
      </c>
      <c r="L50" s="220">
        <v>61050.857975762126</v>
      </c>
      <c r="M50" s="220" t="s">
        <v>86</v>
      </c>
      <c r="N50" s="220" t="s">
        <v>86</v>
      </c>
      <c r="O50" s="220" t="s">
        <v>86</v>
      </c>
      <c r="P50" s="220" t="s">
        <v>86</v>
      </c>
      <c r="R50" s="212"/>
      <c r="S50" s="213"/>
      <c r="T50" s="214"/>
      <c r="U50" s="211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11"/>
      <c r="AP50" s="211"/>
    </row>
    <row r="51" spans="2:42">
      <c r="R51" s="211"/>
      <c r="S51" s="211"/>
      <c r="T51" s="211"/>
      <c r="U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</row>
    <row r="52" spans="2:42">
      <c r="R52" s="211"/>
      <c r="S52" s="211"/>
      <c r="T52" s="211"/>
      <c r="U52" s="211"/>
    </row>
    <row r="53" spans="2:42">
      <c r="R53" s="211"/>
      <c r="S53" s="211"/>
      <c r="T53" s="211"/>
      <c r="U53" s="211"/>
    </row>
    <row r="54" spans="2:42">
      <c r="R54" s="211"/>
      <c r="S54" s="211"/>
      <c r="T54" s="211"/>
      <c r="U54" s="211"/>
    </row>
    <row r="55" spans="2:42">
      <c r="R55" s="211"/>
      <c r="S55" s="211"/>
      <c r="T55" s="211"/>
      <c r="U55" s="211"/>
    </row>
  </sheetData>
  <phoneticPr fontId="18"/>
  <pageMargins left="0.86614173228346458" right="0.86614173228346458" top="0.59055118110236227" bottom="0.70866141732283472" header="0.51181102362204722" footer="0.51181102362204722"/>
  <pageSetup paperSize="9" scale="98" firstPageNumber="1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R52"/>
  <sheetViews>
    <sheetView showGridLines="0" view="pageBreakPreview" zoomScaleNormal="100" zoomScaleSheetLayoutView="100" workbookViewId="0">
      <selection activeCell="W16" sqref="W16"/>
    </sheetView>
  </sheetViews>
  <sheetFormatPr defaultRowHeight="12"/>
  <cols>
    <col min="1" max="1" width="1.625" style="192" customWidth="1"/>
    <col min="2" max="2" width="9.625" style="221" customWidth="1"/>
    <col min="3" max="16" width="5.375" style="192" customWidth="1"/>
    <col min="17" max="17" width="1.625" style="192" customWidth="1"/>
    <col min="18" max="21" width="9" style="192"/>
    <col min="22" max="22" width="9.375" style="192" bestFit="1" customWidth="1"/>
    <col min="23" max="25" width="9" style="192"/>
    <col min="26" max="26" width="1.625" style="192" customWidth="1"/>
    <col min="27" max="40" width="6.625" style="192" customWidth="1"/>
    <col min="41" max="41" width="1.625" style="192" customWidth="1"/>
    <col min="42" max="16384" width="9" style="192"/>
  </cols>
  <sheetData>
    <row r="1" spans="1:44">
      <c r="B1" s="222" t="s">
        <v>132</v>
      </c>
    </row>
    <row r="2" spans="1:44" ht="22.5" customHeight="1">
      <c r="A2" s="223"/>
      <c r="B2" s="222"/>
    </row>
    <row r="3" spans="1:44" s="6" customFormat="1" ht="22.5" customHeight="1">
      <c r="A3" s="199"/>
      <c r="B3" s="13" t="s">
        <v>133</v>
      </c>
      <c r="C3" s="10"/>
      <c r="D3" s="10"/>
      <c r="E3" s="11"/>
      <c r="F3" s="11"/>
      <c r="G3" s="8"/>
      <c r="H3" s="8"/>
      <c r="I3" s="8"/>
      <c r="J3" s="8"/>
      <c r="K3" s="8"/>
      <c r="P3" s="200" t="s">
        <v>134</v>
      </c>
    </row>
    <row r="4" spans="1:44" ht="22.5" customHeight="1">
      <c r="A4" s="199"/>
      <c r="B4" s="201" t="s">
        <v>70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Y4" s="211"/>
      <c r="Z4" s="211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11"/>
      <c r="AP4" s="211"/>
      <c r="AQ4" s="211"/>
      <c r="AR4" s="211"/>
    </row>
    <row r="5" spans="1:44" ht="16.5" customHeight="1">
      <c r="B5" s="204" t="s">
        <v>85</v>
      </c>
      <c r="C5" s="224">
        <v>41.394886719366056</v>
      </c>
      <c r="D5" s="224">
        <v>42.569295343703494</v>
      </c>
      <c r="E5" s="224">
        <v>42.49659482004008</v>
      </c>
      <c r="F5" s="224">
        <v>43.143976793341537</v>
      </c>
      <c r="G5" s="224">
        <v>42.075773023363503</v>
      </c>
      <c r="H5" s="224">
        <v>41.419714254564532</v>
      </c>
      <c r="I5" s="224">
        <v>41.587142678391274</v>
      </c>
      <c r="J5" s="224">
        <v>41.988885918002133</v>
      </c>
      <c r="K5" s="224">
        <v>42.036574400617859</v>
      </c>
      <c r="L5" s="224">
        <v>41.435063641335333</v>
      </c>
      <c r="M5" s="224" t="s">
        <v>86</v>
      </c>
      <c r="N5" s="224" t="s">
        <v>86</v>
      </c>
      <c r="O5" s="224" t="s">
        <v>86</v>
      </c>
      <c r="P5" s="224" t="s">
        <v>86</v>
      </c>
      <c r="Y5" s="211"/>
      <c r="Z5" s="211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11"/>
      <c r="AP5" s="211"/>
      <c r="AQ5" s="211"/>
      <c r="AR5" s="211"/>
    </row>
    <row r="6" spans="1:44" ht="16.5" customHeight="1">
      <c r="B6" s="206" t="s">
        <v>87</v>
      </c>
      <c r="C6" s="225">
        <v>6.8548184194151593</v>
      </c>
      <c r="D6" s="225">
        <v>7.0189856564031148</v>
      </c>
      <c r="E6" s="225">
        <v>7.142154427448645</v>
      </c>
      <c r="F6" s="225">
        <v>7.1399829814039872</v>
      </c>
      <c r="G6" s="225">
        <v>7.0500960564721273</v>
      </c>
      <c r="H6" s="225">
        <v>6.887422535682389</v>
      </c>
      <c r="I6" s="225">
        <v>6.872375594634403</v>
      </c>
      <c r="J6" s="225">
        <v>6.9174765854168818</v>
      </c>
      <c r="K6" s="225">
        <v>7.0990527668700159</v>
      </c>
      <c r="L6" s="225">
        <v>7.1633452199518031</v>
      </c>
      <c r="M6" s="225" t="s">
        <v>86</v>
      </c>
      <c r="N6" s="225" t="s">
        <v>86</v>
      </c>
      <c r="O6" s="225" t="s">
        <v>86</v>
      </c>
      <c r="P6" s="225" t="s">
        <v>86</v>
      </c>
      <c r="Y6" s="211"/>
      <c r="Z6" s="211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11"/>
      <c r="AP6" s="211"/>
      <c r="AQ6" s="211"/>
      <c r="AR6" s="211"/>
    </row>
    <row r="7" spans="1:44" ht="16.5" customHeight="1">
      <c r="B7" s="206" t="s">
        <v>88</v>
      </c>
      <c r="C7" s="225">
        <v>1.9022697530760775</v>
      </c>
      <c r="D7" s="225">
        <v>1.9544049510083403</v>
      </c>
      <c r="E7" s="225">
        <v>1.926660381778341</v>
      </c>
      <c r="F7" s="225">
        <v>1.9242221639535366</v>
      </c>
      <c r="G7" s="225">
        <v>1.9274614065751334</v>
      </c>
      <c r="H7" s="225">
        <v>1.892129514944096</v>
      </c>
      <c r="I7" s="225">
        <v>1.8516856929658025</v>
      </c>
      <c r="J7" s="225">
        <v>1.8954388596748706</v>
      </c>
      <c r="K7" s="225">
        <v>1.9521891294673896</v>
      </c>
      <c r="L7" s="225">
        <v>1.8263245002665442</v>
      </c>
      <c r="M7" s="225" t="s">
        <v>86</v>
      </c>
      <c r="N7" s="225" t="s">
        <v>86</v>
      </c>
      <c r="O7" s="225" t="s">
        <v>86</v>
      </c>
      <c r="P7" s="225" t="s">
        <v>86</v>
      </c>
      <c r="Y7" s="211"/>
      <c r="Z7" s="211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11"/>
      <c r="AP7" s="211"/>
      <c r="AQ7" s="211"/>
      <c r="AR7" s="211"/>
    </row>
    <row r="8" spans="1:44" ht="16.5" customHeight="1">
      <c r="B8" s="206" t="s">
        <v>89</v>
      </c>
      <c r="C8" s="225">
        <v>1.8662713884273596</v>
      </c>
      <c r="D8" s="225">
        <v>1.8306495438665797</v>
      </c>
      <c r="E8" s="225">
        <v>1.8650533200873838</v>
      </c>
      <c r="F8" s="225">
        <v>1.775397058067739</v>
      </c>
      <c r="G8" s="225">
        <v>1.8268060706705724</v>
      </c>
      <c r="H8" s="225">
        <v>1.8418814503963492</v>
      </c>
      <c r="I8" s="225">
        <v>1.7081907095441231</v>
      </c>
      <c r="J8" s="225">
        <v>1.7480097750563943</v>
      </c>
      <c r="K8" s="225">
        <v>1.747506878906778</v>
      </c>
      <c r="L8" s="225">
        <v>1.7242085222109738</v>
      </c>
      <c r="M8" s="225" t="s">
        <v>86</v>
      </c>
      <c r="N8" s="225" t="s">
        <v>86</v>
      </c>
      <c r="O8" s="225" t="s">
        <v>86</v>
      </c>
      <c r="P8" s="225" t="s">
        <v>86</v>
      </c>
      <c r="Y8" s="211"/>
      <c r="Z8" s="211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11"/>
      <c r="AP8" s="211"/>
      <c r="AQ8" s="211"/>
      <c r="AR8" s="211"/>
    </row>
    <row r="9" spans="1:44" ht="16.5" customHeight="1">
      <c r="B9" s="209" t="s">
        <v>90</v>
      </c>
      <c r="C9" s="227">
        <v>1.4124988193448311</v>
      </c>
      <c r="D9" s="227">
        <v>1.4113964417686673</v>
      </c>
      <c r="E9" s="227">
        <v>1.4337415953613022</v>
      </c>
      <c r="F9" s="227">
        <v>1.4672298394925847</v>
      </c>
      <c r="G9" s="227">
        <v>1.3912171297150273</v>
      </c>
      <c r="H9" s="227">
        <v>1.4277253469700411</v>
      </c>
      <c r="I9" s="227">
        <v>1.4058908894872835</v>
      </c>
      <c r="J9" s="227">
        <v>1.3354689399302573</v>
      </c>
      <c r="K9" s="227">
        <v>1.3342505831050651</v>
      </c>
      <c r="L9" s="227">
        <v>1.2774433212366079</v>
      </c>
      <c r="M9" s="227" t="s">
        <v>86</v>
      </c>
      <c r="N9" s="227" t="s">
        <v>86</v>
      </c>
      <c r="O9" s="227" t="s">
        <v>86</v>
      </c>
      <c r="P9" s="227" t="s">
        <v>86</v>
      </c>
      <c r="Y9" s="211"/>
      <c r="Z9" s="211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11"/>
      <c r="AP9" s="211"/>
      <c r="AQ9" s="211"/>
      <c r="AR9" s="211"/>
    </row>
    <row r="10" spans="1:44" ht="16.5" customHeight="1">
      <c r="B10" s="228" t="s">
        <v>91</v>
      </c>
      <c r="C10" s="229">
        <v>3.0105441320011188</v>
      </c>
      <c r="D10" s="229">
        <v>3.1738110723025592</v>
      </c>
      <c r="E10" s="229">
        <v>3.1318934211863518</v>
      </c>
      <c r="F10" s="229">
        <v>2.9073717233180973</v>
      </c>
      <c r="G10" s="229">
        <v>2.9213686667912868</v>
      </c>
      <c r="H10" s="229">
        <v>2.8763765333871558</v>
      </c>
      <c r="I10" s="229">
        <v>2.8554029143985047</v>
      </c>
      <c r="J10" s="229">
        <v>2.8384797009663894</v>
      </c>
      <c r="K10" s="229">
        <v>2.8790707755720089</v>
      </c>
      <c r="L10" s="229">
        <v>2.8400453110538892</v>
      </c>
      <c r="M10" s="229" t="s">
        <v>86</v>
      </c>
      <c r="N10" s="229" t="s">
        <v>86</v>
      </c>
      <c r="O10" s="229" t="s">
        <v>86</v>
      </c>
      <c r="P10" s="229" t="s">
        <v>86</v>
      </c>
      <c r="Y10" s="211"/>
      <c r="Z10" s="211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11"/>
      <c r="AP10" s="211"/>
      <c r="AQ10" s="211"/>
      <c r="AR10" s="211"/>
    </row>
    <row r="11" spans="1:44" ht="16.5" customHeight="1">
      <c r="B11" s="206" t="s">
        <v>92</v>
      </c>
      <c r="C11" s="225">
        <v>3.0377330185920903</v>
      </c>
      <c r="D11" s="225">
        <v>2.2394456609703526</v>
      </c>
      <c r="E11" s="225">
        <v>2.6216434106636228</v>
      </c>
      <c r="F11" s="225">
        <v>2.70616118245366</v>
      </c>
      <c r="G11" s="225">
        <v>2.5522721545541551</v>
      </c>
      <c r="H11" s="225">
        <v>2.5953968351551979</v>
      </c>
      <c r="I11" s="225">
        <v>2.4167048302976788</v>
      </c>
      <c r="J11" s="225">
        <v>2.4160061772714609</v>
      </c>
      <c r="K11" s="225">
        <v>2.4540118700108842</v>
      </c>
      <c r="L11" s="225">
        <v>2.3325516088120226</v>
      </c>
      <c r="M11" s="225" t="s">
        <v>86</v>
      </c>
      <c r="N11" s="225" t="s">
        <v>86</v>
      </c>
      <c r="O11" s="225" t="s">
        <v>86</v>
      </c>
      <c r="P11" s="225" t="s">
        <v>86</v>
      </c>
      <c r="Y11" s="211"/>
      <c r="Z11" s="211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11"/>
      <c r="AP11" s="211"/>
      <c r="AQ11" s="211"/>
      <c r="AR11" s="211"/>
    </row>
    <row r="12" spans="1:44" ht="16.5" customHeight="1">
      <c r="B12" s="206" t="s">
        <v>93</v>
      </c>
      <c r="C12" s="225">
        <v>3.3022412932085894</v>
      </c>
      <c r="D12" s="225">
        <v>3.195896267627321</v>
      </c>
      <c r="E12" s="225">
        <v>3.2742679110209174</v>
      </c>
      <c r="F12" s="225">
        <v>3.2723251229660577</v>
      </c>
      <c r="G12" s="225">
        <v>3.2636804949089884</v>
      </c>
      <c r="H12" s="225">
        <v>3.2608624066672567</v>
      </c>
      <c r="I12" s="225">
        <v>3.1489060599775445</v>
      </c>
      <c r="J12" s="225">
        <v>3.4679940889580068</v>
      </c>
      <c r="K12" s="225">
        <v>3.443121820465382</v>
      </c>
      <c r="L12" s="225">
        <v>3.6580940605062944</v>
      </c>
      <c r="M12" s="225" t="s">
        <v>86</v>
      </c>
      <c r="N12" s="225" t="s">
        <v>86</v>
      </c>
      <c r="O12" s="225" t="s">
        <v>86</v>
      </c>
      <c r="P12" s="225" t="s">
        <v>86</v>
      </c>
      <c r="Y12" s="211"/>
      <c r="Z12" s="211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11"/>
      <c r="AP12" s="211"/>
      <c r="AQ12" s="211"/>
      <c r="AR12" s="211"/>
    </row>
    <row r="13" spans="1:44" ht="16.5" customHeight="1">
      <c r="B13" s="206" t="s">
        <v>94</v>
      </c>
      <c r="C13" s="225">
        <v>1.699812404961172</v>
      </c>
      <c r="D13" s="225">
        <v>1.9509522034210345</v>
      </c>
      <c r="E13" s="225">
        <v>2.0366848933743</v>
      </c>
      <c r="F13" s="225">
        <v>1.9288553178502688</v>
      </c>
      <c r="G13" s="225">
        <v>2.0384975466460662</v>
      </c>
      <c r="H13" s="225">
        <v>1.7342609785961836</v>
      </c>
      <c r="I13" s="225">
        <v>1.7895805004209828</v>
      </c>
      <c r="J13" s="225">
        <v>1.8198405731799403</v>
      </c>
      <c r="K13" s="225">
        <v>1.7615160030689481</v>
      </c>
      <c r="L13" s="225">
        <v>2.1552126996328305</v>
      </c>
      <c r="M13" s="225" t="s">
        <v>86</v>
      </c>
      <c r="N13" s="225" t="s">
        <v>86</v>
      </c>
      <c r="O13" s="225" t="s">
        <v>86</v>
      </c>
      <c r="P13" s="225" t="s">
        <v>86</v>
      </c>
      <c r="Y13" s="211"/>
      <c r="Z13" s="211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11"/>
      <c r="AP13" s="211"/>
      <c r="AQ13" s="211"/>
      <c r="AR13" s="211"/>
    </row>
    <row r="14" spans="1:44" ht="16.5" customHeight="1">
      <c r="B14" s="209" t="s">
        <v>95</v>
      </c>
      <c r="C14" s="227">
        <v>1.1545431956902175</v>
      </c>
      <c r="D14" s="227">
        <v>1.1720273981673313</v>
      </c>
      <c r="E14" s="227">
        <v>1.167727135646742</v>
      </c>
      <c r="F14" s="227">
        <v>1.1700538409165215</v>
      </c>
      <c r="G14" s="227">
        <v>1.1551522071770399</v>
      </c>
      <c r="H14" s="227">
        <v>1.1494322607838907</v>
      </c>
      <c r="I14" s="227">
        <v>1.0884368467258598</v>
      </c>
      <c r="J14" s="227">
        <v>1.091138370701527</v>
      </c>
      <c r="K14" s="227">
        <v>1.221236732519619</v>
      </c>
      <c r="L14" s="227">
        <v>1.0456930927480372</v>
      </c>
      <c r="M14" s="227" t="s">
        <v>86</v>
      </c>
      <c r="N14" s="227" t="s">
        <v>86</v>
      </c>
      <c r="O14" s="227" t="s">
        <v>86</v>
      </c>
      <c r="P14" s="227" t="s">
        <v>86</v>
      </c>
      <c r="Y14" s="211"/>
      <c r="Z14" s="211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11"/>
      <c r="AP14" s="211"/>
      <c r="AQ14" s="211"/>
      <c r="AR14" s="211"/>
    </row>
    <row r="15" spans="1:44" ht="16.5" customHeight="1">
      <c r="B15" s="206" t="s">
        <v>96</v>
      </c>
      <c r="C15" s="225">
        <v>3.4166690362672512</v>
      </c>
      <c r="D15" s="225">
        <v>3.2353813035085159</v>
      </c>
      <c r="E15" s="225">
        <v>3.3443085963099248</v>
      </c>
      <c r="F15" s="225">
        <v>3.304263192761745</v>
      </c>
      <c r="G15" s="225">
        <v>3.376497721748394</v>
      </c>
      <c r="H15" s="225">
        <v>3.1014168048698383</v>
      </c>
      <c r="I15" s="225">
        <v>3.2234826168585555</v>
      </c>
      <c r="J15" s="225">
        <v>3.2184838159322728</v>
      </c>
      <c r="K15" s="225">
        <v>3.1858531103203127</v>
      </c>
      <c r="L15" s="225">
        <v>3.5210970844486695</v>
      </c>
      <c r="M15" s="225" t="s">
        <v>86</v>
      </c>
      <c r="N15" s="225" t="s">
        <v>86</v>
      </c>
      <c r="O15" s="225" t="s">
        <v>86</v>
      </c>
      <c r="P15" s="225" t="s">
        <v>86</v>
      </c>
      <c r="Y15" s="211"/>
      <c r="Z15" s="211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11"/>
      <c r="AP15" s="211"/>
      <c r="AQ15" s="211"/>
      <c r="AR15" s="211"/>
    </row>
    <row r="16" spans="1:44" ht="16.5" customHeight="1">
      <c r="B16" s="206" t="s">
        <v>97</v>
      </c>
      <c r="C16" s="225">
        <v>1.9079104441852286</v>
      </c>
      <c r="D16" s="225">
        <v>1.5368626787740203</v>
      </c>
      <c r="E16" s="225">
        <v>1.8330741709777516</v>
      </c>
      <c r="F16" s="225">
        <v>1.9750095344269643</v>
      </c>
      <c r="G16" s="225">
        <v>1.7797439077292736</v>
      </c>
      <c r="H16" s="225">
        <v>1.8530619525662504</v>
      </c>
      <c r="I16" s="225">
        <v>2.016567265364797</v>
      </c>
      <c r="J16" s="225">
        <v>1.8031704967646927</v>
      </c>
      <c r="K16" s="225">
        <v>1.7896339070762779</v>
      </c>
      <c r="L16" s="225">
        <v>1.5865608502866908</v>
      </c>
      <c r="M16" s="225" t="s">
        <v>86</v>
      </c>
      <c r="N16" s="225" t="s">
        <v>86</v>
      </c>
      <c r="O16" s="225" t="s">
        <v>86</v>
      </c>
      <c r="P16" s="225" t="s">
        <v>86</v>
      </c>
      <c r="Y16" s="211"/>
      <c r="Z16" s="211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11"/>
      <c r="AP16" s="211"/>
      <c r="AQ16" s="211"/>
      <c r="AR16" s="211"/>
    </row>
    <row r="17" spans="2:44" ht="16.5" customHeight="1">
      <c r="B17" s="206" t="s">
        <v>98</v>
      </c>
      <c r="C17" s="225">
        <v>3.7313989265490171</v>
      </c>
      <c r="D17" s="225">
        <v>3.7370976959005673</v>
      </c>
      <c r="E17" s="225">
        <v>3.7301362884833176</v>
      </c>
      <c r="F17" s="225">
        <v>3.6739960060878416</v>
      </c>
      <c r="G17" s="225">
        <v>3.6601710892390575</v>
      </c>
      <c r="H17" s="225">
        <v>3.6177573114079418</v>
      </c>
      <c r="I17" s="225">
        <v>3.5510238290947482</v>
      </c>
      <c r="J17" s="225">
        <v>3.4941694994914556</v>
      </c>
      <c r="K17" s="225">
        <v>3.5489465283151285</v>
      </c>
      <c r="L17" s="225">
        <v>3.3638936033988402</v>
      </c>
      <c r="M17" s="225" t="s">
        <v>86</v>
      </c>
      <c r="N17" s="225" t="s">
        <v>86</v>
      </c>
      <c r="O17" s="225" t="s">
        <v>86</v>
      </c>
      <c r="P17" s="225" t="s">
        <v>86</v>
      </c>
      <c r="Y17" s="211"/>
      <c r="Z17" s="211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11"/>
      <c r="AP17" s="211"/>
      <c r="AQ17" s="211"/>
      <c r="AR17" s="211"/>
    </row>
    <row r="18" spans="2:44" ht="16.5" customHeight="1">
      <c r="B18" s="206" t="s">
        <v>99</v>
      </c>
      <c r="C18" s="225">
        <v>3.4624601382072511</v>
      </c>
      <c r="D18" s="225">
        <v>3.1294266352368276</v>
      </c>
      <c r="E18" s="225">
        <v>3.5058777200761919</v>
      </c>
      <c r="F18" s="225">
        <v>3.4480471925305554</v>
      </c>
      <c r="G18" s="225">
        <v>3.7368686458815294</v>
      </c>
      <c r="H18" s="225">
        <v>3.9205206941224438</v>
      </c>
      <c r="I18" s="225">
        <v>4.1813389367291984</v>
      </c>
      <c r="J18" s="225">
        <v>4.4750992527134663</v>
      </c>
      <c r="K18" s="225">
        <v>4.6690175075900724</v>
      </c>
      <c r="L18" s="225">
        <v>4.9870360857264329</v>
      </c>
      <c r="M18" s="225" t="s">
        <v>86</v>
      </c>
      <c r="N18" s="225" t="s">
        <v>86</v>
      </c>
      <c r="O18" s="225" t="s">
        <v>86</v>
      </c>
      <c r="P18" s="225" t="s">
        <v>86</v>
      </c>
      <c r="Y18" s="211"/>
      <c r="Z18" s="211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11"/>
      <c r="AP18" s="211"/>
      <c r="AQ18" s="211"/>
      <c r="AR18" s="211"/>
    </row>
    <row r="19" spans="2:44" ht="16.5" customHeight="1">
      <c r="B19" s="209" t="s">
        <v>100</v>
      </c>
      <c r="C19" s="227">
        <v>0.38161617316348534</v>
      </c>
      <c r="D19" s="227">
        <v>0.35388360725306944</v>
      </c>
      <c r="E19" s="227">
        <v>0.3429358922278451</v>
      </c>
      <c r="F19" s="227">
        <v>0.33714924052051959</v>
      </c>
      <c r="G19" s="227">
        <v>0.35967438947590114</v>
      </c>
      <c r="H19" s="227">
        <v>0.36396869607468629</v>
      </c>
      <c r="I19" s="227">
        <v>0.38111833016399582</v>
      </c>
      <c r="J19" s="227">
        <v>0.35148327896018583</v>
      </c>
      <c r="K19" s="227">
        <v>0.34646850753676495</v>
      </c>
      <c r="L19" s="227">
        <v>0.34318665408245697</v>
      </c>
      <c r="M19" s="227" t="s">
        <v>86</v>
      </c>
      <c r="N19" s="227" t="s">
        <v>86</v>
      </c>
      <c r="O19" s="227" t="s">
        <v>86</v>
      </c>
      <c r="P19" s="227" t="s">
        <v>86</v>
      </c>
      <c r="Y19" s="211"/>
      <c r="Z19" s="211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11"/>
      <c r="AP19" s="211"/>
      <c r="AQ19" s="211"/>
      <c r="AR19" s="211"/>
    </row>
    <row r="20" spans="2:44" ht="16.5" customHeight="1">
      <c r="B20" s="206" t="s">
        <v>101</v>
      </c>
      <c r="C20" s="225">
        <v>0.21027676314245375</v>
      </c>
      <c r="D20" s="225">
        <v>0.19702726004534785</v>
      </c>
      <c r="E20" s="225">
        <v>0.17868497265848621</v>
      </c>
      <c r="F20" s="225">
        <v>0.18362861750158876</v>
      </c>
      <c r="G20" s="225">
        <v>0.22524877890683875</v>
      </c>
      <c r="H20" s="225">
        <v>0.17897793930404723</v>
      </c>
      <c r="I20" s="225">
        <v>0.16833873248521522</v>
      </c>
      <c r="J20" s="225">
        <v>0.16807379070571599</v>
      </c>
      <c r="K20" s="225">
        <v>0.16539699986202172</v>
      </c>
      <c r="L20" s="225">
        <v>0.18963889683475987</v>
      </c>
      <c r="M20" s="225" t="s">
        <v>86</v>
      </c>
      <c r="N20" s="225" t="s">
        <v>86</v>
      </c>
      <c r="O20" s="225" t="s">
        <v>86</v>
      </c>
      <c r="P20" s="225" t="s">
        <v>86</v>
      </c>
      <c r="Y20" s="211"/>
      <c r="Z20" s="211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11"/>
      <c r="AP20" s="211"/>
      <c r="AQ20" s="211"/>
      <c r="AR20" s="211"/>
    </row>
    <row r="21" spans="2:44" ht="16.5" customHeight="1">
      <c r="B21" s="206" t="s">
        <v>102</v>
      </c>
      <c r="C21" s="225">
        <v>0.93965365858182515</v>
      </c>
      <c r="D21" s="225">
        <v>0.75001884463855462</v>
      </c>
      <c r="E21" s="225">
        <v>0.7333002797261331</v>
      </c>
      <c r="F21" s="225">
        <v>0.7347040308766325</v>
      </c>
      <c r="G21" s="225">
        <v>0.92014678149985341</v>
      </c>
      <c r="H21" s="225">
        <v>0.89944862680594495</v>
      </c>
      <c r="I21" s="225">
        <v>0.85860411742966369</v>
      </c>
      <c r="J21" s="225">
        <v>0.9380889955896754</v>
      </c>
      <c r="K21" s="225">
        <v>0.82296421522072438</v>
      </c>
      <c r="L21" s="225">
        <v>1.0271896518787804</v>
      </c>
      <c r="M21" s="225" t="s">
        <v>86</v>
      </c>
      <c r="N21" s="225" t="s">
        <v>86</v>
      </c>
      <c r="O21" s="225" t="s">
        <v>86</v>
      </c>
      <c r="P21" s="225" t="s">
        <v>86</v>
      </c>
      <c r="Y21" s="211"/>
      <c r="Z21" s="211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11"/>
      <c r="AP21" s="211"/>
      <c r="AQ21" s="211"/>
      <c r="AR21" s="211"/>
    </row>
    <row r="22" spans="2:44" ht="16.5" customHeight="1">
      <c r="B22" s="206" t="s">
        <v>103</v>
      </c>
      <c r="C22" s="225">
        <v>1.1981897834095228</v>
      </c>
      <c r="D22" s="225">
        <v>1.0569475515627273</v>
      </c>
      <c r="E22" s="225">
        <v>1.551413573660162</v>
      </c>
      <c r="F22" s="225">
        <v>1.5115036147027063</v>
      </c>
      <c r="G22" s="225">
        <v>1.415948894275725</v>
      </c>
      <c r="H22" s="225">
        <v>1.4904467934022785</v>
      </c>
      <c r="I22" s="225">
        <v>1.3712575143709951</v>
      </c>
      <c r="J22" s="225">
        <v>1.2436665321612081</v>
      </c>
      <c r="K22" s="225">
        <v>1.2315225406686616</v>
      </c>
      <c r="L22" s="225">
        <v>1.1343283437310423</v>
      </c>
      <c r="M22" s="225" t="s">
        <v>86</v>
      </c>
      <c r="N22" s="225" t="s">
        <v>86</v>
      </c>
      <c r="O22" s="225" t="s">
        <v>86</v>
      </c>
      <c r="P22" s="225" t="s">
        <v>86</v>
      </c>
      <c r="Y22" s="211"/>
      <c r="Z22" s="211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11"/>
      <c r="AP22" s="211"/>
      <c r="AQ22" s="211"/>
      <c r="AR22" s="211"/>
    </row>
    <row r="23" spans="2:44" ht="16.5" customHeight="1">
      <c r="B23" s="206" t="s">
        <v>104</v>
      </c>
      <c r="C23" s="225">
        <v>0.62753039826984158</v>
      </c>
      <c r="D23" s="225">
        <v>0.58916565042649893</v>
      </c>
      <c r="E23" s="225">
        <v>0.60375452865399681</v>
      </c>
      <c r="F23" s="225">
        <v>0.51058959608676102</v>
      </c>
      <c r="G23" s="225">
        <v>0.49355084113741726</v>
      </c>
      <c r="H23" s="225">
        <v>0.47607759399883631</v>
      </c>
      <c r="I23" s="225">
        <v>0.47135110449766182</v>
      </c>
      <c r="J23" s="225">
        <v>0.47778659499448306</v>
      </c>
      <c r="K23" s="225">
        <v>0.49258330264309652</v>
      </c>
      <c r="L23" s="225">
        <v>0.52317926612425047</v>
      </c>
      <c r="M23" s="225" t="s">
        <v>86</v>
      </c>
      <c r="N23" s="225" t="s">
        <v>86</v>
      </c>
      <c r="O23" s="225" t="s">
        <v>86</v>
      </c>
      <c r="P23" s="225" t="s">
        <v>86</v>
      </c>
      <c r="Y23" s="211"/>
      <c r="Z23" s="211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11"/>
      <c r="AP23" s="211"/>
      <c r="AQ23" s="211"/>
      <c r="AR23" s="211"/>
    </row>
    <row r="24" spans="2:44" ht="16.5" customHeight="1">
      <c r="B24" s="209" t="s">
        <v>105</v>
      </c>
      <c r="C24" s="227">
        <v>2.3734919748014804</v>
      </c>
      <c r="D24" s="227">
        <v>3.3007567811716125</v>
      </c>
      <c r="E24" s="227">
        <v>2.7849032021109408</v>
      </c>
      <c r="F24" s="227">
        <v>2.6464906934048371</v>
      </c>
      <c r="G24" s="227">
        <v>2.7119686050018807</v>
      </c>
      <c r="H24" s="227">
        <v>2.5140627193913629</v>
      </c>
      <c r="I24" s="227">
        <v>2.8511204100239884</v>
      </c>
      <c r="J24" s="227">
        <v>2.6918148259112726</v>
      </c>
      <c r="K24" s="227">
        <v>2.7272826075392378</v>
      </c>
      <c r="L24" s="227">
        <v>2.6781748227472661</v>
      </c>
      <c r="M24" s="227" t="s">
        <v>86</v>
      </c>
      <c r="N24" s="227" t="s">
        <v>86</v>
      </c>
      <c r="O24" s="227" t="s">
        <v>86</v>
      </c>
      <c r="P24" s="227" t="s">
        <v>86</v>
      </c>
      <c r="Y24" s="211"/>
      <c r="Z24" s="211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11"/>
      <c r="AP24" s="211"/>
      <c r="AQ24" s="211"/>
      <c r="AR24" s="211"/>
    </row>
    <row r="25" spans="2:44" ht="16.5" customHeight="1">
      <c r="B25" s="206" t="s">
        <v>106</v>
      </c>
      <c r="C25" s="225">
        <v>4.3867934685159415</v>
      </c>
      <c r="D25" s="225">
        <v>4.4343961995153833</v>
      </c>
      <c r="E25" s="225">
        <v>2.6213537317996192</v>
      </c>
      <c r="F25" s="225">
        <v>2.7386665676552244</v>
      </c>
      <c r="G25" s="225">
        <v>3.3238754283278436</v>
      </c>
      <c r="H25" s="225">
        <v>4.9267125495287161</v>
      </c>
      <c r="I25" s="225">
        <v>3.6953275153913614</v>
      </c>
      <c r="J25" s="225">
        <v>2.9486774294331823</v>
      </c>
      <c r="K25" s="225">
        <v>2.9665106901240428</v>
      </c>
      <c r="L25" s="225">
        <v>3.3322358752682835</v>
      </c>
      <c r="M25" s="225" t="s">
        <v>86</v>
      </c>
      <c r="N25" s="225" t="s">
        <v>86</v>
      </c>
      <c r="O25" s="225" t="s">
        <v>86</v>
      </c>
      <c r="P25" s="225" t="s">
        <v>86</v>
      </c>
      <c r="Y25" s="211"/>
      <c r="Z25" s="211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11"/>
      <c r="AP25" s="211"/>
      <c r="AQ25" s="211"/>
      <c r="AR25" s="211"/>
    </row>
    <row r="26" spans="2:44" ht="16.5" customHeight="1">
      <c r="B26" s="206" t="s">
        <v>107</v>
      </c>
      <c r="C26" s="225">
        <v>0.20585563248295907</v>
      </c>
      <c r="D26" s="225">
        <v>0.20476299070894102</v>
      </c>
      <c r="E26" s="225">
        <v>0.20833599975803541</v>
      </c>
      <c r="F26" s="225">
        <v>0.19898122474025001</v>
      </c>
      <c r="G26" s="225">
        <v>0.19963917227926059</v>
      </c>
      <c r="H26" s="225">
        <v>0.20206973554825428</v>
      </c>
      <c r="I26" s="225">
        <v>0.20356707660431619</v>
      </c>
      <c r="J26" s="225">
        <v>0.20124815411110161</v>
      </c>
      <c r="K26" s="225">
        <v>0.19831874231418969</v>
      </c>
      <c r="L26" s="225">
        <v>0.14683732848958167</v>
      </c>
      <c r="M26" s="225" t="s">
        <v>86</v>
      </c>
      <c r="N26" s="225" t="s">
        <v>86</v>
      </c>
      <c r="O26" s="225" t="s">
        <v>86</v>
      </c>
      <c r="P26" s="225" t="s">
        <v>86</v>
      </c>
      <c r="Y26" s="211"/>
      <c r="Z26" s="211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11"/>
      <c r="AP26" s="211"/>
      <c r="AQ26" s="211"/>
      <c r="AR26" s="211"/>
    </row>
    <row r="27" spans="2:44" ht="16.5" customHeight="1">
      <c r="B27" s="206" t="s">
        <v>108</v>
      </c>
      <c r="C27" s="225">
        <v>0.30127432734442372</v>
      </c>
      <c r="D27" s="225">
        <v>0.29269591272983264</v>
      </c>
      <c r="E27" s="225">
        <v>0.29352097882863487</v>
      </c>
      <c r="F27" s="225">
        <v>0.30029462054097927</v>
      </c>
      <c r="G27" s="225">
        <v>0.30327811191486231</v>
      </c>
      <c r="H27" s="225">
        <v>0.29577325343406219</v>
      </c>
      <c r="I27" s="225">
        <v>0.29456718073007315</v>
      </c>
      <c r="J27" s="225">
        <v>0.28864399213339637</v>
      </c>
      <c r="K27" s="225">
        <v>0.29905498556420596</v>
      </c>
      <c r="L27" s="225">
        <v>0.28601518953095229</v>
      </c>
      <c r="M27" s="225" t="s">
        <v>86</v>
      </c>
      <c r="N27" s="225" t="s">
        <v>86</v>
      </c>
      <c r="O27" s="225" t="s">
        <v>86</v>
      </c>
      <c r="P27" s="225" t="s">
        <v>86</v>
      </c>
      <c r="Y27" s="211"/>
      <c r="Z27" s="211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11"/>
      <c r="AP27" s="211"/>
      <c r="AQ27" s="211"/>
      <c r="AR27" s="211"/>
    </row>
    <row r="28" spans="2:44" ht="16.5" customHeight="1">
      <c r="B28" s="206" t="s">
        <v>109</v>
      </c>
      <c r="C28" s="225">
        <v>7.6572916666974702E-2</v>
      </c>
      <c r="D28" s="225">
        <v>8.5760838283034158E-2</v>
      </c>
      <c r="E28" s="225">
        <v>8.5829167151277835E-2</v>
      </c>
      <c r="F28" s="225">
        <v>6.9556113410647949E-2</v>
      </c>
      <c r="G28" s="225">
        <v>7.5271178564688207E-2</v>
      </c>
      <c r="H28" s="225">
        <v>8.1761639109685952E-2</v>
      </c>
      <c r="I28" s="225">
        <v>8.8426525590996896E-2</v>
      </c>
      <c r="J28" s="225">
        <v>9.03861586528307E-2</v>
      </c>
      <c r="K28" s="225">
        <v>7.8673445746969939E-2</v>
      </c>
      <c r="L28" s="225">
        <v>5.9293142099034177E-2</v>
      </c>
      <c r="M28" s="225" t="s">
        <v>86</v>
      </c>
      <c r="N28" s="225" t="s">
        <v>86</v>
      </c>
      <c r="O28" s="225" t="s">
        <v>86</v>
      </c>
      <c r="P28" s="225" t="s">
        <v>86</v>
      </c>
      <c r="Y28" s="211"/>
      <c r="Z28" s="211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11"/>
      <c r="AP28" s="211"/>
      <c r="AQ28" s="211"/>
      <c r="AR28" s="211"/>
    </row>
    <row r="29" spans="2:44" ht="16.5" customHeight="1">
      <c r="B29" s="209" t="s">
        <v>110</v>
      </c>
      <c r="C29" s="227">
        <v>0.27421050813023889</v>
      </c>
      <c r="D29" s="227">
        <v>0.29005066412914515</v>
      </c>
      <c r="E29" s="227">
        <v>0.30682334806228867</v>
      </c>
      <c r="F29" s="227">
        <v>0.29568577172970234</v>
      </c>
      <c r="G29" s="227">
        <v>0.28701596977512323</v>
      </c>
      <c r="H29" s="227">
        <v>0.28050439446135184</v>
      </c>
      <c r="I29" s="227">
        <v>0.28082259880722887</v>
      </c>
      <c r="J29" s="227">
        <v>0.28977140984583721</v>
      </c>
      <c r="K29" s="227">
        <v>0.29079229411771557</v>
      </c>
      <c r="L29" s="227">
        <v>0.29888690958369518</v>
      </c>
      <c r="M29" s="227" t="s">
        <v>86</v>
      </c>
      <c r="N29" s="227" t="s">
        <v>86</v>
      </c>
      <c r="O29" s="227" t="s">
        <v>86</v>
      </c>
      <c r="P29" s="227" t="s">
        <v>86</v>
      </c>
      <c r="Y29" s="211"/>
      <c r="Z29" s="211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11"/>
      <c r="AP29" s="211"/>
      <c r="AQ29" s="211"/>
      <c r="AR29" s="211"/>
    </row>
    <row r="30" spans="2:44" ht="16.5" customHeight="1">
      <c r="B30" s="206" t="s">
        <v>111</v>
      </c>
      <c r="C30" s="225">
        <v>0.54100512586162997</v>
      </c>
      <c r="D30" s="225">
        <v>0.5771745429241506</v>
      </c>
      <c r="E30" s="225">
        <v>0.71064486093421708</v>
      </c>
      <c r="F30" s="225">
        <v>0.61809253095213956</v>
      </c>
      <c r="G30" s="225">
        <v>0.60363516573307952</v>
      </c>
      <c r="H30" s="225">
        <v>0.49928403639812818</v>
      </c>
      <c r="I30" s="225">
        <v>0.75736318241815404</v>
      </c>
      <c r="J30" s="225">
        <v>0.76485696477074805</v>
      </c>
      <c r="K30" s="225">
        <v>0.69606147358452952</v>
      </c>
      <c r="L30" s="225">
        <v>0.74580762626993002</v>
      </c>
      <c r="M30" s="225" t="s">
        <v>86</v>
      </c>
      <c r="N30" s="225" t="s">
        <v>86</v>
      </c>
      <c r="O30" s="225" t="s">
        <v>86</v>
      </c>
      <c r="P30" s="225" t="s">
        <v>86</v>
      </c>
      <c r="Y30" s="211"/>
      <c r="Z30" s="211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11"/>
      <c r="AP30" s="211"/>
      <c r="AQ30" s="211"/>
      <c r="AR30" s="211"/>
    </row>
    <row r="31" spans="2:44" ht="16.5" customHeight="1">
      <c r="B31" s="206" t="s">
        <v>112</v>
      </c>
      <c r="C31" s="225">
        <v>0.51612887632768623</v>
      </c>
      <c r="D31" s="225">
        <v>0.51763350732379498</v>
      </c>
      <c r="E31" s="225">
        <v>0.5388550453704416</v>
      </c>
      <c r="F31" s="225">
        <v>0.53397901904253431</v>
      </c>
      <c r="G31" s="225">
        <v>0.54082640908307178</v>
      </c>
      <c r="H31" s="225">
        <v>0.59001679612430358</v>
      </c>
      <c r="I31" s="225">
        <v>0.87054771724546298</v>
      </c>
      <c r="J31" s="225">
        <v>0.83094368174002431</v>
      </c>
      <c r="K31" s="225">
        <v>0.7748898861434157</v>
      </c>
      <c r="L31" s="225">
        <v>0.69961937991200229</v>
      </c>
      <c r="M31" s="225" t="s">
        <v>86</v>
      </c>
      <c r="N31" s="225" t="s">
        <v>86</v>
      </c>
      <c r="O31" s="225" t="s">
        <v>86</v>
      </c>
      <c r="P31" s="225" t="s">
        <v>86</v>
      </c>
      <c r="Y31" s="211"/>
      <c r="Z31" s="211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11"/>
      <c r="AP31" s="211"/>
      <c r="AQ31" s="211"/>
      <c r="AR31" s="211"/>
    </row>
    <row r="32" spans="2:44" ht="16.5" customHeight="1">
      <c r="B32" s="206" t="s">
        <v>113</v>
      </c>
      <c r="C32" s="225">
        <v>0.74538664170155533</v>
      </c>
      <c r="D32" s="225">
        <v>0.74660421392930454</v>
      </c>
      <c r="E32" s="225">
        <v>0.76371868375476026</v>
      </c>
      <c r="F32" s="225">
        <v>0.76969643998644677</v>
      </c>
      <c r="G32" s="225">
        <v>0.75442132508101911</v>
      </c>
      <c r="H32" s="225">
        <v>0.79316802515875862</v>
      </c>
      <c r="I32" s="225">
        <v>0.85384424921489921</v>
      </c>
      <c r="J32" s="225">
        <v>0.8704525355955145</v>
      </c>
      <c r="K32" s="225">
        <v>0.73792901373509057</v>
      </c>
      <c r="L32" s="225">
        <v>0.74826612297002992</v>
      </c>
      <c r="M32" s="225" t="s">
        <v>86</v>
      </c>
      <c r="N32" s="225" t="s">
        <v>86</v>
      </c>
      <c r="O32" s="225" t="s">
        <v>86</v>
      </c>
      <c r="P32" s="225" t="s">
        <v>86</v>
      </c>
      <c r="Y32" s="211"/>
      <c r="Z32" s="211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11"/>
      <c r="AP32" s="211"/>
      <c r="AQ32" s="211"/>
      <c r="AR32" s="211"/>
    </row>
    <row r="33" spans="2:44" ht="16.5" customHeight="1">
      <c r="B33" s="206" t="s">
        <v>114</v>
      </c>
      <c r="C33" s="225">
        <v>1.1982942910849721</v>
      </c>
      <c r="D33" s="225">
        <v>0.91736666449830429</v>
      </c>
      <c r="E33" s="225">
        <v>0.89459317476372446</v>
      </c>
      <c r="F33" s="225">
        <v>0.88871238629350591</v>
      </c>
      <c r="G33" s="225">
        <v>0.88232279594430518</v>
      </c>
      <c r="H33" s="225">
        <v>0.80543434404990322</v>
      </c>
      <c r="I33" s="225">
        <v>0.91763856850437708</v>
      </c>
      <c r="J33" s="225">
        <v>0.89779941926681117</v>
      </c>
      <c r="K33" s="225">
        <v>0.90259566572868655</v>
      </c>
      <c r="L33" s="225">
        <v>0.87864382899715565</v>
      </c>
      <c r="M33" s="225" t="s">
        <v>86</v>
      </c>
      <c r="N33" s="225" t="s">
        <v>86</v>
      </c>
      <c r="O33" s="225" t="s">
        <v>86</v>
      </c>
      <c r="P33" s="225" t="s">
        <v>86</v>
      </c>
      <c r="Y33" s="211"/>
      <c r="Z33" s="211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11"/>
      <c r="AP33" s="211"/>
      <c r="AQ33" s="211"/>
      <c r="AR33" s="211"/>
    </row>
    <row r="34" spans="2:44" ht="16.5" customHeight="1">
      <c r="B34" s="209" t="s">
        <v>115</v>
      </c>
      <c r="C34" s="227">
        <v>2.2461607677008208</v>
      </c>
      <c r="D34" s="227">
        <v>2.2642352962673087</v>
      </c>
      <c r="E34" s="227">
        <v>2.3646799648762618</v>
      </c>
      <c r="F34" s="227">
        <v>2.294900866129026</v>
      </c>
      <c r="G34" s="227">
        <v>2.3051544922783829</v>
      </c>
      <c r="H34" s="227">
        <v>2.2761054769750042</v>
      </c>
      <c r="I34" s="227">
        <v>2.4597050289571332</v>
      </c>
      <c r="J34" s="227">
        <v>2.6492504664622105</v>
      </c>
      <c r="K34" s="227">
        <v>2.4613904989591817</v>
      </c>
      <c r="L34" s="227">
        <v>2.3336416089021177</v>
      </c>
      <c r="M34" s="227" t="s">
        <v>86</v>
      </c>
      <c r="N34" s="227" t="s">
        <v>86</v>
      </c>
      <c r="O34" s="227" t="s">
        <v>86</v>
      </c>
      <c r="P34" s="227" t="s">
        <v>86</v>
      </c>
      <c r="Y34" s="211"/>
      <c r="Z34" s="211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11"/>
      <c r="AP34" s="211"/>
      <c r="AQ34" s="211"/>
      <c r="AR34" s="211"/>
    </row>
    <row r="35" spans="2:44" ht="16.5" customHeight="1">
      <c r="B35" s="206" t="s">
        <v>116</v>
      </c>
      <c r="C35" s="225">
        <v>0.49153243381787554</v>
      </c>
      <c r="D35" s="225">
        <v>0.52192358231435976</v>
      </c>
      <c r="E35" s="225">
        <v>0.51838450559753857</v>
      </c>
      <c r="F35" s="225">
        <v>0.50990667544480139</v>
      </c>
      <c r="G35" s="225">
        <v>0.49703569261838454</v>
      </c>
      <c r="H35" s="225">
        <v>0.52165262102229626</v>
      </c>
      <c r="I35" s="225">
        <v>0.51892668886262983</v>
      </c>
      <c r="J35" s="225">
        <v>0.6018890877249834</v>
      </c>
      <c r="K35" s="225">
        <v>0.52191107747974574</v>
      </c>
      <c r="L35" s="225">
        <v>0.50556974140639199</v>
      </c>
      <c r="M35" s="225" t="s">
        <v>86</v>
      </c>
      <c r="N35" s="225" t="s">
        <v>86</v>
      </c>
      <c r="O35" s="225" t="s">
        <v>86</v>
      </c>
      <c r="P35" s="225" t="s">
        <v>86</v>
      </c>
      <c r="Y35" s="211"/>
      <c r="Z35" s="211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11"/>
      <c r="AP35" s="211"/>
      <c r="AQ35" s="211"/>
      <c r="AR35" s="211"/>
    </row>
    <row r="36" spans="2:44" ht="16.5" customHeight="1">
      <c r="B36" s="206" t="s">
        <v>117</v>
      </c>
      <c r="C36" s="225">
        <v>0.6771935358728155</v>
      </c>
      <c r="D36" s="225">
        <v>0.65282645171171794</v>
      </c>
      <c r="E36" s="225">
        <v>0.63911007417736898</v>
      </c>
      <c r="F36" s="225">
        <v>0.64450539231795512</v>
      </c>
      <c r="G36" s="225">
        <v>0.63931514381881516</v>
      </c>
      <c r="H36" s="225">
        <v>0.63603569792878933</v>
      </c>
      <c r="I36" s="225">
        <v>0.66285724917931088</v>
      </c>
      <c r="J36" s="225">
        <v>0.63140896704083593</v>
      </c>
      <c r="K36" s="225">
        <v>0.65826548861047085</v>
      </c>
      <c r="L36" s="225">
        <v>0.70713620153730594</v>
      </c>
      <c r="M36" s="225" t="s">
        <v>86</v>
      </c>
      <c r="N36" s="225" t="s">
        <v>86</v>
      </c>
      <c r="O36" s="225" t="s">
        <v>86</v>
      </c>
      <c r="P36" s="225" t="s">
        <v>86</v>
      </c>
      <c r="Y36" s="211"/>
      <c r="Z36" s="211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11"/>
      <c r="AP36" s="211"/>
      <c r="AQ36" s="211"/>
      <c r="AR36" s="211"/>
    </row>
    <row r="37" spans="2:44" ht="16.5" customHeight="1">
      <c r="B37" s="206" t="s">
        <v>118</v>
      </c>
      <c r="C37" s="225">
        <v>0.39644862814093679</v>
      </c>
      <c r="D37" s="225">
        <v>0.4129730799507717</v>
      </c>
      <c r="E37" s="225">
        <v>0.40631017701937605</v>
      </c>
      <c r="F37" s="225">
        <v>0.40710152180955239</v>
      </c>
      <c r="G37" s="225">
        <v>0.39613013047219298</v>
      </c>
      <c r="H37" s="225">
        <v>0.40386256391142505</v>
      </c>
      <c r="I37" s="225">
        <v>0.41889498915890433</v>
      </c>
      <c r="J37" s="225">
        <v>0.39945742640970894</v>
      </c>
      <c r="K37" s="225">
        <v>0.39747802890102235</v>
      </c>
      <c r="L37" s="225">
        <v>0.39037254021958873</v>
      </c>
      <c r="M37" s="225" t="s">
        <v>86</v>
      </c>
      <c r="N37" s="225" t="s">
        <v>86</v>
      </c>
      <c r="O37" s="225" t="s">
        <v>86</v>
      </c>
      <c r="P37" s="225" t="s">
        <v>86</v>
      </c>
      <c r="Y37" s="211"/>
      <c r="Z37" s="211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11"/>
      <c r="AP37" s="211"/>
      <c r="AQ37" s="211"/>
      <c r="AR37" s="211"/>
    </row>
    <row r="38" spans="2:44" ht="16.5" customHeight="1">
      <c r="B38" s="206" t="s">
        <v>119</v>
      </c>
      <c r="C38" s="225">
        <v>0.84536809350442432</v>
      </c>
      <c r="D38" s="225">
        <v>0.8134317817573915</v>
      </c>
      <c r="E38" s="225">
        <v>0.78320043412536589</v>
      </c>
      <c r="F38" s="225">
        <v>0.74373786054311486</v>
      </c>
      <c r="G38" s="225">
        <v>0.76752076305966332</v>
      </c>
      <c r="H38" s="225">
        <v>0.69503405975366839</v>
      </c>
      <c r="I38" s="225">
        <v>0.71972570099938304</v>
      </c>
      <c r="J38" s="225">
        <v>0.75738045747975513</v>
      </c>
      <c r="K38" s="225">
        <v>0.71501833232989553</v>
      </c>
      <c r="L38" s="225">
        <v>0.71347235510549789</v>
      </c>
      <c r="M38" s="225" t="s">
        <v>86</v>
      </c>
      <c r="N38" s="225" t="s">
        <v>86</v>
      </c>
      <c r="O38" s="225" t="s">
        <v>86</v>
      </c>
      <c r="P38" s="225" t="s">
        <v>86</v>
      </c>
      <c r="Y38" s="211"/>
      <c r="Z38" s="211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11"/>
      <c r="AP38" s="211"/>
      <c r="AQ38" s="211"/>
      <c r="AR38" s="211"/>
    </row>
    <row r="39" spans="2:44" ht="16.5" customHeight="1">
      <c r="B39" s="209" t="s">
        <v>120</v>
      </c>
      <c r="C39" s="227">
        <v>0.16788601622343419</v>
      </c>
      <c r="D39" s="227">
        <v>0.15899348921671833</v>
      </c>
      <c r="E39" s="227">
        <v>0.1531816912207262</v>
      </c>
      <c r="F39" s="227">
        <v>0.16178723634595926</v>
      </c>
      <c r="G39" s="227">
        <v>0.15960393619900728</v>
      </c>
      <c r="H39" s="227">
        <v>0.14643583917477229</v>
      </c>
      <c r="I39" s="227">
        <v>0.14444582447035978</v>
      </c>
      <c r="J39" s="227">
        <v>0.14453259419886749</v>
      </c>
      <c r="K39" s="227">
        <v>0.12807692888052305</v>
      </c>
      <c r="L39" s="227">
        <v>0.12956031061831672</v>
      </c>
      <c r="M39" s="227" t="s">
        <v>86</v>
      </c>
      <c r="N39" s="227" t="s">
        <v>86</v>
      </c>
      <c r="O39" s="227" t="s">
        <v>86</v>
      </c>
      <c r="P39" s="227" t="s">
        <v>86</v>
      </c>
      <c r="Y39" s="211"/>
      <c r="Z39" s="211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11"/>
      <c r="AP39" s="211"/>
      <c r="AQ39" s="211"/>
      <c r="AR39" s="211"/>
    </row>
    <row r="40" spans="2:44" ht="16.5" customHeight="1">
      <c r="B40" s="206" t="s">
        <v>121</v>
      </c>
      <c r="C40" s="225">
        <v>0.60590387922497591</v>
      </c>
      <c r="D40" s="225">
        <v>0.6552515780068886</v>
      </c>
      <c r="E40" s="225">
        <v>0.65035209458600296</v>
      </c>
      <c r="F40" s="225">
        <v>0.68574124517079138</v>
      </c>
      <c r="G40" s="225">
        <v>0.59029865751962418</v>
      </c>
      <c r="H40" s="225">
        <v>0.60341357863199474</v>
      </c>
      <c r="I40" s="225">
        <v>0.6105993835863962</v>
      </c>
      <c r="J40" s="225">
        <v>0.62532675692160045</v>
      </c>
      <c r="K40" s="225">
        <v>0.57410116772409947</v>
      </c>
      <c r="L40" s="225">
        <v>0.56196967343886384</v>
      </c>
      <c r="M40" s="225" t="s">
        <v>86</v>
      </c>
      <c r="N40" s="225" t="s">
        <v>86</v>
      </c>
      <c r="O40" s="225" t="s">
        <v>86</v>
      </c>
      <c r="P40" s="225" t="s">
        <v>86</v>
      </c>
      <c r="R40" s="211"/>
      <c r="S40" s="211"/>
      <c r="T40" s="211"/>
      <c r="U40" s="211"/>
      <c r="Y40" s="211"/>
      <c r="Z40" s="211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11"/>
      <c r="AP40" s="211"/>
      <c r="AQ40" s="211"/>
      <c r="AR40" s="211"/>
    </row>
    <row r="41" spans="2:44" ht="16.5" customHeight="1">
      <c r="B41" s="206" t="s">
        <v>122</v>
      </c>
      <c r="C41" s="225">
        <v>0.41878270928804412</v>
      </c>
      <c r="D41" s="225">
        <v>0.4039177708424489</v>
      </c>
      <c r="E41" s="225">
        <v>0.40664009038476501</v>
      </c>
      <c r="F41" s="225">
        <v>0.43735848657179166</v>
      </c>
      <c r="G41" s="225">
        <v>0.38910645149243672</v>
      </c>
      <c r="H41" s="225">
        <v>0.38622691288912242</v>
      </c>
      <c r="I41" s="225">
        <v>0.3931560194099063</v>
      </c>
      <c r="J41" s="225">
        <v>0.39123805430954933</v>
      </c>
      <c r="K41" s="225">
        <v>0.39334378807825238</v>
      </c>
      <c r="L41" s="225">
        <v>0.37679057596722365</v>
      </c>
      <c r="M41" s="225" t="s">
        <v>86</v>
      </c>
      <c r="N41" s="225" t="s">
        <v>86</v>
      </c>
      <c r="O41" s="225" t="s">
        <v>86</v>
      </c>
      <c r="P41" s="225" t="s">
        <v>86</v>
      </c>
      <c r="R41" s="212"/>
      <c r="S41" s="213"/>
      <c r="T41" s="216"/>
      <c r="U41" s="211"/>
      <c r="Y41" s="211"/>
      <c r="Z41" s="211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11"/>
      <c r="AP41" s="211"/>
      <c r="AQ41" s="211"/>
      <c r="AR41" s="211"/>
    </row>
    <row r="42" spans="2:44" ht="16.5" customHeight="1">
      <c r="B42" s="206" t="s">
        <v>123</v>
      </c>
      <c r="C42" s="225">
        <v>0.1356747888938401</v>
      </c>
      <c r="D42" s="225">
        <v>0.12068006792673232</v>
      </c>
      <c r="E42" s="225">
        <v>0.11965418829216197</v>
      </c>
      <c r="F42" s="225">
        <v>0.12006154709793025</v>
      </c>
      <c r="G42" s="225">
        <v>0.12913202530006976</v>
      </c>
      <c r="H42" s="225">
        <v>0.12168948532720128</v>
      </c>
      <c r="I42" s="225">
        <v>0.12035649909784144</v>
      </c>
      <c r="J42" s="225">
        <v>0.12578551250701556</v>
      </c>
      <c r="K42" s="225">
        <v>0.13889426041592529</v>
      </c>
      <c r="L42" s="225">
        <v>0.12169257201128728</v>
      </c>
      <c r="M42" s="225" t="s">
        <v>86</v>
      </c>
      <c r="N42" s="225" t="s">
        <v>86</v>
      </c>
      <c r="O42" s="225" t="s">
        <v>86</v>
      </c>
      <c r="P42" s="225" t="s">
        <v>86</v>
      </c>
      <c r="R42" s="212"/>
      <c r="S42" s="213"/>
      <c r="T42" s="216"/>
      <c r="U42" s="211"/>
      <c r="Y42" s="211"/>
      <c r="Z42" s="211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11"/>
      <c r="AP42" s="211"/>
      <c r="AQ42" s="211"/>
      <c r="AR42" s="211"/>
    </row>
    <row r="43" spans="2:44" ht="16.5" customHeight="1">
      <c r="B43" s="206" t="s">
        <v>124</v>
      </c>
      <c r="C43" s="225">
        <v>0.10265106687996348</v>
      </c>
      <c r="D43" s="225">
        <v>9.4548737485642936E-2</v>
      </c>
      <c r="E43" s="225">
        <v>9.7948638823776676E-2</v>
      </c>
      <c r="F43" s="225">
        <v>0.10006280505926568</v>
      </c>
      <c r="G43" s="225">
        <v>0.10926691484369831</v>
      </c>
      <c r="H43" s="225">
        <v>0.11557220840428917</v>
      </c>
      <c r="I43" s="225">
        <v>0.10629845708251374</v>
      </c>
      <c r="J43" s="225">
        <v>0.11142454325117981</v>
      </c>
      <c r="K43" s="225">
        <v>0.1245159806118496</v>
      </c>
      <c r="L43" s="225">
        <v>0.11742681842049017</v>
      </c>
      <c r="M43" s="225" t="s">
        <v>86</v>
      </c>
      <c r="N43" s="225" t="s">
        <v>86</v>
      </c>
      <c r="O43" s="225" t="s">
        <v>86</v>
      </c>
      <c r="P43" s="225" t="s">
        <v>86</v>
      </c>
      <c r="R43" s="212"/>
      <c r="S43" s="213"/>
      <c r="T43" s="216"/>
      <c r="U43" s="211"/>
      <c r="Y43" s="211"/>
      <c r="Z43" s="211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11"/>
      <c r="AP43" s="211"/>
      <c r="AQ43" s="211"/>
      <c r="AR43" s="211"/>
    </row>
    <row r="44" spans="2:44" ht="16.5" customHeight="1">
      <c r="B44" s="209" t="s">
        <v>125</v>
      </c>
      <c r="C44" s="227">
        <v>0.16628675074104826</v>
      </c>
      <c r="D44" s="227">
        <v>0.17488096091837999</v>
      </c>
      <c r="E44" s="227">
        <v>0.16697596397737033</v>
      </c>
      <c r="F44" s="227">
        <v>0.15360128276388091</v>
      </c>
      <c r="G44" s="227">
        <v>0.1734809356460445</v>
      </c>
      <c r="H44" s="227">
        <v>0.14906672897654188</v>
      </c>
      <c r="I44" s="227">
        <v>0.15307514214483217</v>
      </c>
      <c r="J44" s="227">
        <v>0.15167234607787125</v>
      </c>
      <c r="K44" s="227">
        <v>0.18620953912449081</v>
      </c>
      <c r="L44" s="227">
        <v>0.18248890671257972</v>
      </c>
      <c r="M44" s="227" t="s">
        <v>86</v>
      </c>
      <c r="N44" s="227" t="s">
        <v>86</v>
      </c>
      <c r="O44" s="227" t="s">
        <v>86</v>
      </c>
      <c r="P44" s="227" t="s">
        <v>86</v>
      </c>
      <c r="R44" s="212"/>
      <c r="S44" s="213"/>
      <c r="T44" s="216"/>
      <c r="U44" s="211"/>
      <c r="Y44" s="211"/>
      <c r="Z44" s="211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11"/>
      <c r="AP44" s="211"/>
      <c r="AQ44" s="211"/>
      <c r="AR44" s="211"/>
    </row>
    <row r="45" spans="2:44" ht="16.5" customHeight="1">
      <c r="B45" s="206" t="s">
        <v>126</v>
      </c>
      <c r="C45" s="225">
        <v>9.1566944918002671E-2</v>
      </c>
      <c r="D45" s="225">
        <v>0.10446135376735158</v>
      </c>
      <c r="E45" s="225">
        <v>0.11037598457839187</v>
      </c>
      <c r="F45" s="225">
        <v>0.10873684215401802</v>
      </c>
      <c r="G45" s="225">
        <v>0.11015038288123358</v>
      </c>
      <c r="H45" s="225">
        <v>0.11145774680350549</v>
      </c>
      <c r="I45" s="225">
        <v>9.7503817135039111E-2</v>
      </c>
      <c r="J45" s="225">
        <v>8.7201174669927869E-2</v>
      </c>
      <c r="K45" s="225">
        <v>8.6871962306395725E-2</v>
      </c>
      <c r="L45" s="225">
        <v>7.5394807002754638E-2</v>
      </c>
      <c r="M45" s="225" t="s">
        <v>86</v>
      </c>
      <c r="N45" s="225" t="s">
        <v>86</v>
      </c>
      <c r="O45" s="225" t="s">
        <v>86</v>
      </c>
      <c r="P45" s="225" t="s">
        <v>86</v>
      </c>
      <c r="R45" s="212"/>
      <c r="S45" s="213"/>
      <c r="T45" s="216"/>
      <c r="U45" s="211"/>
      <c r="Y45" s="211"/>
      <c r="Z45" s="211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11"/>
      <c r="AP45" s="211"/>
      <c r="AQ45" s="211"/>
      <c r="AR45" s="211"/>
    </row>
    <row r="46" spans="2:44" ht="16.5" customHeight="1">
      <c r="B46" s="206" t="s">
        <v>127</v>
      </c>
      <c r="C46" s="225">
        <v>0.15019637736101085</v>
      </c>
      <c r="D46" s="225">
        <v>0.14495597643931155</v>
      </c>
      <c r="E46" s="225">
        <v>0.1433275045287058</v>
      </c>
      <c r="F46" s="225">
        <v>0.15295689395579587</v>
      </c>
      <c r="G46" s="225">
        <v>0.15400264682786782</v>
      </c>
      <c r="H46" s="225">
        <v>0.15759380708466228</v>
      </c>
      <c r="I46" s="225">
        <v>0.15550246535989409</v>
      </c>
      <c r="J46" s="225">
        <v>0.15715953288728329</v>
      </c>
      <c r="K46" s="225">
        <v>0.16054748409322955</v>
      </c>
      <c r="L46" s="225">
        <v>0.17333568426570728</v>
      </c>
      <c r="M46" s="225" t="s">
        <v>86</v>
      </c>
      <c r="N46" s="225" t="s">
        <v>86</v>
      </c>
      <c r="O46" s="225" t="s">
        <v>86</v>
      </c>
      <c r="P46" s="225" t="s">
        <v>86</v>
      </c>
      <c r="R46" s="212"/>
      <c r="S46" s="213"/>
      <c r="T46" s="216"/>
      <c r="U46" s="211"/>
      <c r="Y46" s="211"/>
      <c r="Z46" s="211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11"/>
      <c r="AP46" s="211"/>
      <c r="AQ46" s="211"/>
      <c r="AR46" s="211"/>
    </row>
    <row r="47" spans="2:44" ht="16.5" customHeight="1">
      <c r="B47" s="206" t="s">
        <v>128</v>
      </c>
      <c r="C47" s="225">
        <v>0.12787219285889842</v>
      </c>
      <c r="D47" s="225">
        <v>0.12601402244997623</v>
      </c>
      <c r="E47" s="225">
        <v>0.13962920996185552</v>
      </c>
      <c r="F47" s="225">
        <v>0.12719035257063224</v>
      </c>
      <c r="G47" s="225">
        <v>0.14689705292972785</v>
      </c>
      <c r="H47" s="225">
        <v>0.14288954168527557</v>
      </c>
      <c r="I47" s="225">
        <v>0.13556801839230975</v>
      </c>
      <c r="J47" s="225">
        <v>0.13579312331969759</v>
      </c>
      <c r="K47" s="225">
        <v>0.13768060547398439</v>
      </c>
      <c r="L47" s="225">
        <v>0.16106016275420068</v>
      </c>
      <c r="M47" s="225" t="s">
        <v>86</v>
      </c>
      <c r="N47" s="225" t="s">
        <v>86</v>
      </c>
      <c r="O47" s="225" t="s">
        <v>86</v>
      </c>
      <c r="P47" s="225" t="s">
        <v>86</v>
      </c>
      <c r="R47" s="212"/>
      <c r="S47" s="213"/>
      <c r="T47" s="216"/>
      <c r="U47" s="211"/>
      <c r="Y47" s="211"/>
      <c r="Z47" s="211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11"/>
      <c r="AP47" s="211"/>
      <c r="AQ47" s="211"/>
      <c r="AR47" s="211"/>
    </row>
    <row r="48" spans="2:44" ht="16.5" customHeight="1">
      <c r="B48" s="206" t="s">
        <v>129</v>
      </c>
      <c r="C48" s="225">
        <v>0.65005837631740426</v>
      </c>
      <c r="D48" s="225">
        <v>0.61666091459776484</v>
      </c>
      <c r="E48" s="225">
        <v>0.63581577345008256</v>
      </c>
      <c r="F48" s="225">
        <v>0.61663557875086839</v>
      </c>
      <c r="G48" s="225">
        <v>0.66344525755197903</v>
      </c>
      <c r="H48" s="225">
        <v>0.59843978563799105</v>
      </c>
      <c r="I48" s="225">
        <v>0.58790324759184676</v>
      </c>
      <c r="J48" s="225">
        <v>0.60166463773574574</v>
      </c>
      <c r="K48" s="225">
        <v>0.58081098128110042</v>
      </c>
      <c r="L48" s="225">
        <v>0.64695727376634671</v>
      </c>
      <c r="M48" s="225" t="s">
        <v>86</v>
      </c>
      <c r="N48" s="225" t="s">
        <v>86</v>
      </c>
      <c r="O48" s="225" t="s">
        <v>86</v>
      </c>
      <c r="P48" s="225" t="s">
        <v>86</v>
      </c>
      <c r="R48" s="212"/>
      <c r="S48" s="213"/>
      <c r="T48" s="216"/>
      <c r="U48" s="211"/>
      <c r="Y48" s="211"/>
      <c r="Z48" s="211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11"/>
      <c r="AP48" s="211"/>
      <c r="AQ48" s="211"/>
      <c r="AR48" s="211"/>
    </row>
    <row r="49" spans="2:44" ht="16.5" customHeight="1">
      <c r="B49" s="217" t="s">
        <v>130</v>
      </c>
      <c r="C49" s="230">
        <v>0.59607920948010618</v>
      </c>
      <c r="D49" s="230">
        <v>0.26436685454887143</v>
      </c>
      <c r="E49" s="230">
        <v>0.53592817248481373</v>
      </c>
      <c r="F49" s="230">
        <v>0.56109299629904419</v>
      </c>
      <c r="G49" s="230">
        <v>0.91702954808783532</v>
      </c>
      <c r="H49" s="230">
        <v>0.95885792288958149</v>
      </c>
      <c r="I49" s="230">
        <v>0.95485728020255722</v>
      </c>
      <c r="J49" s="230">
        <v>0.86545950107200875</v>
      </c>
      <c r="K49" s="230">
        <v>0.88185749129478952</v>
      </c>
      <c r="L49" s="230">
        <v>0.79525812773715665</v>
      </c>
      <c r="M49" s="230" t="s">
        <v>86</v>
      </c>
      <c r="N49" s="230" t="s">
        <v>86</v>
      </c>
      <c r="O49" s="230" t="s">
        <v>86</v>
      </c>
      <c r="P49" s="230" t="s">
        <v>86</v>
      </c>
      <c r="R49" s="212"/>
      <c r="S49" s="213"/>
      <c r="T49" s="216"/>
      <c r="U49" s="211"/>
      <c r="Y49" s="211"/>
      <c r="Z49" s="211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11"/>
      <c r="AP49" s="211"/>
      <c r="AQ49" s="211"/>
      <c r="AR49" s="211"/>
    </row>
    <row r="50" spans="2:44" ht="16.5" customHeight="1">
      <c r="B50" s="219" t="s">
        <v>131</v>
      </c>
      <c r="C50" s="231">
        <v>100</v>
      </c>
      <c r="D50" s="231">
        <v>100</v>
      </c>
      <c r="E50" s="231">
        <v>100</v>
      </c>
      <c r="F50" s="231">
        <v>100</v>
      </c>
      <c r="G50" s="231">
        <v>100</v>
      </c>
      <c r="H50" s="231">
        <v>100</v>
      </c>
      <c r="I50" s="231">
        <v>100</v>
      </c>
      <c r="J50" s="231">
        <v>100</v>
      </c>
      <c r="K50" s="231">
        <v>100</v>
      </c>
      <c r="L50" s="231">
        <v>100</v>
      </c>
      <c r="M50" s="231" t="s">
        <v>86</v>
      </c>
      <c r="N50" s="231" t="s">
        <v>86</v>
      </c>
      <c r="O50" s="231" t="s">
        <v>86</v>
      </c>
      <c r="P50" s="231" t="s">
        <v>86</v>
      </c>
      <c r="R50" s="212"/>
      <c r="S50" s="213"/>
      <c r="T50" s="216"/>
      <c r="U50" s="211"/>
      <c r="Y50" s="211"/>
      <c r="Z50" s="211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11"/>
      <c r="AP50" s="211"/>
      <c r="AQ50" s="211"/>
      <c r="AR50" s="211"/>
    </row>
    <row r="51" spans="2:44">
      <c r="R51" s="211"/>
      <c r="S51" s="211"/>
      <c r="T51" s="211"/>
      <c r="U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</row>
    <row r="52" spans="2:44"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</row>
  </sheetData>
  <phoneticPr fontId="18"/>
  <pageMargins left="0.86614173228346458" right="0.86614173228346458" top="0.59055118110236227" bottom="0.70866141732283472" header="0.51181102362204722" footer="0.51181102362204722"/>
  <pageSetup paperSize="9" firstPageNumber="1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52"/>
  <sheetViews>
    <sheetView showGridLines="0" view="pageBreakPreview" topLeftCell="B1" zoomScaleNormal="100" zoomScaleSheetLayoutView="100" workbookViewId="0">
      <selection activeCell="S10" sqref="S10"/>
    </sheetView>
  </sheetViews>
  <sheetFormatPr defaultRowHeight="12"/>
  <cols>
    <col min="1" max="1" width="1.625" style="192" customWidth="1"/>
    <col min="2" max="2" width="9.625" style="192" customWidth="1"/>
    <col min="3" max="16" width="5.375" style="192" customWidth="1"/>
    <col min="17" max="17" width="1.625" style="192" customWidth="1"/>
    <col min="18" max="31" width="4.625" style="192" customWidth="1"/>
    <col min="32" max="32" width="1.625" style="192" customWidth="1"/>
    <col min="33" max="16384" width="9" style="192"/>
  </cols>
  <sheetData>
    <row r="2" spans="1:33" ht="22.5" customHeight="1"/>
    <row r="3" spans="1:33" s="6" customFormat="1" ht="22.5" customHeight="1">
      <c r="A3" s="199"/>
      <c r="B3" s="13" t="s">
        <v>135</v>
      </c>
      <c r="C3" s="10"/>
      <c r="D3" s="10"/>
      <c r="E3" s="11"/>
      <c r="F3" s="11"/>
      <c r="G3" s="8"/>
      <c r="H3" s="8"/>
      <c r="I3" s="8"/>
      <c r="J3" s="8"/>
      <c r="K3" s="8"/>
      <c r="P3" s="7"/>
    </row>
    <row r="4" spans="1:33" s="232" customFormat="1" ht="22.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137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4"/>
      <c r="AG4" s="234"/>
    </row>
    <row r="5" spans="1:33" s="232" customFormat="1" ht="16.5" customHeight="1">
      <c r="B5" s="204" t="s">
        <v>85</v>
      </c>
      <c r="C5" s="205">
        <v>1</v>
      </c>
      <c r="D5" s="205">
        <v>1</v>
      </c>
      <c r="E5" s="205">
        <v>1</v>
      </c>
      <c r="F5" s="205">
        <v>1</v>
      </c>
      <c r="G5" s="205">
        <v>1</v>
      </c>
      <c r="H5" s="205">
        <v>1</v>
      </c>
      <c r="I5" s="205">
        <v>1</v>
      </c>
      <c r="J5" s="205">
        <v>1</v>
      </c>
      <c r="K5" s="205">
        <v>1</v>
      </c>
      <c r="L5" s="205">
        <v>1</v>
      </c>
      <c r="M5" s="205" t="s">
        <v>86</v>
      </c>
      <c r="N5" s="205" t="s">
        <v>86</v>
      </c>
      <c r="O5" s="205" t="s">
        <v>86</v>
      </c>
      <c r="P5" s="205" t="s">
        <v>86</v>
      </c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</row>
    <row r="6" spans="1:33" s="232" customFormat="1" ht="16.5" customHeight="1">
      <c r="B6" s="206" t="s">
        <v>87</v>
      </c>
      <c r="C6" s="207">
        <v>2</v>
      </c>
      <c r="D6" s="207">
        <v>2</v>
      </c>
      <c r="E6" s="207">
        <v>2</v>
      </c>
      <c r="F6" s="207">
        <v>2</v>
      </c>
      <c r="G6" s="207">
        <v>2</v>
      </c>
      <c r="H6" s="207">
        <v>2</v>
      </c>
      <c r="I6" s="207">
        <v>2</v>
      </c>
      <c r="J6" s="207">
        <v>2</v>
      </c>
      <c r="K6" s="207">
        <v>2</v>
      </c>
      <c r="L6" s="207">
        <v>2</v>
      </c>
      <c r="M6" s="207" t="s">
        <v>86</v>
      </c>
      <c r="N6" s="207" t="s">
        <v>86</v>
      </c>
      <c r="O6" s="207" t="s">
        <v>86</v>
      </c>
      <c r="P6" s="207" t="s">
        <v>86</v>
      </c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</row>
    <row r="7" spans="1:33" s="232" customFormat="1" ht="16.5" customHeight="1">
      <c r="B7" s="206" t="s">
        <v>88</v>
      </c>
      <c r="C7" s="207">
        <v>13</v>
      </c>
      <c r="D7" s="207">
        <v>12</v>
      </c>
      <c r="E7" s="207">
        <v>13</v>
      </c>
      <c r="F7" s="207">
        <v>14</v>
      </c>
      <c r="G7" s="207">
        <v>13</v>
      </c>
      <c r="H7" s="207">
        <v>12</v>
      </c>
      <c r="I7" s="207">
        <v>13</v>
      </c>
      <c r="J7" s="207">
        <v>12</v>
      </c>
      <c r="K7" s="207">
        <v>12</v>
      </c>
      <c r="L7" s="207">
        <v>13</v>
      </c>
      <c r="M7" s="207" t="s">
        <v>86</v>
      </c>
      <c r="N7" s="207" t="s">
        <v>86</v>
      </c>
      <c r="O7" s="207" t="s">
        <v>86</v>
      </c>
      <c r="P7" s="207" t="s">
        <v>86</v>
      </c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</row>
    <row r="8" spans="1:33" s="232" customFormat="1" ht="16.5" customHeight="1">
      <c r="B8" s="206" t="s">
        <v>89</v>
      </c>
      <c r="C8" s="207">
        <v>14</v>
      </c>
      <c r="D8" s="207">
        <v>14</v>
      </c>
      <c r="E8" s="207">
        <v>14</v>
      </c>
      <c r="F8" s="207">
        <v>15</v>
      </c>
      <c r="G8" s="207">
        <v>14</v>
      </c>
      <c r="H8" s="207">
        <v>14</v>
      </c>
      <c r="I8" s="207">
        <v>15</v>
      </c>
      <c r="J8" s="207">
        <v>15</v>
      </c>
      <c r="K8" s="207">
        <v>15</v>
      </c>
      <c r="L8" s="207">
        <v>14</v>
      </c>
      <c r="M8" s="207" t="s">
        <v>86</v>
      </c>
      <c r="N8" s="207" t="s">
        <v>86</v>
      </c>
      <c r="O8" s="207" t="s">
        <v>86</v>
      </c>
      <c r="P8" s="207" t="s">
        <v>86</v>
      </c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</row>
    <row r="9" spans="1:33" s="232" customFormat="1" ht="16.5" customHeight="1">
      <c r="B9" s="209" t="s">
        <v>90</v>
      </c>
      <c r="C9" s="210">
        <v>16</v>
      </c>
      <c r="D9" s="210">
        <v>16</v>
      </c>
      <c r="E9" s="210">
        <v>17</v>
      </c>
      <c r="F9" s="210">
        <v>17</v>
      </c>
      <c r="G9" s="210">
        <v>17</v>
      </c>
      <c r="H9" s="210">
        <v>17</v>
      </c>
      <c r="I9" s="210">
        <v>16</v>
      </c>
      <c r="J9" s="210">
        <v>16</v>
      </c>
      <c r="K9" s="210">
        <v>16</v>
      </c>
      <c r="L9" s="210">
        <v>16</v>
      </c>
      <c r="M9" s="210" t="s">
        <v>86</v>
      </c>
      <c r="N9" s="210" t="s">
        <v>86</v>
      </c>
      <c r="O9" s="210" t="s">
        <v>86</v>
      </c>
      <c r="P9" s="210" t="s">
        <v>86</v>
      </c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</row>
    <row r="10" spans="1:33" s="232" customFormat="1" ht="16.5" customHeight="1">
      <c r="B10" s="228" t="s">
        <v>91</v>
      </c>
      <c r="C10" s="235">
        <v>9</v>
      </c>
      <c r="D10" s="235">
        <v>8</v>
      </c>
      <c r="E10" s="235">
        <v>7</v>
      </c>
      <c r="F10" s="235">
        <v>7</v>
      </c>
      <c r="G10" s="235">
        <v>8</v>
      </c>
      <c r="H10" s="235">
        <v>8</v>
      </c>
      <c r="I10" s="235">
        <v>8</v>
      </c>
      <c r="J10" s="235">
        <v>8</v>
      </c>
      <c r="K10" s="235">
        <v>8</v>
      </c>
      <c r="L10" s="235">
        <v>8</v>
      </c>
      <c r="M10" s="235" t="s">
        <v>86</v>
      </c>
      <c r="N10" s="235" t="s">
        <v>86</v>
      </c>
      <c r="O10" s="235" t="s">
        <v>86</v>
      </c>
      <c r="P10" s="235" t="s">
        <v>86</v>
      </c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</row>
    <row r="11" spans="1:33" s="232" customFormat="1" ht="16.5" customHeight="1">
      <c r="B11" s="206" t="s">
        <v>92</v>
      </c>
      <c r="C11" s="207">
        <v>8</v>
      </c>
      <c r="D11" s="207">
        <v>11</v>
      </c>
      <c r="E11" s="207">
        <v>9</v>
      </c>
      <c r="F11" s="207">
        <v>9</v>
      </c>
      <c r="G11" s="207">
        <v>10</v>
      </c>
      <c r="H11" s="207">
        <v>9</v>
      </c>
      <c r="I11" s="207">
        <v>11</v>
      </c>
      <c r="J11" s="207">
        <v>11</v>
      </c>
      <c r="K11" s="207">
        <v>11</v>
      </c>
      <c r="L11" s="207">
        <v>11</v>
      </c>
      <c r="M11" s="207" t="s">
        <v>86</v>
      </c>
      <c r="N11" s="207" t="s">
        <v>86</v>
      </c>
      <c r="O11" s="207" t="s">
        <v>86</v>
      </c>
      <c r="P11" s="207" t="s">
        <v>86</v>
      </c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</row>
    <row r="12" spans="1:33" s="232" customFormat="1" ht="16.5" customHeight="1">
      <c r="B12" s="206" t="s">
        <v>93</v>
      </c>
      <c r="C12" s="207">
        <v>7</v>
      </c>
      <c r="D12" s="207">
        <v>7</v>
      </c>
      <c r="E12" s="207">
        <v>6</v>
      </c>
      <c r="F12" s="207">
        <v>6</v>
      </c>
      <c r="G12" s="207">
        <v>7</v>
      </c>
      <c r="H12" s="207">
        <v>6</v>
      </c>
      <c r="I12" s="207">
        <v>7</v>
      </c>
      <c r="J12" s="207">
        <v>5</v>
      </c>
      <c r="K12" s="207">
        <v>5</v>
      </c>
      <c r="L12" s="207">
        <v>4</v>
      </c>
      <c r="M12" s="207" t="s">
        <v>86</v>
      </c>
      <c r="N12" s="207" t="s">
        <v>86</v>
      </c>
      <c r="O12" s="207" t="s">
        <v>86</v>
      </c>
      <c r="P12" s="207" t="s">
        <v>86</v>
      </c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</row>
    <row r="13" spans="1:33" s="232" customFormat="1" ht="16.5" customHeight="1">
      <c r="B13" s="206" t="s">
        <v>94</v>
      </c>
      <c r="C13" s="207">
        <v>15</v>
      </c>
      <c r="D13" s="207">
        <v>13</v>
      </c>
      <c r="E13" s="207">
        <v>12</v>
      </c>
      <c r="F13" s="207">
        <v>13</v>
      </c>
      <c r="G13" s="207">
        <v>12</v>
      </c>
      <c r="H13" s="207">
        <v>15</v>
      </c>
      <c r="I13" s="207">
        <v>14</v>
      </c>
      <c r="J13" s="207">
        <v>13</v>
      </c>
      <c r="K13" s="207">
        <v>14</v>
      </c>
      <c r="L13" s="207">
        <v>12</v>
      </c>
      <c r="M13" s="207" t="s">
        <v>86</v>
      </c>
      <c r="N13" s="207" t="s">
        <v>86</v>
      </c>
      <c r="O13" s="207" t="s">
        <v>86</v>
      </c>
      <c r="P13" s="207" t="s">
        <v>86</v>
      </c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</row>
    <row r="14" spans="1:33" s="232" customFormat="1" ht="16.5" customHeight="1">
      <c r="B14" s="209" t="s">
        <v>95</v>
      </c>
      <c r="C14" s="210">
        <v>19</v>
      </c>
      <c r="D14" s="210">
        <v>17</v>
      </c>
      <c r="E14" s="210">
        <v>18</v>
      </c>
      <c r="F14" s="210">
        <v>18</v>
      </c>
      <c r="G14" s="210">
        <v>18</v>
      </c>
      <c r="H14" s="210">
        <v>18</v>
      </c>
      <c r="I14" s="210">
        <v>18</v>
      </c>
      <c r="J14" s="210">
        <v>18</v>
      </c>
      <c r="K14" s="210">
        <v>18</v>
      </c>
      <c r="L14" s="210">
        <v>18</v>
      </c>
      <c r="M14" s="210" t="s">
        <v>86</v>
      </c>
      <c r="N14" s="210" t="s">
        <v>86</v>
      </c>
      <c r="O14" s="210" t="s">
        <v>86</v>
      </c>
      <c r="P14" s="210" t="s">
        <v>86</v>
      </c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</row>
    <row r="15" spans="1:33" s="232" customFormat="1" ht="16.5" customHeight="1">
      <c r="B15" s="206" t="s">
        <v>96</v>
      </c>
      <c r="C15" s="207">
        <v>6</v>
      </c>
      <c r="D15" s="207">
        <v>6</v>
      </c>
      <c r="E15" s="207">
        <v>5</v>
      </c>
      <c r="F15" s="207">
        <v>5</v>
      </c>
      <c r="G15" s="207">
        <v>5</v>
      </c>
      <c r="H15" s="207">
        <v>7</v>
      </c>
      <c r="I15" s="207">
        <v>6</v>
      </c>
      <c r="J15" s="207">
        <v>6</v>
      </c>
      <c r="K15" s="207">
        <v>6</v>
      </c>
      <c r="L15" s="207">
        <v>5</v>
      </c>
      <c r="M15" s="207" t="s">
        <v>86</v>
      </c>
      <c r="N15" s="207" t="s">
        <v>86</v>
      </c>
      <c r="O15" s="207" t="s">
        <v>86</v>
      </c>
      <c r="P15" s="207" t="s">
        <v>86</v>
      </c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</row>
    <row r="16" spans="1:33" s="232" customFormat="1" ht="16.5" customHeight="1">
      <c r="B16" s="206" t="s">
        <v>97</v>
      </c>
      <c r="C16" s="207">
        <v>12</v>
      </c>
      <c r="D16" s="207">
        <v>15</v>
      </c>
      <c r="E16" s="207">
        <v>15</v>
      </c>
      <c r="F16" s="207">
        <v>12</v>
      </c>
      <c r="G16" s="207">
        <v>15</v>
      </c>
      <c r="H16" s="207">
        <v>13</v>
      </c>
      <c r="I16" s="207">
        <v>12</v>
      </c>
      <c r="J16" s="207">
        <v>14</v>
      </c>
      <c r="K16" s="207">
        <v>13</v>
      </c>
      <c r="L16" s="207">
        <v>15</v>
      </c>
      <c r="M16" s="207" t="s">
        <v>86</v>
      </c>
      <c r="N16" s="207" t="s">
        <v>86</v>
      </c>
      <c r="O16" s="207" t="s">
        <v>86</v>
      </c>
      <c r="P16" s="207" t="s">
        <v>86</v>
      </c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</row>
    <row r="17" spans="2:33" s="232" customFormat="1" ht="16.5" customHeight="1">
      <c r="B17" s="206" t="s">
        <v>98</v>
      </c>
      <c r="C17" s="207">
        <v>4</v>
      </c>
      <c r="D17" s="207">
        <v>4</v>
      </c>
      <c r="E17" s="207">
        <v>3</v>
      </c>
      <c r="F17" s="207">
        <v>3</v>
      </c>
      <c r="G17" s="207">
        <v>4</v>
      </c>
      <c r="H17" s="207">
        <v>5</v>
      </c>
      <c r="I17" s="207">
        <v>5</v>
      </c>
      <c r="J17" s="207">
        <v>4</v>
      </c>
      <c r="K17" s="207">
        <v>4</v>
      </c>
      <c r="L17" s="207">
        <v>6</v>
      </c>
      <c r="M17" s="207" t="s">
        <v>86</v>
      </c>
      <c r="N17" s="207" t="s">
        <v>86</v>
      </c>
      <c r="O17" s="207" t="s">
        <v>86</v>
      </c>
      <c r="P17" s="207" t="s">
        <v>86</v>
      </c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</row>
    <row r="18" spans="2:33" s="232" customFormat="1" ht="16.5" customHeight="1">
      <c r="B18" s="206" t="s">
        <v>99</v>
      </c>
      <c r="C18" s="207">
        <v>5</v>
      </c>
      <c r="D18" s="207">
        <v>9</v>
      </c>
      <c r="E18" s="207">
        <v>4</v>
      </c>
      <c r="F18" s="207">
        <v>4</v>
      </c>
      <c r="G18" s="207">
        <v>3</v>
      </c>
      <c r="H18" s="207">
        <v>4</v>
      </c>
      <c r="I18" s="207">
        <v>3</v>
      </c>
      <c r="J18" s="207">
        <v>3</v>
      </c>
      <c r="K18" s="207">
        <v>3</v>
      </c>
      <c r="L18" s="207">
        <v>3</v>
      </c>
      <c r="M18" s="207" t="s">
        <v>86</v>
      </c>
      <c r="N18" s="207" t="s">
        <v>86</v>
      </c>
      <c r="O18" s="207" t="s">
        <v>86</v>
      </c>
      <c r="P18" s="207" t="s">
        <v>86</v>
      </c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</row>
    <row r="19" spans="2:33" s="232" customFormat="1" ht="16.5" customHeight="1">
      <c r="B19" s="209" t="s">
        <v>100</v>
      </c>
      <c r="C19" s="210">
        <v>33</v>
      </c>
      <c r="D19" s="210">
        <v>32</v>
      </c>
      <c r="E19" s="210">
        <v>33</v>
      </c>
      <c r="F19" s="210">
        <v>33</v>
      </c>
      <c r="G19" s="210">
        <v>33</v>
      </c>
      <c r="H19" s="210">
        <v>33</v>
      </c>
      <c r="I19" s="210">
        <v>33</v>
      </c>
      <c r="J19" s="210">
        <v>33</v>
      </c>
      <c r="K19" s="210">
        <v>33</v>
      </c>
      <c r="L19" s="210">
        <v>33</v>
      </c>
      <c r="M19" s="210" t="s">
        <v>86</v>
      </c>
      <c r="N19" s="210" t="s">
        <v>86</v>
      </c>
      <c r="O19" s="210" t="s">
        <v>86</v>
      </c>
      <c r="P19" s="210" t="s">
        <v>86</v>
      </c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</row>
    <row r="20" spans="2:33" s="232" customFormat="1" ht="16.5" customHeight="1">
      <c r="B20" s="206" t="s">
        <v>101</v>
      </c>
      <c r="C20" s="207">
        <v>36</v>
      </c>
      <c r="D20" s="207">
        <v>37</v>
      </c>
      <c r="E20" s="207">
        <v>37</v>
      </c>
      <c r="F20" s="207">
        <v>37</v>
      </c>
      <c r="G20" s="207">
        <v>36</v>
      </c>
      <c r="H20" s="207">
        <v>37</v>
      </c>
      <c r="I20" s="207">
        <v>37</v>
      </c>
      <c r="J20" s="207">
        <v>37</v>
      </c>
      <c r="K20" s="207">
        <v>38</v>
      </c>
      <c r="L20" s="207">
        <v>36</v>
      </c>
      <c r="M20" s="207" t="s">
        <v>86</v>
      </c>
      <c r="N20" s="207" t="s">
        <v>86</v>
      </c>
      <c r="O20" s="207" t="s">
        <v>86</v>
      </c>
      <c r="P20" s="207" t="s">
        <v>86</v>
      </c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</row>
    <row r="21" spans="2:33" s="232" customFormat="1" ht="16.5" customHeight="1">
      <c r="B21" s="206" t="s">
        <v>102</v>
      </c>
      <c r="C21" s="207">
        <v>20</v>
      </c>
      <c r="D21" s="207">
        <v>21</v>
      </c>
      <c r="E21" s="207">
        <v>22</v>
      </c>
      <c r="F21" s="207">
        <v>22</v>
      </c>
      <c r="G21" s="207">
        <v>19</v>
      </c>
      <c r="H21" s="207">
        <v>20</v>
      </c>
      <c r="I21" s="207">
        <v>22</v>
      </c>
      <c r="J21" s="207">
        <v>19</v>
      </c>
      <c r="K21" s="207">
        <v>21</v>
      </c>
      <c r="L21" s="207">
        <v>19</v>
      </c>
      <c r="M21" s="207" t="s">
        <v>86</v>
      </c>
      <c r="N21" s="207" t="s">
        <v>86</v>
      </c>
      <c r="O21" s="207" t="s">
        <v>86</v>
      </c>
      <c r="P21" s="207" t="s">
        <v>86</v>
      </c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</row>
    <row r="22" spans="2:33" s="232" customFormat="1" ht="16.5" customHeight="1">
      <c r="B22" s="206" t="s">
        <v>103</v>
      </c>
      <c r="C22" s="207">
        <v>18</v>
      </c>
      <c r="D22" s="207">
        <v>18</v>
      </c>
      <c r="E22" s="207">
        <v>16</v>
      </c>
      <c r="F22" s="207">
        <v>16</v>
      </c>
      <c r="G22" s="207">
        <v>16</v>
      </c>
      <c r="H22" s="207">
        <v>16</v>
      </c>
      <c r="I22" s="207">
        <v>17</v>
      </c>
      <c r="J22" s="207">
        <v>17</v>
      </c>
      <c r="K22" s="207">
        <v>17</v>
      </c>
      <c r="L22" s="207">
        <v>17</v>
      </c>
      <c r="M22" s="207" t="s">
        <v>86</v>
      </c>
      <c r="N22" s="207" t="s">
        <v>86</v>
      </c>
      <c r="O22" s="207" t="s">
        <v>86</v>
      </c>
      <c r="P22" s="207" t="s">
        <v>86</v>
      </c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</row>
    <row r="23" spans="2:33" s="232" customFormat="1" ht="16.5" customHeight="1">
      <c r="B23" s="206" t="s">
        <v>104</v>
      </c>
      <c r="C23" s="207">
        <v>25</v>
      </c>
      <c r="D23" s="207">
        <v>26</v>
      </c>
      <c r="E23" s="207">
        <v>27</v>
      </c>
      <c r="F23" s="207">
        <v>29</v>
      </c>
      <c r="G23" s="207">
        <v>30</v>
      </c>
      <c r="H23" s="207">
        <v>30</v>
      </c>
      <c r="I23" s="207">
        <v>30</v>
      </c>
      <c r="J23" s="207">
        <v>30</v>
      </c>
      <c r="K23" s="207">
        <v>30</v>
      </c>
      <c r="L23" s="207">
        <v>29</v>
      </c>
      <c r="M23" s="207" t="s">
        <v>86</v>
      </c>
      <c r="N23" s="207" t="s">
        <v>86</v>
      </c>
      <c r="O23" s="207" t="s">
        <v>86</v>
      </c>
      <c r="P23" s="207" t="s">
        <v>86</v>
      </c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</row>
    <row r="24" spans="2:33" s="232" customFormat="1" ht="16.5" customHeight="1">
      <c r="B24" s="209" t="s">
        <v>105</v>
      </c>
      <c r="C24" s="210">
        <v>10</v>
      </c>
      <c r="D24" s="210">
        <v>5</v>
      </c>
      <c r="E24" s="210">
        <v>8</v>
      </c>
      <c r="F24" s="210">
        <v>10</v>
      </c>
      <c r="G24" s="210">
        <v>9</v>
      </c>
      <c r="H24" s="210">
        <v>10</v>
      </c>
      <c r="I24" s="210">
        <v>9</v>
      </c>
      <c r="J24" s="210">
        <v>9</v>
      </c>
      <c r="K24" s="210">
        <v>9</v>
      </c>
      <c r="L24" s="210">
        <v>9</v>
      </c>
      <c r="M24" s="210" t="s">
        <v>86</v>
      </c>
      <c r="N24" s="210" t="s">
        <v>86</v>
      </c>
      <c r="O24" s="210" t="s">
        <v>86</v>
      </c>
      <c r="P24" s="210" t="s">
        <v>86</v>
      </c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</row>
    <row r="25" spans="2:33" s="232" customFormat="1" ht="16.5" customHeight="1">
      <c r="B25" s="206" t="s">
        <v>106</v>
      </c>
      <c r="C25" s="207">
        <v>3</v>
      </c>
      <c r="D25" s="207">
        <v>3</v>
      </c>
      <c r="E25" s="207">
        <v>10</v>
      </c>
      <c r="F25" s="207">
        <v>8</v>
      </c>
      <c r="G25" s="207">
        <v>6</v>
      </c>
      <c r="H25" s="207">
        <v>3</v>
      </c>
      <c r="I25" s="207">
        <v>4</v>
      </c>
      <c r="J25" s="207">
        <v>7</v>
      </c>
      <c r="K25" s="207">
        <v>7</v>
      </c>
      <c r="L25" s="207">
        <v>7</v>
      </c>
      <c r="M25" s="207" t="s">
        <v>86</v>
      </c>
      <c r="N25" s="207" t="s">
        <v>86</v>
      </c>
      <c r="O25" s="207" t="s">
        <v>86</v>
      </c>
      <c r="P25" s="207" t="s">
        <v>86</v>
      </c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</row>
    <row r="26" spans="2:33" s="232" customFormat="1" ht="16.5" customHeight="1">
      <c r="B26" s="206" t="s">
        <v>107</v>
      </c>
      <c r="C26" s="207">
        <v>37</v>
      </c>
      <c r="D26" s="207">
        <v>36</v>
      </c>
      <c r="E26" s="207">
        <v>36</v>
      </c>
      <c r="F26" s="207">
        <v>36</v>
      </c>
      <c r="G26" s="207">
        <v>37</v>
      </c>
      <c r="H26" s="207">
        <v>36</v>
      </c>
      <c r="I26" s="207">
        <v>36</v>
      </c>
      <c r="J26" s="207">
        <v>36</v>
      </c>
      <c r="K26" s="207">
        <v>36</v>
      </c>
      <c r="L26" s="207">
        <v>40</v>
      </c>
      <c r="M26" s="207" t="s">
        <v>86</v>
      </c>
      <c r="N26" s="207" t="s">
        <v>86</v>
      </c>
      <c r="O26" s="207" t="s">
        <v>86</v>
      </c>
      <c r="P26" s="207" t="s">
        <v>86</v>
      </c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</row>
    <row r="27" spans="2:33" s="232" customFormat="1" ht="16.5" customHeight="1">
      <c r="B27" s="206" t="s">
        <v>108</v>
      </c>
      <c r="C27" s="207">
        <v>34</v>
      </c>
      <c r="D27" s="207">
        <v>33</v>
      </c>
      <c r="E27" s="207">
        <v>35</v>
      </c>
      <c r="F27" s="207">
        <v>34</v>
      </c>
      <c r="G27" s="207">
        <v>34</v>
      </c>
      <c r="H27" s="207">
        <v>34</v>
      </c>
      <c r="I27" s="207">
        <v>34</v>
      </c>
      <c r="J27" s="207">
        <v>35</v>
      </c>
      <c r="K27" s="207">
        <v>34</v>
      </c>
      <c r="L27" s="207">
        <v>35</v>
      </c>
      <c r="M27" s="207" t="s">
        <v>86</v>
      </c>
      <c r="N27" s="207" t="s">
        <v>86</v>
      </c>
      <c r="O27" s="207" t="s">
        <v>86</v>
      </c>
      <c r="P27" s="207" t="s">
        <v>86</v>
      </c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</row>
    <row r="28" spans="2:33" s="232" customFormat="1" ht="16.5" customHeight="1">
      <c r="B28" s="206" t="s">
        <v>109</v>
      </c>
      <c r="C28" s="207">
        <v>45</v>
      </c>
      <c r="D28" s="207">
        <v>45</v>
      </c>
      <c r="E28" s="207">
        <v>45</v>
      </c>
      <c r="F28" s="207">
        <v>45</v>
      </c>
      <c r="G28" s="207">
        <v>45</v>
      </c>
      <c r="H28" s="207">
        <v>45</v>
      </c>
      <c r="I28" s="207">
        <v>45</v>
      </c>
      <c r="J28" s="207">
        <v>44</v>
      </c>
      <c r="K28" s="207">
        <v>45</v>
      </c>
      <c r="L28" s="207">
        <v>45</v>
      </c>
      <c r="M28" s="207" t="s">
        <v>86</v>
      </c>
      <c r="N28" s="207" t="s">
        <v>86</v>
      </c>
      <c r="O28" s="207" t="s">
        <v>86</v>
      </c>
      <c r="P28" s="207" t="s">
        <v>86</v>
      </c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</row>
    <row r="29" spans="2:33" s="232" customFormat="1" ht="16.5" customHeight="1">
      <c r="B29" s="209" t="s">
        <v>110</v>
      </c>
      <c r="C29" s="210">
        <v>35</v>
      </c>
      <c r="D29" s="210">
        <v>34</v>
      </c>
      <c r="E29" s="210">
        <v>34</v>
      </c>
      <c r="F29" s="210">
        <v>35</v>
      </c>
      <c r="G29" s="210">
        <v>35</v>
      </c>
      <c r="H29" s="210">
        <v>35</v>
      </c>
      <c r="I29" s="210">
        <v>35</v>
      </c>
      <c r="J29" s="210">
        <v>34</v>
      </c>
      <c r="K29" s="210">
        <v>35</v>
      </c>
      <c r="L29" s="210">
        <v>34</v>
      </c>
      <c r="M29" s="210" t="s">
        <v>86</v>
      </c>
      <c r="N29" s="210" t="s">
        <v>86</v>
      </c>
      <c r="O29" s="210" t="s">
        <v>86</v>
      </c>
      <c r="P29" s="210" t="s">
        <v>86</v>
      </c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</row>
    <row r="30" spans="2:33" s="232" customFormat="1" ht="16.5" customHeight="1">
      <c r="B30" s="206" t="s">
        <v>111</v>
      </c>
      <c r="C30" s="207">
        <v>28</v>
      </c>
      <c r="D30" s="207">
        <v>27</v>
      </c>
      <c r="E30" s="207">
        <v>23</v>
      </c>
      <c r="F30" s="207">
        <v>25</v>
      </c>
      <c r="G30" s="207">
        <v>26</v>
      </c>
      <c r="H30" s="207">
        <v>29</v>
      </c>
      <c r="I30" s="207">
        <v>24</v>
      </c>
      <c r="J30" s="207">
        <v>24</v>
      </c>
      <c r="K30" s="207">
        <v>25</v>
      </c>
      <c r="L30" s="207">
        <v>23</v>
      </c>
      <c r="M30" s="207" t="s">
        <v>86</v>
      </c>
      <c r="N30" s="207" t="s">
        <v>86</v>
      </c>
      <c r="O30" s="207" t="s">
        <v>86</v>
      </c>
      <c r="P30" s="207" t="s">
        <v>86</v>
      </c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</row>
    <row r="31" spans="2:33" s="232" customFormat="1" ht="16.5" customHeight="1">
      <c r="B31" s="206" t="s">
        <v>112</v>
      </c>
      <c r="C31" s="207">
        <v>29</v>
      </c>
      <c r="D31" s="207">
        <v>29</v>
      </c>
      <c r="E31" s="207">
        <v>28</v>
      </c>
      <c r="F31" s="207">
        <v>28</v>
      </c>
      <c r="G31" s="207">
        <v>28</v>
      </c>
      <c r="H31" s="207">
        <v>27</v>
      </c>
      <c r="I31" s="207">
        <v>21</v>
      </c>
      <c r="J31" s="207">
        <v>23</v>
      </c>
      <c r="K31" s="207">
        <v>22</v>
      </c>
      <c r="L31" s="207">
        <v>26</v>
      </c>
      <c r="M31" s="207" t="s">
        <v>86</v>
      </c>
      <c r="N31" s="207" t="s">
        <v>86</v>
      </c>
      <c r="O31" s="207" t="s">
        <v>86</v>
      </c>
      <c r="P31" s="207" t="s">
        <v>86</v>
      </c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</row>
    <row r="32" spans="2:33" s="232" customFormat="1" ht="16.5" customHeight="1">
      <c r="B32" s="206" t="s">
        <v>113</v>
      </c>
      <c r="C32" s="207">
        <v>22</v>
      </c>
      <c r="D32" s="207">
        <v>22</v>
      </c>
      <c r="E32" s="207">
        <v>21</v>
      </c>
      <c r="F32" s="207">
        <v>20</v>
      </c>
      <c r="G32" s="207">
        <v>23</v>
      </c>
      <c r="H32" s="207">
        <v>22</v>
      </c>
      <c r="I32" s="207">
        <v>23</v>
      </c>
      <c r="J32" s="207">
        <v>21</v>
      </c>
      <c r="K32" s="207">
        <v>23</v>
      </c>
      <c r="L32" s="207">
        <v>22</v>
      </c>
      <c r="M32" s="207" t="s">
        <v>86</v>
      </c>
      <c r="N32" s="207" t="s">
        <v>86</v>
      </c>
      <c r="O32" s="207" t="s">
        <v>86</v>
      </c>
      <c r="P32" s="207" t="s">
        <v>86</v>
      </c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</row>
    <row r="33" spans="2:33" s="232" customFormat="1" ht="16.5" customHeight="1">
      <c r="B33" s="206" t="s">
        <v>114</v>
      </c>
      <c r="C33" s="207">
        <v>17</v>
      </c>
      <c r="D33" s="207">
        <v>19</v>
      </c>
      <c r="E33" s="207">
        <v>19</v>
      </c>
      <c r="F33" s="207">
        <v>19</v>
      </c>
      <c r="G33" s="207">
        <v>21</v>
      </c>
      <c r="H33" s="207">
        <v>21</v>
      </c>
      <c r="I33" s="207">
        <v>20</v>
      </c>
      <c r="J33" s="207">
        <v>20</v>
      </c>
      <c r="K33" s="207">
        <v>19</v>
      </c>
      <c r="L33" s="207">
        <v>20</v>
      </c>
      <c r="M33" s="207" t="s">
        <v>86</v>
      </c>
      <c r="N33" s="207" t="s">
        <v>86</v>
      </c>
      <c r="O33" s="207" t="s">
        <v>86</v>
      </c>
      <c r="P33" s="207" t="s">
        <v>86</v>
      </c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</row>
    <row r="34" spans="2:33" s="232" customFormat="1" ht="16.5" customHeight="1">
      <c r="B34" s="209" t="s">
        <v>115</v>
      </c>
      <c r="C34" s="210">
        <v>11</v>
      </c>
      <c r="D34" s="210">
        <v>10</v>
      </c>
      <c r="E34" s="210">
        <v>11</v>
      </c>
      <c r="F34" s="210">
        <v>11</v>
      </c>
      <c r="G34" s="210">
        <v>11</v>
      </c>
      <c r="H34" s="210">
        <v>11</v>
      </c>
      <c r="I34" s="210">
        <v>10</v>
      </c>
      <c r="J34" s="210">
        <v>10</v>
      </c>
      <c r="K34" s="210">
        <v>10</v>
      </c>
      <c r="L34" s="210">
        <v>10</v>
      </c>
      <c r="M34" s="210" t="s">
        <v>86</v>
      </c>
      <c r="N34" s="210" t="s">
        <v>86</v>
      </c>
      <c r="O34" s="210" t="s">
        <v>86</v>
      </c>
      <c r="P34" s="210" t="s">
        <v>86</v>
      </c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</row>
    <row r="35" spans="2:33" s="232" customFormat="1" ht="16.5" customHeight="1">
      <c r="B35" s="206" t="s">
        <v>116</v>
      </c>
      <c r="C35" s="207">
        <v>30</v>
      </c>
      <c r="D35" s="207">
        <v>28</v>
      </c>
      <c r="E35" s="207">
        <v>30</v>
      </c>
      <c r="F35" s="207">
        <v>30</v>
      </c>
      <c r="G35" s="207">
        <v>29</v>
      </c>
      <c r="H35" s="207">
        <v>28</v>
      </c>
      <c r="I35" s="207">
        <v>29</v>
      </c>
      <c r="J35" s="207">
        <v>28</v>
      </c>
      <c r="K35" s="207">
        <v>29</v>
      </c>
      <c r="L35" s="207">
        <v>30</v>
      </c>
      <c r="M35" s="207" t="s">
        <v>86</v>
      </c>
      <c r="N35" s="207" t="s">
        <v>86</v>
      </c>
      <c r="O35" s="207" t="s">
        <v>86</v>
      </c>
      <c r="P35" s="207" t="s">
        <v>86</v>
      </c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</row>
    <row r="36" spans="2:33" s="232" customFormat="1" ht="16.5" customHeight="1">
      <c r="B36" s="206" t="s">
        <v>117</v>
      </c>
      <c r="C36" s="207">
        <v>23</v>
      </c>
      <c r="D36" s="207">
        <v>24</v>
      </c>
      <c r="E36" s="207">
        <v>25</v>
      </c>
      <c r="F36" s="207">
        <v>24</v>
      </c>
      <c r="G36" s="207">
        <v>25</v>
      </c>
      <c r="H36" s="207">
        <v>24</v>
      </c>
      <c r="I36" s="207">
        <v>26</v>
      </c>
      <c r="J36" s="207">
        <v>26</v>
      </c>
      <c r="K36" s="207">
        <v>26</v>
      </c>
      <c r="L36" s="207">
        <v>25</v>
      </c>
      <c r="M36" s="207" t="s">
        <v>86</v>
      </c>
      <c r="N36" s="207" t="s">
        <v>86</v>
      </c>
      <c r="O36" s="207" t="s">
        <v>86</v>
      </c>
      <c r="P36" s="207" t="s">
        <v>86</v>
      </c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</row>
    <row r="37" spans="2:33" s="232" customFormat="1" ht="16.5" customHeight="1">
      <c r="B37" s="206" t="s">
        <v>118</v>
      </c>
      <c r="C37" s="207">
        <v>32</v>
      </c>
      <c r="D37" s="207">
        <v>30</v>
      </c>
      <c r="E37" s="207">
        <v>32</v>
      </c>
      <c r="F37" s="207">
        <v>32</v>
      </c>
      <c r="G37" s="207">
        <v>31</v>
      </c>
      <c r="H37" s="207">
        <v>31</v>
      </c>
      <c r="I37" s="207">
        <v>31</v>
      </c>
      <c r="J37" s="207">
        <v>31</v>
      </c>
      <c r="K37" s="207">
        <v>31</v>
      </c>
      <c r="L37" s="207">
        <v>31</v>
      </c>
      <c r="M37" s="207" t="s">
        <v>86</v>
      </c>
      <c r="N37" s="207" t="s">
        <v>86</v>
      </c>
      <c r="O37" s="207" t="s">
        <v>86</v>
      </c>
      <c r="P37" s="207" t="s">
        <v>86</v>
      </c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</row>
    <row r="38" spans="2:33" s="232" customFormat="1" ht="16.5" customHeight="1">
      <c r="B38" s="206" t="s">
        <v>119</v>
      </c>
      <c r="C38" s="207">
        <v>21</v>
      </c>
      <c r="D38" s="207">
        <v>20</v>
      </c>
      <c r="E38" s="207">
        <v>20</v>
      </c>
      <c r="F38" s="207">
        <v>21</v>
      </c>
      <c r="G38" s="207">
        <v>22</v>
      </c>
      <c r="H38" s="207">
        <v>23</v>
      </c>
      <c r="I38" s="207">
        <v>25</v>
      </c>
      <c r="J38" s="207">
        <v>25</v>
      </c>
      <c r="K38" s="207">
        <v>24</v>
      </c>
      <c r="L38" s="207">
        <v>24</v>
      </c>
      <c r="M38" s="207" t="s">
        <v>86</v>
      </c>
      <c r="N38" s="207" t="s">
        <v>86</v>
      </c>
      <c r="O38" s="207" t="s">
        <v>86</v>
      </c>
      <c r="P38" s="207" t="s">
        <v>86</v>
      </c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</row>
    <row r="39" spans="2:33" s="232" customFormat="1" ht="16.5" customHeight="1">
      <c r="B39" s="209" t="s">
        <v>120</v>
      </c>
      <c r="C39" s="210">
        <v>38</v>
      </c>
      <c r="D39" s="210">
        <v>39</v>
      </c>
      <c r="E39" s="210">
        <v>39</v>
      </c>
      <c r="F39" s="210">
        <v>38</v>
      </c>
      <c r="G39" s="210">
        <v>39</v>
      </c>
      <c r="H39" s="210">
        <v>40</v>
      </c>
      <c r="I39" s="210">
        <v>40</v>
      </c>
      <c r="J39" s="210">
        <v>40</v>
      </c>
      <c r="K39" s="210">
        <v>42</v>
      </c>
      <c r="L39" s="210">
        <v>41</v>
      </c>
      <c r="M39" s="210" t="s">
        <v>86</v>
      </c>
      <c r="N39" s="210" t="s">
        <v>86</v>
      </c>
      <c r="O39" s="210" t="s">
        <v>86</v>
      </c>
      <c r="P39" s="210" t="s">
        <v>86</v>
      </c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</row>
    <row r="40" spans="2:33" s="232" customFormat="1" ht="16.5" customHeight="1">
      <c r="B40" s="206" t="s">
        <v>121</v>
      </c>
      <c r="C40" s="207">
        <v>26</v>
      </c>
      <c r="D40" s="207">
        <v>23</v>
      </c>
      <c r="E40" s="207">
        <v>24</v>
      </c>
      <c r="F40" s="207">
        <v>23</v>
      </c>
      <c r="G40" s="207">
        <v>27</v>
      </c>
      <c r="H40" s="207">
        <v>25</v>
      </c>
      <c r="I40" s="207">
        <v>27</v>
      </c>
      <c r="J40" s="207">
        <v>27</v>
      </c>
      <c r="K40" s="207">
        <v>28</v>
      </c>
      <c r="L40" s="207">
        <v>28</v>
      </c>
      <c r="M40" s="207" t="s">
        <v>86</v>
      </c>
      <c r="N40" s="207" t="s">
        <v>86</v>
      </c>
      <c r="O40" s="207" t="s">
        <v>86</v>
      </c>
      <c r="P40" s="207" t="s">
        <v>86</v>
      </c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</row>
    <row r="41" spans="2:33" s="232" customFormat="1" ht="16.5" customHeight="1">
      <c r="B41" s="206" t="s">
        <v>122</v>
      </c>
      <c r="C41" s="207">
        <v>31</v>
      </c>
      <c r="D41" s="207">
        <v>31</v>
      </c>
      <c r="E41" s="207">
        <v>31</v>
      </c>
      <c r="F41" s="207">
        <v>31</v>
      </c>
      <c r="G41" s="207">
        <v>32</v>
      </c>
      <c r="H41" s="207">
        <v>32</v>
      </c>
      <c r="I41" s="207">
        <v>32</v>
      </c>
      <c r="J41" s="207">
        <v>32</v>
      </c>
      <c r="K41" s="207">
        <v>32</v>
      </c>
      <c r="L41" s="207">
        <v>32</v>
      </c>
      <c r="M41" s="207" t="s">
        <v>86</v>
      </c>
      <c r="N41" s="207" t="s">
        <v>86</v>
      </c>
      <c r="O41" s="207" t="s">
        <v>86</v>
      </c>
      <c r="P41" s="207" t="s">
        <v>86</v>
      </c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</row>
    <row r="42" spans="2:33" s="232" customFormat="1" ht="16.5" customHeight="1">
      <c r="B42" s="206" t="s">
        <v>123</v>
      </c>
      <c r="C42" s="207">
        <v>41</v>
      </c>
      <c r="D42" s="207">
        <v>42</v>
      </c>
      <c r="E42" s="207">
        <v>42</v>
      </c>
      <c r="F42" s="207">
        <v>42</v>
      </c>
      <c r="G42" s="207">
        <v>42</v>
      </c>
      <c r="H42" s="207">
        <v>42</v>
      </c>
      <c r="I42" s="207">
        <v>42</v>
      </c>
      <c r="J42" s="207">
        <v>42</v>
      </c>
      <c r="K42" s="207">
        <v>40</v>
      </c>
      <c r="L42" s="207">
        <v>42</v>
      </c>
      <c r="M42" s="207" t="s">
        <v>86</v>
      </c>
      <c r="N42" s="207" t="s">
        <v>86</v>
      </c>
      <c r="O42" s="207" t="s">
        <v>86</v>
      </c>
      <c r="P42" s="207" t="s">
        <v>86</v>
      </c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</row>
    <row r="43" spans="2:33" s="232" customFormat="1" ht="16.5" customHeight="1">
      <c r="B43" s="206" t="s">
        <v>124</v>
      </c>
      <c r="C43" s="207">
        <v>43</v>
      </c>
      <c r="D43" s="207">
        <v>44</v>
      </c>
      <c r="E43" s="207">
        <v>44</v>
      </c>
      <c r="F43" s="207">
        <v>44</v>
      </c>
      <c r="G43" s="207">
        <v>44</v>
      </c>
      <c r="H43" s="207">
        <v>43</v>
      </c>
      <c r="I43" s="207">
        <v>43</v>
      </c>
      <c r="J43" s="207">
        <v>43</v>
      </c>
      <c r="K43" s="207">
        <v>43</v>
      </c>
      <c r="L43" s="207">
        <v>43</v>
      </c>
      <c r="M43" s="207" t="s">
        <v>86</v>
      </c>
      <c r="N43" s="207" t="s">
        <v>86</v>
      </c>
      <c r="O43" s="207" t="s">
        <v>86</v>
      </c>
      <c r="P43" s="207" t="s">
        <v>86</v>
      </c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</row>
    <row r="44" spans="2:33" s="232" customFormat="1" ht="16.5" customHeight="1">
      <c r="B44" s="209" t="s">
        <v>125</v>
      </c>
      <c r="C44" s="210">
        <v>39</v>
      </c>
      <c r="D44" s="210">
        <v>38</v>
      </c>
      <c r="E44" s="210">
        <v>38</v>
      </c>
      <c r="F44" s="210">
        <v>39</v>
      </c>
      <c r="G44" s="210">
        <v>38</v>
      </c>
      <c r="H44" s="210">
        <v>39</v>
      </c>
      <c r="I44" s="210">
        <v>39</v>
      </c>
      <c r="J44" s="210">
        <v>39</v>
      </c>
      <c r="K44" s="210">
        <v>37</v>
      </c>
      <c r="L44" s="210">
        <v>37</v>
      </c>
      <c r="M44" s="210" t="s">
        <v>86</v>
      </c>
      <c r="N44" s="210" t="s">
        <v>86</v>
      </c>
      <c r="O44" s="210" t="s">
        <v>86</v>
      </c>
      <c r="P44" s="210" t="s">
        <v>86</v>
      </c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</row>
    <row r="45" spans="2:33" s="232" customFormat="1" ht="16.5" customHeight="1">
      <c r="B45" s="206" t="s">
        <v>126</v>
      </c>
      <c r="C45" s="207">
        <v>44</v>
      </c>
      <c r="D45" s="207">
        <v>43</v>
      </c>
      <c r="E45" s="207">
        <v>43</v>
      </c>
      <c r="F45" s="207">
        <v>43</v>
      </c>
      <c r="G45" s="207">
        <v>43</v>
      </c>
      <c r="H45" s="207">
        <v>44</v>
      </c>
      <c r="I45" s="207">
        <v>44</v>
      </c>
      <c r="J45" s="207">
        <v>45</v>
      </c>
      <c r="K45" s="207">
        <v>44</v>
      </c>
      <c r="L45" s="207">
        <v>44</v>
      </c>
      <c r="M45" s="207" t="s">
        <v>86</v>
      </c>
      <c r="N45" s="207" t="s">
        <v>86</v>
      </c>
      <c r="O45" s="207" t="s">
        <v>86</v>
      </c>
      <c r="P45" s="207" t="s">
        <v>86</v>
      </c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</row>
    <row r="46" spans="2:33" s="232" customFormat="1" ht="16.5" customHeight="1">
      <c r="B46" s="206" t="s">
        <v>127</v>
      </c>
      <c r="C46" s="207">
        <v>40</v>
      </c>
      <c r="D46" s="207">
        <v>40</v>
      </c>
      <c r="E46" s="207">
        <v>40</v>
      </c>
      <c r="F46" s="207">
        <v>40</v>
      </c>
      <c r="G46" s="207">
        <v>40</v>
      </c>
      <c r="H46" s="207">
        <v>38</v>
      </c>
      <c r="I46" s="207">
        <v>38</v>
      </c>
      <c r="J46" s="207">
        <v>38</v>
      </c>
      <c r="K46" s="207">
        <v>39</v>
      </c>
      <c r="L46" s="207">
        <v>38</v>
      </c>
      <c r="M46" s="207" t="s">
        <v>86</v>
      </c>
      <c r="N46" s="207" t="s">
        <v>86</v>
      </c>
      <c r="O46" s="207" t="s">
        <v>86</v>
      </c>
      <c r="P46" s="207" t="s">
        <v>86</v>
      </c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</row>
    <row r="47" spans="2:33" s="232" customFormat="1" ht="16.5" customHeight="1">
      <c r="B47" s="206" t="s">
        <v>128</v>
      </c>
      <c r="C47" s="207">
        <v>42</v>
      </c>
      <c r="D47" s="207">
        <v>41</v>
      </c>
      <c r="E47" s="207">
        <v>41</v>
      </c>
      <c r="F47" s="207">
        <v>41</v>
      </c>
      <c r="G47" s="207">
        <v>41</v>
      </c>
      <c r="H47" s="207">
        <v>41</v>
      </c>
      <c r="I47" s="207">
        <v>41</v>
      </c>
      <c r="J47" s="207">
        <v>41</v>
      </c>
      <c r="K47" s="207">
        <v>41</v>
      </c>
      <c r="L47" s="207">
        <v>39</v>
      </c>
      <c r="M47" s="207" t="s">
        <v>86</v>
      </c>
      <c r="N47" s="207" t="s">
        <v>86</v>
      </c>
      <c r="O47" s="207" t="s">
        <v>86</v>
      </c>
      <c r="P47" s="207" t="s">
        <v>86</v>
      </c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</row>
    <row r="48" spans="2:33" s="232" customFormat="1" ht="16.5" customHeight="1">
      <c r="B48" s="206" t="s">
        <v>129</v>
      </c>
      <c r="C48" s="207">
        <v>24</v>
      </c>
      <c r="D48" s="207">
        <v>25</v>
      </c>
      <c r="E48" s="207">
        <v>26</v>
      </c>
      <c r="F48" s="207">
        <v>26</v>
      </c>
      <c r="G48" s="207">
        <v>24</v>
      </c>
      <c r="H48" s="207">
        <v>26</v>
      </c>
      <c r="I48" s="207">
        <v>28</v>
      </c>
      <c r="J48" s="207">
        <v>29</v>
      </c>
      <c r="K48" s="207">
        <v>27</v>
      </c>
      <c r="L48" s="207">
        <v>27</v>
      </c>
      <c r="M48" s="207" t="s">
        <v>86</v>
      </c>
      <c r="N48" s="207" t="s">
        <v>86</v>
      </c>
      <c r="O48" s="207" t="s">
        <v>86</v>
      </c>
      <c r="P48" s="207" t="s">
        <v>86</v>
      </c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</row>
    <row r="49" spans="2:33" s="232" customFormat="1" ht="16.5" customHeight="1">
      <c r="B49" s="217" t="s">
        <v>130</v>
      </c>
      <c r="C49" s="218">
        <v>27</v>
      </c>
      <c r="D49" s="218">
        <v>35</v>
      </c>
      <c r="E49" s="218">
        <v>29</v>
      </c>
      <c r="F49" s="218">
        <v>27</v>
      </c>
      <c r="G49" s="218">
        <v>20</v>
      </c>
      <c r="H49" s="218">
        <v>19</v>
      </c>
      <c r="I49" s="218">
        <v>19</v>
      </c>
      <c r="J49" s="218">
        <v>22</v>
      </c>
      <c r="K49" s="218">
        <v>20</v>
      </c>
      <c r="L49" s="218">
        <v>21</v>
      </c>
      <c r="M49" s="218" t="s">
        <v>86</v>
      </c>
      <c r="N49" s="218" t="s">
        <v>86</v>
      </c>
      <c r="O49" s="218" t="s">
        <v>86</v>
      </c>
      <c r="P49" s="218" t="s">
        <v>86</v>
      </c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</row>
    <row r="50" spans="2:33" s="232" customFormat="1" ht="16.5" customHeight="1">
      <c r="B50" s="219" t="s">
        <v>131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</row>
    <row r="51" spans="2:33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</row>
    <row r="52" spans="2:33"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</row>
  </sheetData>
  <phoneticPr fontId="18"/>
  <pageMargins left="0.86614173228346458" right="0.86614173228346458" top="0.59055118110236227" bottom="0.70866141732283472" header="0.51181102362204722" footer="0.51181102362204722"/>
  <pageSetup paperSize="9" firstPageNumber="1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53"/>
  <sheetViews>
    <sheetView showGridLines="0" view="pageBreakPreview" zoomScaleNormal="100" zoomScaleSheetLayoutView="100" workbookViewId="0">
      <selection activeCell="AD20" sqref="AD20"/>
    </sheetView>
  </sheetViews>
  <sheetFormatPr defaultRowHeight="12"/>
  <cols>
    <col min="1" max="1" width="1.625" style="192" customWidth="1"/>
    <col min="2" max="2" width="9.625" style="192" customWidth="1"/>
    <col min="3" max="16" width="5.375" style="192" customWidth="1"/>
    <col min="17" max="17" width="1.625" style="192" customWidth="1"/>
    <col min="18" max="25" width="9" style="192"/>
    <col min="26" max="26" width="1.625" style="192" customWidth="1"/>
    <col min="27" max="40" width="8.625" style="192" customWidth="1"/>
    <col min="41" max="41" width="1.625" style="192" customWidth="1"/>
    <col min="42" max="16384" width="9" style="192"/>
  </cols>
  <sheetData>
    <row r="1" spans="1:42">
      <c r="P1" s="223"/>
    </row>
    <row r="2" spans="1:42" ht="22.5" customHeight="1">
      <c r="P2" s="223"/>
      <c r="R2" s="199"/>
    </row>
    <row r="3" spans="1:42" s="6" customFormat="1" ht="22.5" customHeight="1">
      <c r="A3" s="199"/>
      <c r="B3" s="13" t="s">
        <v>138</v>
      </c>
      <c r="C3" s="10"/>
      <c r="D3" s="10"/>
      <c r="E3" s="11"/>
      <c r="F3" s="11"/>
      <c r="G3" s="8"/>
      <c r="H3" s="8"/>
      <c r="I3" s="8"/>
      <c r="J3" s="8"/>
      <c r="K3" s="8"/>
      <c r="L3" s="8"/>
      <c r="P3" s="200" t="s">
        <v>139</v>
      </c>
    </row>
    <row r="4" spans="1:42" s="232" customFormat="1" ht="29.2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140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Y4" s="234"/>
      <c r="Z4" s="234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4"/>
      <c r="AP4" s="234"/>
    </row>
    <row r="5" spans="1:42" ht="16.5" customHeight="1">
      <c r="B5" s="204" t="s">
        <v>85</v>
      </c>
      <c r="C5" s="238" t="s">
        <v>86</v>
      </c>
      <c r="D5" s="238">
        <v>2.3897667357388519</v>
      </c>
      <c r="E5" s="238">
        <v>2.4546189962769471</v>
      </c>
      <c r="F5" s="238">
        <v>1.7433826533521213</v>
      </c>
      <c r="G5" s="238">
        <v>0.10741079857996549</v>
      </c>
      <c r="H5" s="238">
        <v>2.1398782316453646</v>
      </c>
      <c r="I5" s="238">
        <v>3.7111154174303662</v>
      </c>
      <c r="J5" s="238">
        <v>0.82062932305453362</v>
      </c>
      <c r="K5" s="238">
        <v>0.79750586267728352</v>
      </c>
      <c r="L5" s="238">
        <v>-4.2133652346297845</v>
      </c>
      <c r="M5" s="238" t="s">
        <v>86</v>
      </c>
      <c r="N5" s="238" t="s">
        <v>86</v>
      </c>
      <c r="O5" s="238" t="s">
        <v>86</v>
      </c>
      <c r="P5" s="238" t="s">
        <v>86</v>
      </c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</row>
    <row r="6" spans="1:42" ht="16.5" customHeight="1">
      <c r="B6" s="206" t="s">
        <v>87</v>
      </c>
      <c r="C6" s="239" t="s">
        <v>86</v>
      </c>
      <c r="D6" s="239">
        <v>1.9495212321650524</v>
      </c>
      <c r="E6" s="239">
        <v>4.4308356204654453</v>
      </c>
      <c r="F6" s="239">
        <v>0.18623850691659172</v>
      </c>
      <c r="G6" s="239">
        <v>1.3566286419434581</v>
      </c>
      <c r="H6" s="239">
        <v>1.3636017705072501</v>
      </c>
      <c r="I6" s="239">
        <v>3.0679126741539609</v>
      </c>
      <c r="J6" s="239">
        <v>0.5113128197678396</v>
      </c>
      <c r="K6" s="239">
        <v>3.325978446902278</v>
      </c>
      <c r="L6" s="239">
        <v>-1.942752047344809</v>
      </c>
      <c r="M6" s="239" t="s">
        <v>86</v>
      </c>
      <c r="N6" s="239" t="s">
        <v>86</v>
      </c>
      <c r="O6" s="239" t="s">
        <v>86</v>
      </c>
      <c r="P6" s="239" t="s">
        <v>86</v>
      </c>
      <c r="Q6" s="237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</row>
    <row r="7" spans="1:42" ht="16.5" customHeight="1">
      <c r="B7" s="206" t="s">
        <v>88</v>
      </c>
      <c r="C7" s="239" t="s">
        <v>86</v>
      </c>
      <c r="D7" s="239">
        <v>2.2937835984262467</v>
      </c>
      <c r="E7" s="239">
        <v>1.1729666047414433</v>
      </c>
      <c r="F7" s="239">
        <v>8.9881870978469891E-2</v>
      </c>
      <c r="G7" s="239">
        <v>2.8216993151941594</v>
      </c>
      <c r="H7" s="239">
        <v>1.8557404408838574</v>
      </c>
      <c r="I7" s="239">
        <v>1.0857021297040692</v>
      </c>
      <c r="J7" s="239">
        <v>2.2154732549147793</v>
      </c>
      <c r="K7" s="239">
        <v>3.6976537087509698</v>
      </c>
      <c r="L7" s="239">
        <v>-9.0881954715212316</v>
      </c>
      <c r="M7" s="239" t="s">
        <v>86</v>
      </c>
      <c r="N7" s="239" t="s">
        <v>86</v>
      </c>
      <c r="O7" s="239" t="s">
        <v>86</v>
      </c>
      <c r="P7" s="239" t="s">
        <v>86</v>
      </c>
      <c r="Q7" s="237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</row>
    <row r="8" spans="1:42" ht="16.5" customHeight="1">
      <c r="B8" s="206" t="s">
        <v>89</v>
      </c>
      <c r="C8" s="239" t="s">
        <v>86</v>
      </c>
      <c r="D8" s="239">
        <v>-2.3353935252535041</v>
      </c>
      <c r="E8" s="239">
        <v>4.5586367942543005</v>
      </c>
      <c r="F8" s="239">
        <v>-4.6008787110828226</v>
      </c>
      <c r="G8" s="239">
        <v>5.6212369045692601</v>
      </c>
      <c r="H8" s="239">
        <v>4.6139424111724336</v>
      </c>
      <c r="I8" s="239">
        <v>-4.2038616332674135</v>
      </c>
      <c r="J8" s="239">
        <v>2.1837028002730463</v>
      </c>
      <c r="K8" s="239">
        <v>0.65418973122277624</v>
      </c>
      <c r="L8" s="239">
        <v>-4.1184344637763211</v>
      </c>
      <c r="M8" s="239" t="s">
        <v>86</v>
      </c>
      <c r="N8" s="239" t="s">
        <v>86</v>
      </c>
      <c r="O8" s="239" t="s">
        <v>86</v>
      </c>
      <c r="P8" s="239" t="s">
        <v>86</v>
      </c>
      <c r="Q8" s="237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</row>
    <row r="9" spans="1:42" ht="16.5" customHeight="1">
      <c r="B9" s="209" t="s">
        <v>90</v>
      </c>
      <c r="C9" s="240" t="s">
        <v>86</v>
      </c>
      <c r="D9" s="240">
        <v>-0.51268377418886013</v>
      </c>
      <c r="E9" s="240">
        <v>4.2547229729781089</v>
      </c>
      <c r="F9" s="240">
        <v>2.557493152417778</v>
      </c>
      <c r="G9" s="240">
        <v>-2.6690271151804112</v>
      </c>
      <c r="H9" s="240">
        <v>6.4805030811027731</v>
      </c>
      <c r="I9" s="240">
        <v>1.7138909428298543</v>
      </c>
      <c r="J9" s="240">
        <v>-5.1458558699147394</v>
      </c>
      <c r="K9" s="240">
        <v>0.59130202963670886</v>
      </c>
      <c r="L9" s="240">
        <v>-6.9602656032971</v>
      </c>
      <c r="M9" s="240" t="s">
        <v>86</v>
      </c>
      <c r="N9" s="240" t="s">
        <v>86</v>
      </c>
      <c r="O9" s="240" t="s">
        <v>86</v>
      </c>
      <c r="P9" s="240" t="s">
        <v>86</v>
      </c>
      <c r="Q9" s="237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</row>
    <row r="10" spans="1:42" ht="16.5" customHeight="1">
      <c r="B10" s="206" t="s">
        <v>91</v>
      </c>
      <c r="C10" s="239" t="s">
        <v>86</v>
      </c>
      <c r="D10" s="239">
        <v>4.9646020731030527</v>
      </c>
      <c r="E10" s="239">
        <v>1.2744224998113118</v>
      </c>
      <c r="F10" s="239">
        <v>-6.967708417903296</v>
      </c>
      <c r="G10" s="239">
        <v>3.1430818079880352</v>
      </c>
      <c r="H10" s="239">
        <v>2.159724009620767</v>
      </c>
      <c r="I10" s="239">
        <v>2.5403942100144405</v>
      </c>
      <c r="J10" s="239">
        <v>-0.73582694595326625</v>
      </c>
      <c r="K10" s="239">
        <v>2.1229539485466686</v>
      </c>
      <c r="L10" s="239">
        <v>-4.1400604141036528</v>
      </c>
      <c r="M10" s="239" t="s">
        <v>86</v>
      </c>
      <c r="N10" s="239" t="s">
        <v>86</v>
      </c>
      <c r="O10" s="239" t="s">
        <v>86</v>
      </c>
      <c r="P10" s="239" t="s">
        <v>86</v>
      </c>
      <c r="Q10" s="237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</row>
    <row r="11" spans="1:42" ht="16.5" customHeight="1">
      <c r="B11" s="206" t="s">
        <v>92</v>
      </c>
      <c r="C11" s="239" t="s">
        <v>86</v>
      </c>
      <c r="D11" s="239">
        <v>-26.599719776171003</v>
      </c>
      <c r="E11" s="239">
        <v>20.145348781474848</v>
      </c>
      <c r="F11" s="239">
        <v>3.4475409260847467</v>
      </c>
      <c r="G11" s="239">
        <v>-3.1883502326037427</v>
      </c>
      <c r="H11" s="239">
        <v>5.5108518472307022</v>
      </c>
      <c r="I11" s="239">
        <v>-3.818142380103362</v>
      </c>
      <c r="J11" s="239">
        <v>-0.17287473343048365</v>
      </c>
      <c r="K11" s="239">
        <v>2.2669817853177232</v>
      </c>
      <c r="L11" s="239">
        <v>-7.632577350876657</v>
      </c>
      <c r="M11" s="239" t="s">
        <v>86</v>
      </c>
      <c r="N11" s="239" t="s">
        <v>86</v>
      </c>
      <c r="O11" s="239" t="s">
        <v>86</v>
      </c>
      <c r="P11" s="239" t="s">
        <v>86</v>
      </c>
      <c r="Q11" s="237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</row>
    <row r="12" spans="1:42" ht="16.5" customHeight="1">
      <c r="B12" s="206" t="s">
        <v>93</v>
      </c>
      <c r="C12" s="239" t="s">
        <v>86</v>
      </c>
      <c r="D12" s="239">
        <v>-3.6413600559362047</v>
      </c>
      <c r="E12" s="239">
        <v>5.1466423943467232</v>
      </c>
      <c r="F12" s="239">
        <v>0.15724400885819279</v>
      </c>
      <c r="G12" s="239">
        <v>2.3777282067559691</v>
      </c>
      <c r="H12" s="239">
        <v>3.6681095442832046</v>
      </c>
      <c r="I12" s="239">
        <v>-0.2528370951945802</v>
      </c>
      <c r="J12" s="239">
        <v>9.9746981118941989</v>
      </c>
      <c r="K12" s="239">
        <v>-3.8938305530367145E-2</v>
      </c>
      <c r="L12" s="239">
        <v>3.244447076415824</v>
      </c>
      <c r="M12" s="239" t="s">
        <v>86</v>
      </c>
      <c r="N12" s="239" t="s">
        <v>86</v>
      </c>
      <c r="O12" s="239" t="s">
        <v>86</v>
      </c>
      <c r="P12" s="239" t="s">
        <v>86</v>
      </c>
      <c r="Q12" s="237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</row>
    <row r="13" spans="1:42" ht="16.5" customHeight="1">
      <c r="B13" s="206" t="s">
        <v>94</v>
      </c>
      <c r="C13" s="239" t="s">
        <v>86</v>
      </c>
      <c r="D13" s="239">
        <v>14.27531474248298</v>
      </c>
      <c r="E13" s="239">
        <v>7.1398623773969216</v>
      </c>
      <c r="F13" s="239">
        <v>-5.0891327981038348</v>
      </c>
      <c r="G13" s="239">
        <v>8.483787475165073</v>
      </c>
      <c r="H13" s="239">
        <v>-11.727667948623456</v>
      </c>
      <c r="I13" s="239">
        <v>6.5884404193928159</v>
      </c>
      <c r="J13" s="239">
        <v>1.5444610729485664</v>
      </c>
      <c r="K13" s="239">
        <v>-2.5436661889025713</v>
      </c>
      <c r="L13" s="239">
        <v>18.896143352912475</v>
      </c>
      <c r="M13" s="239" t="s">
        <v>86</v>
      </c>
      <c r="N13" s="239" t="s">
        <v>86</v>
      </c>
      <c r="O13" s="239" t="s">
        <v>86</v>
      </c>
      <c r="P13" s="239" t="s">
        <v>86</v>
      </c>
      <c r="Q13" s="237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</row>
    <row r="14" spans="1:42" ht="16.5" customHeight="1">
      <c r="B14" s="209" t="s">
        <v>95</v>
      </c>
      <c r="C14" s="240" t="s">
        <v>86</v>
      </c>
      <c r="D14" s="240">
        <v>1.0728167061788474</v>
      </c>
      <c r="E14" s="240">
        <v>2.2533346632202633</v>
      </c>
      <c r="F14" s="240">
        <v>0.41639018697736674</v>
      </c>
      <c r="G14" s="240">
        <v>1.3415784822906174</v>
      </c>
      <c r="H14" s="240">
        <v>3.2439260030686867</v>
      </c>
      <c r="I14" s="240">
        <v>-2.1877668221337299</v>
      </c>
      <c r="J14" s="240">
        <v>0.10383770982120843</v>
      </c>
      <c r="K14" s="240">
        <v>12.687787039953591</v>
      </c>
      <c r="L14" s="240">
        <v>-16.791325490543475</v>
      </c>
      <c r="M14" s="240" t="s">
        <v>86</v>
      </c>
      <c r="N14" s="240" t="s">
        <v>86</v>
      </c>
      <c r="O14" s="240" t="s">
        <v>86</v>
      </c>
      <c r="P14" s="240" t="s">
        <v>86</v>
      </c>
      <c r="Q14" s="237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</row>
    <row r="15" spans="1:42" ht="16.5" customHeight="1">
      <c r="B15" s="206" t="s">
        <v>96</v>
      </c>
      <c r="C15" s="239" t="s">
        <v>86</v>
      </c>
      <c r="D15" s="239">
        <v>-5.71787761773429</v>
      </c>
      <c r="E15" s="239">
        <v>6.0851867982286256</v>
      </c>
      <c r="F15" s="239">
        <v>-0.98330677892096707</v>
      </c>
      <c r="G15" s="239">
        <v>4.8929083536529916</v>
      </c>
      <c r="H15" s="239">
        <v>-4.6953664766399399</v>
      </c>
      <c r="I15" s="239">
        <v>7.3590149378029324</v>
      </c>
      <c r="J15" s="239">
        <v>-0.29885826544286953</v>
      </c>
      <c r="K15" s="239">
        <v>-0.33762362293335846</v>
      </c>
      <c r="L15" s="239">
        <v>7.4030154663450753</v>
      </c>
      <c r="M15" s="239" t="s">
        <v>86</v>
      </c>
      <c r="N15" s="239" t="s">
        <v>86</v>
      </c>
      <c r="O15" s="239" t="s">
        <v>86</v>
      </c>
      <c r="P15" s="239" t="s">
        <v>86</v>
      </c>
      <c r="Q15" s="237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</row>
    <row r="16" spans="1:42" ht="16.5" customHeight="1">
      <c r="B16" s="206" t="s">
        <v>97</v>
      </c>
      <c r="C16" s="239" t="s">
        <v>86</v>
      </c>
      <c r="D16" s="239">
        <v>-19.798245390410251</v>
      </c>
      <c r="E16" s="239">
        <v>22.41054892844614</v>
      </c>
      <c r="F16" s="239">
        <v>7.9765108304824528</v>
      </c>
      <c r="G16" s="239">
        <v>-7.4998116018932803</v>
      </c>
      <c r="H16" s="239">
        <v>8.0320867745578894</v>
      </c>
      <c r="I16" s="239">
        <v>12.407708661669892</v>
      </c>
      <c r="J16" s="239">
        <v>-10.710947499096967</v>
      </c>
      <c r="K16" s="239">
        <v>-7.2683077248392181E-2</v>
      </c>
      <c r="L16" s="239">
        <v>-13.849707330366545</v>
      </c>
      <c r="M16" s="239" t="s">
        <v>86</v>
      </c>
      <c r="N16" s="239" t="s">
        <v>86</v>
      </c>
      <c r="O16" s="239" t="s">
        <v>86</v>
      </c>
      <c r="P16" s="239" t="s">
        <v>86</v>
      </c>
      <c r="Q16" s="237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</row>
    <row r="17" spans="2:42" ht="16.5" customHeight="1">
      <c r="B17" s="206" t="s">
        <v>98</v>
      </c>
      <c r="C17" s="239" t="s">
        <v>86</v>
      </c>
      <c r="D17" s="239">
        <v>-0.28291833479525685</v>
      </c>
      <c r="E17" s="239">
        <v>2.4387146025296902</v>
      </c>
      <c r="F17" s="239">
        <v>-1.2916003342594906</v>
      </c>
      <c r="G17" s="239">
        <v>2.2626411957407999</v>
      </c>
      <c r="H17" s="239">
        <v>2.5553649755270635</v>
      </c>
      <c r="I17" s="239">
        <v>1.3882152007951287</v>
      </c>
      <c r="J17" s="239">
        <v>-1.7427700484853093</v>
      </c>
      <c r="K17" s="239">
        <v>2.2615350212489282</v>
      </c>
      <c r="L17" s="239">
        <v>-7.8899499548841234</v>
      </c>
      <c r="M17" s="239" t="s">
        <v>86</v>
      </c>
      <c r="N17" s="239" t="s">
        <v>86</v>
      </c>
      <c r="O17" s="239" t="s">
        <v>86</v>
      </c>
      <c r="P17" s="239" t="s">
        <v>86</v>
      </c>
      <c r="Q17" s="237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</row>
    <row r="18" spans="2:42" ht="16.5" customHeight="1">
      <c r="B18" s="206" t="s">
        <v>99</v>
      </c>
      <c r="C18" s="239" t="s">
        <v>86</v>
      </c>
      <c r="D18" s="239">
        <v>-10.011547575251988</v>
      </c>
      <c r="E18" s="239">
        <v>14.975646852455604</v>
      </c>
      <c r="F18" s="239">
        <v>-1.4363976800507494</v>
      </c>
      <c r="G18" s="239">
        <v>11.247159250440619</v>
      </c>
      <c r="H18" s="239">
        <v>8.8569743973329729</v>
      </c>
      <c r="I18" s="239">
        <v>10.165330898316526</v>
      </c>
      <c r="J18" s="239">
        <v>6.871384078519216</v>
      </c>
      <c r="K18" s="239">
        <v>5.046031638065851</v>
      </c>
      <c r="L18" s="239">
        <v>3.7961467667081417</v>
      </c>
      <c r="M18" s="239" t="s">
        <v>86</v>
      </c>
      <c r="N18" s="239" t="s">
        <v>86</v>
      </c>
      <c r="O18" s="239" t="s">
        <v>86</v>
      </c>
      <c r="P18" s="239" t="s">
        <v>86</v>
      </c>
      <c r="Q18" s="237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</row>
    <row r="19" spans="2:42" ht="16.5" customHeight="1">
      <c r="B19" s="209" t="s">
        <v>100</v>
      </c>
      <c r="C19" s="240" t="s">
        <v>86</v>
      </c>
      <c r="D19" s="240">
        <v>-7.6705041558966514</v>
      </c>
      <c r="E19" s="240">
        <v>-0.54505817770719167</v>
      </c>
      <c r="F19" s="240">
        <v>-1.4743349114044513</v>
      </c>
      <c r="G19" s="240">
        <v>9.5069361643792547</v>
      </c>
      <c r="H19" s="240">
        <v>4.9965087818393927</v>
      </c>
      <c r="I19" s="240">
        <v>8.160609372725002</v>
      </c>
      <c r="J19" s="240">
        <v>-7.9086229887136756</v>
      </c>
      <c r="K19" s="240">
        <v>-0.753336355084544</v>
      </c>
      <c r="L19" s="240">
        <v>-3.7433266218477645</v>
      </c>
      <c r="M19" s="240" t="s">
        <v>86</v>
      </c>
      <c r="N19" s="240" t="s">
        <v>86</v>
      </c>
      <c r="O19" s="240" t="s">
        <v>86</v>
      </c>
      <c r="P19" s="240" t="s">
        <v>86</v>
      </c>
      <c r="Q19" s="237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</row>
    <row r="20" spans="2:42" ht="16.5" customHeight="1">
      <c r="B20" s="206" t="s">
        <v>101</v>
      </c>
      <c r="C20" s="239" t="s">
        <v>86</v>
      </c>
      <c r="D20" s="239">
        <v>-6.7085538176178794</v>
      </c>
      <c r="E20" s="239">
        <v>-6.9244558545607067</v>
      </c>
      <c r="F20" s="239">
        <v>2.9893851655909742</v>
      </c>
      <c r="G20" s="239">
        <v>25.914683923814728</v>
      </c>
      <c r="H20" s="239">
        <v>-17.556314276766326</v>
      </c>
      <c r="I20" s="239">
        <v>-2.8466298123981382</v>
      </c>
      <c r="J20" s="239">
        <v>-0.30116650206092332</v>
      </c>
      <c r="K20" s="239">
        <v>-0.92035257270409732</v>
      </c>
      <c r="L20" s="239">
        <v>11.420221068393488</v>
      </c>
      <c r="M20" s="239" t="s">
        <v>86</v>
      </c>
      <c r="N20" s="239" t="s">
        <v>86</v>
      </c>
      <c r="O20" s="239" t="s">
        <v>86</v>
      </c>
      <c r="P20" s="239" t="s">
        <v>86</v>
      </c>
      <c r="Q20" s="237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</row>
    <row r="21" spans="2:42" ht="16.5" customHeight="1">
      <c r="B21" s="206" t="s">
        <v>102</v>
      </c>
      <c r="C21" s="239" t="s">
        <v>86</v>
      </c>
      <c r="D21" s="239">
        <v>-20.528546323415053</v>
      </c>
      <c r="E21" s="239">
        <v>0.34218343474063939</v>
      </c>
      <c r="F21" s="239">
        <v>0.40855171025535597</v>
      </c>
      <c r="G21" s="239">
        <v>28.557964554011495</v>
      </c>
      <c r="H21" s="239">
        <v>1.423733355551704</v>
      </c>
      <c r="I21" s="239">
        <v>-1.3970462317609567</v>
      </c>
      <c r="J21" s="239">
        <v>9.1001152183092451</v>
      </c>
      <c r="K21" s="239">
        <v>-11.672949173651503</v>
      </c>
      <c r="L21" s="239">
        <v>21.292488798893807</v>
      </c>
      <c r="M21" s="239" t="s">
        <v>86</v>
      </c>
      <c r="N21" s="239" t="s">
        <v>86</v>
      </c>
      <c r="O21" s="239" t="s">
        <v>86</v>
      </c>
      <c r="P21" s="239" t="s">
        <v>86</v>
      </c>
      <c r="Q21" s="237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</row>
    <row r="22" spans="2:42" ht="16.5" customHeight="1">
      <c r="B22" s="206" t="s">
        <v>103</v>
      </c>
      <c r="C22" s="239" t="s">
        <v>86</v>
      </c>
      <c r="D22" s="239">
        <v>-12.171671898303771</v>
      </c>
      <c r="E22" s="239">
        <v>50.642675908253601</v>
      </c>
      <c r="F22" s="239">
        <v>-2.3613571479307871</v>
      </c>
      <c r="G22" s="239">
        <v>-3.8403912954799169</v>
      </c>
      <c r="H22" s="239">
        <v>9.2167475722795267</v>
      </c>
      <c r="I22" s="239">
        <v>-4.9666880888247666</v>
      </c>
      <c r="J22" s="239">
        <v>-9.4352773441220172</v>
      </c>
      <c r="K22" s="239">
        <v>-0.29998173317459242</v>
      </c>
      <c r="L22" s="239">
        <v>-10.492249627990768</v>
      </c>
      <c r="M22" s="239" t="s">
        <v>86</v>
      </c>
      <c r="N22" s="239" t="s">
        <v>86</v>
      </c>
      <c r="O22" s="239" t="s">
        <v>86</v>
      </c>
      <c r="P22" s="239" t="s">
        <v>86</v>
      </c>
      <c r="Q22" s="237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</row>
    <row r="23" spans="2:42" ht="16.5" customHeight="1">
      <c r="B23" s="206" t="s">
        <v>104</v>
      </c>
      <c r="C23" s="239" t="s">
        <v>86</v>
      </c>
      <c r="D23" s="239">
        <v>-6.5219937347681718</v>
      </c>
      <c r="E23" s="239">
        <v>5.1712061047020086</v>
      </c>
      <c r="F23" s="239">
        <v>-15.24766135769714</v>
      </c>
      <c r="G23" s="239">
        <v>-0.77657042438955548</v>
      </c>
      <c r="H23" s="239">
        <v>8.4353226520272884E-2</v>
      </c>
      <c r="I23" s="239">
        <v>2.2680812678603335</v>
      </c>
      <c r="J23" s="239">
        <v>1.2193551906625855</v>
      </c>
      <c r="K23" s="239">
        <v>3.8012409315209883</v>
      </c>
      <c r="L23" s="239">
        <v>3.2131567934477134</v>
      </c>
      <c r="M23" s="239" t="s">
        <v>86</v>
      </c>
      <c r="N23" s="239" t="s">
        <v>86</v>
      </c>
      <c r="O23" s="239" t="s">
        <v>86</v>
      </c>
      <c r="P23" s="239" t="s">
        <v>86</v>
      </c>
      <c r="Q23" s="237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</row>
    <row r="24" spans="2:42" ht="16.5" customHeight="1">
      <c r="B24" s="209" t="s">
        <v>105</v>
      </c>
      <c r="C24" s="240" t="s">
        <v>86</v>
      </c>
      <c r="D24" s="240">
        <v>38.46262069915489</v>
      </c>
      <c r="E24" s="240">
        <v>-13.409459187140405</v>
      </c>
      <c r="F24" s="240">
        <v>-4.7641642043005135</v>
      </c>
      <c r="G24" s="240">
        <v>5.1885783090604543</v>
      </c>
      <c r="H24" s="240">
        <v>-3.8140162037264891</v>
      </c>
      <c r="I24" s="240">
        <v>17.142037133286415</v>
      </c>
      <c r="J24" s="240">
        <v>-5.7234337216964803</v>
      </c>
      <c r="K24" s="240">
        <v>2.0097732408851599</v>
      </c>
      <c r="L24" s="240">
        <v>-4.5726193510642332</v>
      </c>
      <c r="M24" s="240" t="s">
        <v>86</v>
      </c>
      <c r="N24" s="240" t="s">
        <v>86</v>
      </c>
      <c r="O24" s="240" t="s">
        <v>86</v>
      </c>
      <c r="P24" s="240" t="s">
        <v>86</v>
      </c>
      <c r="Q24" s="237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</row>
    <row r="25" spans="2:42" ht="16.5" customHeight="1">
      <c r="B25" s="206" t="s">
        <v>106</v>
      </c>
      <c r="C25" s="239" t="s">
        <v>86</v>
      </c>
      <c r="D25" s="239">
        <v>0.64543840024824384</v>
      </c>
      <c r="E25" s="239">
        <v>-39.331255440520522</v>
      </c>
      <c r="F25" s="239">
        <v>4.7016827122020377</v>
      </c>
      <c r="G25" s="239">
        <v>24.583313558754583</v>
      </c>
      <c r="H25" s="239">
        <v>53.791674616154218</v>
      </c>
      <c r="I25" s="239">
        <v>-22.523671297923052</v>
      </c>
      <c r="J25" s="239">
        <v>-20.320157981836239</v>
      </c>
      <c r="K25" s="239">
        <v>1.2920760183247504</v>
      </c>
      <c r="L25" s="239">
        <v>9.1576157644664313</v>
      </c>
      <c r="M25" s="239" t="s">
        <v>86</v>
      </c>
      <c r="N25" s="239" t="s">
        <v>86</v>
      </c>
      <c r="O25" s="239" t="s">
        <v>86</v>
      </c>
      <c r="P25" s="239" t="s">
        <v>86</v>
      </c>
      <c r="Q25" s="237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</row>
    <row r="26" spans="2:42" ht="16.5" customHeight="1">
      <c r="B26" s="206" t="s">
        <v>107</v>
      </c>
      <c r="C26" s="239" t="s">
        <v>86</v>
      </c>
      <c r="D26" s="239">
        <v>-0.96345057909555942</v>
      </c>
      <c r="E26" s="239">
        <v>4.420730885683799</v>
      </c>
      <c r="F26" s="239">
        <v>-4.2832575907961186</v>
      </c>
      <c r="G26" s="239">
        <v>2.9883166849235421</v>
      </c>
      <c r="H26" s="239">
        <v>5.0209284678939481</v>
      </c>
      <c r="I26" s="239">
        <v>4.0589856084970455</v>
      </c>
      <c r="J26" s="239">
        <v>-1.2815107671589221</v>
      </c>
      <c r="K26" s="239">
        <v>-0.78240994868715719</v>
      </c>
      <c r="L26" s="239">
        <v>-28.048982810389855</v>
      </c>
      <c r="M26" s="239" t="s">
        <v>86</v>
      </c>
      <c r="N26" s="239" t="s">
        <v>86</v>
      </c>
      <c r="O26" s="239" t="s">
        <v>86</v>
      </c>
      <c r="P26" s="239" t="s">
        <v>86</v>
      </c>
      <c r="Q26" s="237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</row>
    <row r="27" spans="2:42" ht="16.5" customHeight="1">
      <c r="B27" s="206" t="s">
        <v>108</v>
      </c>
      <c r="C27" s="239" t="s">
        <v>86</v>
      </c>
      <c r="D27" s="239">
        <v>-3.2699698446847725</v>
      </c>
      <c r="E27" s="239">
        <v>2.9191903177155698</v>
      </c>
      <c r="F27" s="239">
        <v>2.5294284222563856</v>
      </c>
      <c r="G27" s="239">
        <v>3.668738587499476</v>
      </c>
      <c r="H27" s="239">
        <v>1.1901341726666237</v>
      </c>
      <c r="I27" s="239">
        <v>2.8723784271488251</v>
      </c>
      <c r="J27" s="239">
        <v>-2.1519221025046775</v>
      </c>
      <c r="K27" s="239">
        <v>4.3146594391669568</v>
      </c>
      <c r="L27" s="239">
        <v>-7.0600843076225832</v>
      </c>
      <c r="M27" s="239" t="s">
        <v>86</v>
      </c>
      <c r="N27" s="239" t="s">
        <v>86</v>
      </c>
      <c r="O27" s="239" t="s">
        <v>86</v>
      </c>
      <c r="P27" s="239" t="s">
        <v>86</v>
      </c>
      <c r="Q27" s="237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</row>
    <row r="28" spans="2:42" ht="16.5" customHeight="1">
      <c r="B28" s="206" t="s">
        <v>109</v>
      </c>
      <c r="C28" s="239" t="s">
        <v>86</v>
      </c>
      <c r="D28" s="239">
        <v>11.511746675531231</v>
      </c>
      <c r="E28" s="239">
        <v>2.711661042177016</v>
      </c>
      <c r="F28" s="239">
        <v>-18.784197577254879</v>
      </c>
      <c r="G28" s="239">
        <v>11.083027588985871</v>
      </c>
      <c r="H28" s="239">
        <v>12.704488990069374</v>
      </c>
      <c r="I28" s="239">
        <v>11.713663240329675</v>
      </c>
      <c r="J28" s="239">
        <v>2.0689161052422467</v>
      </c>
      <c r="K28" s="239">
        <v>-12.363895948998515</v>
      </c>
      <c r="L28" s="239">
        <v>-26.761318592609474</v>
      </c>
      <c r="M28" s="239" t="s">
        <v>86</v>
      </c>
      <c r="N28" s="239" t="s">
        <v>86</v>
      </c>
      <c r="O28" s="239" t="s">
        <v>86</v>
      </c>
      <c r="P28" s="239" t="s">
        <v>86</v>
      </c>
      <c r="Q28" s="237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</row>
    <row r="29" spans="2:42" ht="16.5" customHeight="1">
      <c r="B29" s="209" t="s">
        <v>110</v>
      </c>
      <c r="C29" s="240" t="s">
        <v>86</v>
      </c>
      <c r="D29" s="240">
        <v>5.3165348506934329</v>
      </c>
      <c r="E29" s="240">
        <v>8.5646439023628229</v>
      </c>
      <c r="F29" s="240">
        <v>-3.4211225366051812</v>
      </c>
      <c r="G29" s="240">
        <v>-0.3608684144573604</v>
      </c>
      <c r="H29" s="240">
        <v>1.4037342695455202</v>
      </c>
      <c r="I29" s="240">
        <v>3.4107542836148586</v>
      </c>
      <c r="J29" s="240">
        <v>3.0380460268436327</v>
      </c>
      <c r="K29" s="240">
        <v>1.0378694811646882</v>
      </c>
      <c r="L29" s="240">
        <v>-0.11777137405493132</v>
      </c>
      <c r="M29" s="240" t="s">
        <v>86</v>
      </c>
      <c r="N29" s="240" t="s">
        <v>86</v>
      </c>
      <c r="O29" s="240" t="s">
        <v>86</v>
      </c>
      <c r="P29" s="240" t="s">
        <v>86</v>
      </c>
      <c r="Q29" s="237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</row>
    <row r="30" spans="2:42" ht="16.5" customHeight="1">
      <c r="B30" s="206" t="s">
        <v>111</v>
      </c>
      <c r="C30" s="239" t="s">
        <v>86</v>
      </c>
      <c r="D30" s="239">
        <v>6.2215363234400245</v>
      </c>
      <c r="E30" s="239">
        <v>26.362824208481307</v>
      </c>
      <c r="F30" s="239">
        <v>-12.835226331598804</v>
      </c>
      <c r="G30" s="239">
        <v>0.24791197026703404</v>
      </c>
      <c r="H30" s="239">
        <v>-14.179016108482179</v>
      </c>
      <c r="I30" s="239">
        <v>56.6858686567886</v>
      </c>
      <c r="J30" s="239">
        <v>0.84402498271904935</v>
      </c>
      <c r="K30" s="239">
        <v>-8.3728473441252671</v>
      </c>
      <c r="L30" s="239">
        <v>4.1222265478758402</v>
      </c>
      <c r="M30" s="239" t="s">
        <v>86</v>
      </c>
      <c r="N30" s="239" t="s">
        <v>86</v>
      </c>
      <c r="O30" s="239" t="s">
        <v>86</v>
      </c>
      <c r="P30" s="239" t="s">
        <v>86</v>
      </c>
      <c r="Q30" s="237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</row>
    <row r="31" spans="2:42" ht="16.5" customHeight="1">
      <c r="B31" s="206" t="s">
        <v>112</v>
      </c>
      <c r="C31" s="239" t="s">
        <v>86</v>
      </c>
      <c r="D31" s="239">
        <v>-0.14472447245202913</v>
      </c>
      <c r="E31" s="239">
        <v>6.837432875199978</v>
      </c>
      <c r="F31" s="239">
        <v>-0.69013978614074212</v>
      </c>
      <c r="G31" s="239">
        <v>3.9652006648109861</v>
      </c>
      <c r="H31" s="239">
        <v>13.194890956217908</v>
      </c>
      <c r="I31" s="239">
        <v>52.405811352457008</v>
      </c>
      <c r="J31" s="239">
        <v>-4.6867796107980091</v>
      </c>
      <c r="K31" s="239">
        <v>-6.1087280190388231</v>
      </c>
      <c r="L31" s="239">
        <v>-12.262337086174801</v>
      </c>
      <c r="M31" s="239" t="s">
        <v>86</v>
      </c>
      <c r="N31" s="239" t="s">
        <v>86</v>
      </c>
      <c r="O31" s="239" t="s">
        <v>86</v>
      </c>
      <c r="P31" s="239" t="s">
        <v>86</v>
      </c>
      <c r="Q31" s="237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</row>
    <row r="32" spans="2:42" ht="16.5" customHeight="1">
      <c r="B32" s="206" t="s">
        <v>113</v>
      </c>
      <c r="C32" s="239" t="s">
        <v>86</v>
      </c>
      <c r="D32" s="239">
        <v>-0.27234154449128356</v>
      </c>
      <c r="E32" s="239">
        <v>4.9824854255994033</v>
      </c>
      <c r="F32" s="239">
        <v>1.001120870547445</v>
      </c>
      <c r="G32" s="239">
        <v>0.61176714444528546</v>
      </c>
      <c r="H32" s="239">
        <v>9.0866445256218675</v>
      </c>
      <c r="I32" s="239">
        <v>11.195389563942415</v>
      </c>
      <c r="J32" s="239">
        <v>1.7983108107436196</v>
      </c>
      <c r="K32" s="239">
        <v>-14.64552183438439</v>
      </c>
      <c r="L32" s="239">
        <v>-1.4615514110033923</v>
      </c>
      <c r="M32" s="239" t="s">
        <v>86</v>
      </c>
      <c r="N32" s="239" t="s">
        <v>86</v>
      </c>
      <c r="O32" s="239" t="s">
        <v>86</v>
      </c>
      <c r="P32" s="239" t="s">
        <v>86</v>
      </c>
      <c r="Q32" s="237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</row>
    <row r="33" spans="2:42" ht="16.5" customHeight="1">
      <c r="B33" s="206" t="s">
        <v>114</v>
      </c>
      <c r="C33" s="239" t="s">
        <v>86</v>
      </c>
      <c r="D33" s="239">
        <v>-23.776961870666447</v>
      </c>
      <c r="E33" s="239">
        <v>8.2120306086053141E-2</v>
      </c>
      <c r="F33" s="239">
        <v>-0.44208708975858046</v>
      </c>
      <c r="G33" s="239">
        <v>1.9108832658485841</v>
      </c>
      <c r="H33" s="239">
        <v>-5.2840793126403884</v>
      </c>
      <c r="I33" s="239">
        <v>17.683299380309169</v>
      </c>
      <c r="J33" s="239">
        <v>-2.3028722136284707</v>
      </c>
      <c r="K33" s="239">
        <v>1.2210279824965475</v>
      </c>
      <c r="L33" s="239">
        <v>-5.4015887505662885</v>
      </c>
      <c r="M33" s="239" t="s">
        <v>86</v>
      </c>
      <c r="N33" s="239" t="s">
        <v>86</v>
      </c>
      <c r="O33" s="239" t="s">
        <v>86</v>
      </c>
      <c r="P33" s="239" t="s">
        <v>86</v>
      </c>
      <c r="Q33" s="237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</row>
    <row r="34" spans="2:42" ht="16.5" customHeight="1">
      <c r="B34" s="209" t="s">
        <v>115</v>
      </c>
      <c r="C34" s="240" t="s">
        <v>86</v>
      </c>
      <c r="D34" s="240">
        <v>0.36620646952876257</v>
      </c>
      <c r="E34" s="240">
        <v>7.1826986063235676</v>
      </c>
      <c r="F34" s="240">
        <v>-2.7405769262954127</v>
      </c>
      <c r="G34" s="240">
        <v>3.1075354725829563</v>
      </c>
      <c r="H34" s="240">
        <v>2.4501709729342069</v>
      </c>
      <c r="I34" s="240">
        <v>11.625641170852186</v>
      </c>
      <c r="J34" s="240">
        <v>7.5509188342648637</v>
      </c>
      <c r="K34" s="240">
        <v>-6.456348121735056</v>
      </c>
      <c r="L34" s="240">
        <v>-7.8664377727533763</v>
      </c>
      <c r="M34" s="240" t="s">
        <v>86</v>
      </c>
      <c r="N34" s="240" t="s">
        <v>86</v>
      </c>
      <c r="O34" s="240" t="s">
        <v>86</v>
      </c>
      <c r="P34" s="240" t="s">
        <v>86</v>
      </c>
      <c r="Q34" s="237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</row>
    <row r="35" spans="2:42" ht="16.5" customHeight="1">
      <c r="B35" s="206" t="s">
        <v>116</v>
      </c>
      <c r="C35" s="239" t="s">
        <v>86</v>
      </c>
      <c r="D35" s="239">
        <v>5.7210653575186177</v>
      </c>
      <c r="E35" s="239">
        <v>1.9339757964820459</v>
      </c>
      <c r="F35" s="239">
        <v>-1.4222692630548872</v>
      </c>
      <c r="G35" s="239">
        <v>5.7852655633583439E-2</v>
      </c>
      <c r="H35" s="239">
        <v>8.8965592552425079</v>
      </c>
      <c r="I35" s="239">
        <v>2.753810192376438</v>
      </c>
      <c r="J35" s="239">
        <v>15.820276343230866</v>
      </c>
      <c r="K35" s="239">
        <v>-12.695452602413637</v>
      </c>
      <c r="L35" s="239">
        <v>-5.8655083446817695</v>
      </c>
      <c r="M35" s="239" t="s">
        <v>86</v>
      </c>
      <c r="N35" s="239" t="s">
        <v>86</v>
      </c>
      <c r="O35" s="239" t="s">
        <v>86</v>
      </c>
      <c r="P35" s="239" t="s">
        <v>86</v>
      </c>
      <c r="Q35" s="237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</row>
    <row r="36" spans="2:42" ht="16.5" customHeight="1">
      <c r="B36" s="206" t="s">
        <v>117</v>
      </c>
      <c r="C36" s="239" t="s">
        <v>86</v>
      </c>
      <c r="D36" s="239">
        <v>-4.0175723920563122</v>
      </c>
      <c r="E36" s="239">
        <v>0.47356031049181624</v>
      </c>
      <c r="F36" s="239">
        <v>1.0627293744624566</v>
      </c>
      <c r="G36" s="239">
        <v>1.8222607744294184</v>
      </c>
      <c r="H36" s="239">
        <v>3.2254632177526776</v>
      </c>
      <c r="I36" s="239">
        <v>7.6494561342913325</v>
      </c>
      <c r="J36" s="239">
        <v>-4.8815269877131033</v>
      </c>
      <c r="K36" s="239">
        <v>4.9656407850608097</v>
      </c>
      <c r="L36" s="239">
        <v>4.391757166317678</v>
      </c>
      <c r="M36" s="239" t="s">
        <v>86</v>
      </c>
      <c r="N36" s="239" t="s">
        <v>86</v>
      </c>
      <c r="O36" s="239" t="s">
        <v>86</v>
      </c>
      <c r="P36" s="239" t="s">
        <v>86</v>
      </c>
      <c r="Q36" s="237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</row>
    <row r="37" spans="2:42" ht="16.5" customHeight="1">
      <c r="B37" s="206" t="s">
        <v>118</v>
      </c>
      <c r="C37" s="239" t="s">
        <v>86</v>
      </c>
      <c r="D37" s="239">
        <v>3.7150101172279237</v>
      </c>
      <c r="E37" s="239">
        <v>0.97406246886098113</v>
      </c>
      <c r="F37" s="239">
        <v>0.4118934103408245</v>
      </c>
      <c r="G37" s="239">
        <v>-0.11748940946610942</v>
      </c>
      <c r="H37" s="239">
        <v>5.7830444751954202</v>
      </c>
      <c r="I37" s="239">
        <v>7.1383339249003752</v>
      </c>
      <c r="J37" s="239">
        <v>-4.7775242213618068</v>
      </c>
      <c r="K37" s="239">
        <v>0.18424921049422505</v>
      </c>
      <c r="L37" s="239">
        <v>-4.560016326642657</v>
      </c>
      <c r="M37" s="239" t="s">
        <v>86</v>
      </c>
      <c r="N37" s="239" t="s">
        <v>86</v>
      </c>
      <c r="O37" s="239" t="s">
        <v>86</v>
      </c>
      <c r="P37" s="239" t="s">
        <v>86</v>
      </c>
      <c r="Q37" s="237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</row>
    <row r="38" spans="2:42" ht="16.5" customHeight="1">
      <c r="B38" s="206" t="s">
        <v>119</v>
      </c>
      <c r="C38" s="239" t="s">
        <v>86</v>
      </c>
      <c r="D38" s="239">
        <v>-4.1963456466884486</v>
      </c>
      <c r="E38" s="239">
        <v>-1.1843675818210442</v>
      </c>
      <c r="F38" s="239">
        <v>-4.8328416649610855</v>
      </c>
      <c r="G38" s="239">
        <v>5.9313584366479377</v>
      </c>
      <c r="H38" s="239">
        <v>-6.04145226043038</v>
      </c>
      <c r="I38" s="239">
        <v>6.9631650189883709</v>
      </c>
      <c r="J38" s="239">
        <v>5.0802792290804533</v>
      </c>
      <c r="K38" s="239">
        <v>-4.9482970880712625</v>
      </c>
      <c r="L38" s="239">
        <v>-3.032947071195391</v>
      </c>
      <c r="M38" s="239" t="s">
        <v>86</v>
      </c>
      <c r="N38" s="239" t="s">
        <v>86</v>
      </c>
      <c r="O38" s="239" t="s">
        <v>86</v>
      </c>
      <c r="P38" s="239" t="s">
        <v>86</v>
      </c>
      <c r="Q38" s="237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</row>
    <row r="39" spans="2:42" ht="16.5" customHeight="1">
      <c r="B39" s="209" t="s">
        <v>120</v>
      </c>
      <c r="C39" s="240" t="s">
        <v>86</v>
      </c>
      <c r="D39" s="240">
        <v>-5.7087035141108462</v>
      </c>
      <c r="E39" s="240">
        <v>-1.1216088226365772</v>
      </c>
      <c r="F39" s="240">
        <v>5.8467499198909367</v>
      </c>
      <c r="G39" s="240">
        <v>1.2636646855722189</v>
      </c>
      <c r="H39" s="240">
        <v>-4.8028112604289515</v>
      </c>
      <c r="I39" s="240">
        <v>1.8898523699759862</v>
      </c>
      <c r="J39" s="240">
        <v>-8.4022770589031737E-2</v>
      </c>
      <c r="K39" s="240">
        <v>-10.780059881996863</v>
      </c>
      <c r="L39" s="240">
        <v>-1.6973334840828191</v>
      </c>
      <c r="M39" s="240" t="s">
        <v>86</v>
      </c>
      <c r="N39" s="240" t="s">
        <v>86</v>
      </c>
      <c r="O39" s="240" t="s">
        <v>86</v>
      </c>
      <c r="P39" s="240" t="s">
        <v>86</v>
      </c>
      <c r="Q39" s="237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</row>
    <row r="40" spans="2:42" ht="16.5" customHeight="1">
      <c r="B40" s="206" t="s">
        <v>121</v>
      </c>
      <c r="C40" s="239" t="s">
        <v>86</v>
      </c>
      <c r="D40" s="239">
        <v>7.6740709566483822</v>
      </c>
      <c r="E40" s="239">
        <v>1.8625020505904644</v>
      </c>
      <c r="F40" s="239">
        <v>5.6700369666709438</v>
      </c>
      <c r="G40" s="239">
        <v>-11.637941914620885</v>
      </c>
      <c r="H40" s="239">
        <v>6.0629309597378667</v>
      </c>
      <c r="I40" s="239">
        <v>4.5236588673217781</v>
      </c>
      <c r="J40" s="239">
        <v>2.2644730976614014</v>
      </c>
      <c r="K40" s="239">
        <v>-7.5646184321445764</v>
      </c>
      <c r="L40" s="239">
        <v>-4.8763135915478646</v>
      </c>
      <c r="M40" s="239" t="s">
        <v>86</v>
      </c>
      <c r="N40" s="239" t="s">
        <v>86</v>
      </c>
      <c r="O40" s="239" t="s">
        <v>86</v>
      </c>
      <c r="P40" s="239" t="s">
        <v>86</v>
      </c>
      <c r="Q40" s="237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</row>
    <row r="41" spans="2:42" ht="16.5" customHeight="1">
      <c r="B41" s="206" t="s">
        <v>122</v>
      </c>
      <c r="C41" s="239" t="s">
        <v>86</v>
      </c>
      <c r="D41" s="239">
        <v>-3.9690977136452865</v>
      </c>
      <c r="E41" s="239">
        <v>3.3215955289923604</v>
      </c>
      <c r="F41" s="239">
        <v>7.7872758100269834</v>
      </c>
      <c r="G41" s="239">
        <v>-8.6759480604861494</v>
      </c>
      <c r="H41" s="239">
        <v>2.9898539274826108</v>
      </c>
      <c r="I41" s="239">
        <v>5.1467171181538429</v>
      </c>
      <c r="J41" s="239">
        <v>-0.63114268210138214</v>
      </c>
      <c r="K41" s="239">
        <v>1.2250559648574688</v>
      </c>
      <c r="L41" s="239">
        <v>-6.91237303571749</v>
      </c>
      <c r="M41" s="239" t="s">
        <v>86</v>
      </c>
      <c r="N41" s="239" t="s">
        <v>86</v>
      </c>
      <c r="O41" s="239" t="s">
        <v>86</v>
      </c>
      <c r="P41" s="239" t="s">
        <v>86</v>
      </c>
      <c r="Q41" s="237"/>
      <c r="R41" s="212"/>
      <c r="S41" s="213"/>
      <c r="T41" s="241"/>
      <c r="U41" s="212"/>
      <c r="V41" s="213"/>
      <c r="W41" s="24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</row>
    <row r="42" spans="2:42" ht="16.5" customHeight="1">
      <c r="B42" s="206" t="s">
        <v>123</v>
      </c>
      <c r="C42" s="239" t="s">
        <v>86</v>
      </c>
      <c r="D42" s="239">
        <v>-11.43886329328847</v>
      </c>
      <c r="E42" s="239">
        <v>1.7574536448904388</v>
      </c>
      <c r="F42" s="239">
        <v>0.55789216161197253</v>
      </c>
      <c r="G42" s="239">
        <v>10.403877378761649</v>
      </c>
      <c r="H42" s="239">
        <v>-2.2223865718274727</v>
      </c>
      <c r="I42" s="239">
        <v>2.1621004697499835</v>
      </c>
      <c r="J42" s="239">
        <v>4.3602742302297548</v>
      </c>
      <c r="K42" s="239">
        <v>11.175859591142734</v>
      </c>
      <c r="L42" s="239">
        <v>-14.857971357373634</v>
      </c>
      <c r="M42" s="239" t="s">
        <v>86</v>
      </c>
      <c r="N42" s="239" t="s">
        <v>86</v>
      </c>
      <c r="O42" s="239" t="s">
        <v>86</v>
      </c>
      <c r="P42" s="239" t="s">
        <v>86</v>
      </c>
      <c r="Q42" s="237"/>
      <c r="R42" s="212"/>
      <c r="S42" s="213"/>
      <c r="T42" s="241"/>
      <c r="U42" s="212"/>
      <c r="V42" s="213"/>
      <c r="W42" s="24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</row>
    <row r="43" spans="2:42" ht="16.5" customHeight="1">
      <c r="B43" s="206" t="s">
        <v>124</v>
      </c>
      <c r="C43" s="239" t="s">
        <v>86</v>
      </c>
      <c r="D43" s="239">
        <v>-8.2937241423672088</v>
      </c>
      <c r="E43" s="239">
        <v>6.3203855302828238</v>
      </c>
      <c r="F43" s="239">
        <v>2.3798288527373312</v>
      </c>
      <c r="G43" s="239">
        <v>12.090887164936071</v>
      </c>
      <c r="H43" s="239">
        <v>9.7450831970128391</v>
      </c>
      <c r="I43" s="239">
        <v>-4.9949108144595522</v>
      </c>
      <c r="J43" s="239">
        <v>4.6714008060302126</v>
      </c>
      <c r="K43" s="239">
        <v>12.512571503421398</v>
      </c>
      <c r="L43" s="239">
        <v>-8.355496187706402</v>
      </c>
      <c r="M43" s="239" t="s">
        <v>86</v>
      </c>
      <c r="N43" s="239" t="s">
        <v>86</v>
      </c>
      <c r="O43" s="239" t="s">
        <v>86</v>
      </c>
      <c r="P43" s="239" t="s">
        <v>86</v>
      </c>
      <c r="Q43" s="237"/>
      <c r="R43" s="212"/>
      <c r="S43" s="213"/>
      <c r="T43" s="241"/>
      <c r="U43" s="212"/>
      <c r="V43" s="213"/>
      <c r="W43" s="24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</row>
    <row r="44" spans="2:42" ht="16.5" customHeight="1">
      <c r="B44" s="209" t="s">
        <v>125</v>
      </c>
      <c r="C44" s="240" t="s">
        <v>86</v>
      </c>
      <c r="D44" s="240">
        <v>4.7108474454883753</v>
      </c>
      <c r="E44" s="240">
        <v>-2.009200691600499</v>
      </c>
      <c r="F44" s="240">
        <v>-7.810594534224558</v>
      </c>
      <c r="G44" s="240">
        <v>15.934104564959895</v>
      </c>
      <c r="H44" s="240">
        <v>-10.844260447913445</v>
      </c>
      <c r="I44" s="240">
        <v>6.0711484175913322</v>
      </c>
      <c r="J44" s="240">
        <v>-1.0590974484104287</v>
      </c>
      <c r="K44" s="240">
        <v>23.609639761257274</v>
      </c>
      <c r="L44" s="240">
        <v>-4.7645217038867038</v>
      </c>
      <c r="M44" s="240" t="s">
        <v>86</v>
      </c>
      <c r="N44" s="240" t="s">
        <v>86</v>
      </c>
      <c r="O44" s="240" t="s">
        <v>86</v>
      </c>
      <c r="P44" s="240" t="s">
        <v>86</v>
      </c>
      <c r="Q44" s="237"/>
      <c r="R44" s="212"/>
      <c r="S44" s="213"/>
      <c r="T44" s="241"/>
      <c r="U44" s="212"/>
      <c r="V44" s="213"/>
      <c r="W44" s="24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</row>
    <row r="45" spans="2:42" ht="16.5" customHeight="1">
      <c r="B45" s="206" t="s">
        <v>126</v>
      </c>
      <c r="C45" s="239" t="s">
        <v>86</v>
      </c>
      <c r="D45" s="239">
        <v>13.585714980032382</v>
      </c>
      <c r="E45" s="239">
        <v>8.4408249039737981</v>
      </c>
      <c r="F45" s="239">
        <v>-1.271564097504907</v>
      </c>
      <c r="G45" s="239">
        <v>3.9832993985204457</v>
      </c>
      <c r="H45" s="239">
        <v>4.989190963846557</v>
      </c>
      <c r="I45" s="239">
        <v>-9.6382402447930282</v>
      </c>
      <c r="J45" s="239">
        <v>-10.695189791444815</v>
      </c>
      <c r="K45" s="239">
        <v>0.30304475366265127</v>
      </c>
      <c r="L45" s="239">
        <v>-15.661470350809525</v>
      </c>
      <c r="M45" s="239" t="s">
        <v>86</v>
      </c>
      <c r="N45" s="239" t="s">
        <v>86</v>
      </c>
      <c r="O45" s="239" t="s">
        <v>86</v>
      </c>
      <c r="P45" s="239" t="s">
        <v>86</v>
      </c>
      <c r="Q45" s="237"/>
      <c r="R45" s="212"/>
      <c r="S45" s="213"/>
      <c r="T45" s="241"/>
      <c r="U45" s="212"/>
      <c r="V45" s="213"/>
      <c r="W45" s="24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</row>
    <row r="46" spans="2:42" ht="16.5" customHeight="1">
      <c r="B46" s="206" t="s">
        <v>127</v>
      </c>
      <c r="C46" s="239" t="s">
        <v>86</v>
      </c>
      <c r="D46" s="239">
        <v>-3.9088350382122994</v>
      </c>
      <c r="E46" s="239">
        <v>1.4769219394737965</v>
      </c>
      <c r="F46" s="239">
        <v>6.9497189096691336</v>
      </c>
      <c r="G46" s="239">
        <v>3.350701309362103</v>
      </c>
      <c r="H46" s="239">
        <v>6.1772084733340282</v>
      </c>
      <c r="I46" s="239">
        <v>1.9228250802229452</v>
      </c>
      <c r="J46" s="239">
        <v>0.92007977563075549</v>
      </c>
      <c r="K46" s="239">
        <v>2.8536231666319578</v>
      </c>
      <c r="L46" s="239">
        <v>4.9176847135879997</v>
      </c>
      <c r="M46" s="239" t="s">
        <v>86</v>
      </c>
      <c r="N46" s="239" t="s">
        <v>86</v>
      </c>
      <c r="O46" s="239" t="s">
        <v>86</v>
      </c>
      <c r="P46" s="239" t="s">
        <v>86</v>
      </c>
      <c r="Q46" s="237"/>
      <c r="R46" s="212"/>
      <c r="S46" s="213"/>
      <c r="T46" s="241"/>
      <c r="U46" s="212"/>
      <c r="V46" s="213"/>
      <c r="W46" s="24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</row>
    <row r="47" spans="2:42" ht="16.5" customHeight="1">
      <c r="B47" s="206" t="s">
        <v>128</v>
      </c>
      <c r="C47" s="239" t="s">
        <v>86</v>
      </c>
      <c r="D47" s="239">
        <v>-1.8818044658948541</v>
      </c>
      <c r="E47" s="239">
        <v>13.718540645903033</v>
      </c>
      <c r="F47" s="239">
        <v>-8.7110900344519404</v>
      </c>
      <c r="G47" s="239">
        <v>18.553180801319801</v>
      </c>
      <c r="H47" s="239">
        <v>0.92707829832108235</v>
      </c>
      <c r="I47" s="239">
        <v>-1.9990860385332154</v>
      </c>
      <c r="J47" s="239">
        <v>2.1799587340054494E-2</v>
      </c>
      <c r="K47" s="239">
        <v>2.0826204483015864</v>
      </c>
      <c r="L47" s="239">
        <v>13.678828543277133</v>
      </c>
      <c r="M47" s="239" t="s">
        <v>86</v>
      </c>
      <c r="N47" s="239" t="s">
        <v>86</v>
      </c>
      <c r="O47" s="239" t="s">
        <v>86</v>
      </c>
      <c r="P47" s="239" t="s">
        <v>86</v>
      </c>
      <c r="Q47" s="237"/>
      <c r="R47" s="212"/>
      <c r="S47" s="213"/>
      <c r="T47" s="241"/>
      <c r="U47" s="212"/>
      <c r="V47" s="213"/>
      <c r="W47" s="24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</row>
    <row r="48" spans="2:42" ht="16.5" customHeight="1">
      <c r="B48" s="206" t="s">
        <v>129</v>
      </c>
      <c r="C48" s="239" t="s">
        <v>86</v>
      </c>
      <c r="D48" s="239">
        <v>-5.5502408718428153</v>
      </c>
      <c r="E48" s="239">
        <v>5.8178045598276995</v>
      </c>
      <c r="F48" s="239">
        <v>-2.806457326728673</v>
      </c>
      <c r="G48" s="239">
        <v>10.441122926137059</v>
      </c>
      <c r="H48" s="239">
        <v>-6.4086513177924909</v>
      </c>
      <c r="I48" s="239">
        <v>1.4749209741902636</v>
      </c>
      <c r="J48" s="239">
        <v>2.1933797363765661</v>
      </c>
      <c r="K48" s="239">
        <v>-2.806515594426584</v>
      </c>
      <c r="L48" s="239">
        <v>8.2442920259733867</v>
      </c>
      <c r="M48" s="239" t="s">
        <v>86</v>
      </c>
      <c r="N48" s="239" t="s">
        <v>86</v>
      </c>
      <c r="O48" s="239" t="s">
        <v>86</v>
      </c>
      <c r="P48" s="239" t="s">
        <v>86</v>
      </c>
      <c r="Q48" s="237"/>
      <c r="R48" s="212"/>
      <c r="S48" s="213"/>
      <c r="T48" s="241"/>
      <c r="U48" s="212"/>
      <c r="V48" s="213"/>
      <c r="W48" s="24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</row>
    <row r="49" spans="2:42" ht="16.5" customHeight="1">
      <c r="B49" s="217" t="s">
        <v>130</v>
      </c>
      <c r="C49" s="242" t="s">
        <v>86</v>
      </c>
      <c r="D49" s="242">
        <v>-55.841956788948977</v>
      </c>
      <c r="E49" s="242">
        <v>108.05274752942613</v>
      </c>
      <c r="F49" s="242">
        <v>4.9224423152206986</v>
      </c>
      <c r="G49" s="242">
        <v>67.76554831358132</v>
      </c>
      <c r="H49" s="242">
        <v>8.4903905337649697</v>
      </c>
      <c r="I49" s="242">
        <v>2.8626062182848244</v>
      </c>
      <c r="J49" s="242">
        <v>-9.4929476507856769</v>
      </c>
      <c r="K49" s="242">
        <v>2.5908146832838819</v>
      </c>
      <c r="L49" s="242">
        <v>-12.365738538951854</v>
      </c>
      <c r="M49" s="242" t="s">
        <v>86</v>
      </c>
      <c r="N49" s="242" t="s">
        <v>86</v>
      </c>
      <c r="O49" s="242" t="s">
        <v>86</v>
      </c>
      <c r="P49" s="242" t="s">
        <v>86</v>
      </c>
      <c r="Q49" s="237"/>
      <c r="R49" s="212"/>
      <c r="S49" s="213"/>
      <c r="T49" s="241"/>
      <c r="U49" s="212"/>
      <c r="V49" s="213"/>
      <c r="W49" s="24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</row>
    <row r="50" spans="2:42" ht="16.5" customHeight="1">
      <c r="B50" s="219" t="s">
        <v>131</v>
      </c>
      <c r="C50" s="243" t="s">
        <v>86</v>
      </c>
      <c r="D50" s="243">
        <v>-0.43497875575859712</v>
      </c>
      <c r="E50" s="243">
        <v>2.6298919677775423</v>
      </c>
      <c r="F50" s="243">
        <v>0.21670762874803629</v>
      </c>
      <c r="G50" s="243">
        <v>2.6488997822382121</v>
      </c>
      <c r="H50" s="243">
        <v>3.7577011443310937</v>
      </c>
      <c r="I50" s="243">
        <v>3.2935779895301831</v>
      </c>
      <c r="J50" s="243">
        <v>-0.14400704102875972</v>
      </c>
      <c r="K50" s="243">
        <v>0.6831559144576449</v>
      </c>
      <c r="L50" s="243">
        <v>-2.8228354189748672</v>
      </c>
      <c r="M50" s="243" t="s">
        <v>86</v>
      </c>
      <c r="N50" s="243" t="s">
        <v>86</v>
      </c>
      <c r="O50" s="243" t="s">
        <v>86</v>
      </c>
      <c r="P50" s="243" t="s">
        <v>86</v>
      </c>
      <c r="Q50" s="237"/>
      <c r="R50" s="212"/>
      <c r="S50" s="213"/>
      <c r="T50" s="241"/>
      <c r="U50" s="212"/>
      <c r="V50" s="213"/>
      <c r="W50" s="24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</row>
    <row r="51" spans="2:42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11"/>
      <c r="S51" s="211"/>
      <c r="T51" s="211"/>
      <c r="U51" s="212"/>
      <c r="V51" s="211"/>
      <c r="W51" s="211"/>
      <c r="X51" s="211"/>
    </row>
    <row r="52" spans="2:42">
      <c r="R52" s="211"/>
      <c r="S52" s="211"/>
      <c r="T52" s="211"/>
      <c r="U52" s="211"/>
      <c r="V52" s="211"/>
      <c r="W52" s="211"/>
      <c r="X52" s="211"/>
    </row>
    <row r="53" spans="2:42">
      <c r="R53" s="211"/>
      <c r="S53" s="211"/>
      <c r="T53" s="211"/>
      <c r="U53" s="211"/>
      <c r="V53" s="211"/>
      <c r="W53" s="211"/>
      <c r="X53" s="211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G51"/>
  <sheetViews>
    <sheetView showGridLines="0" view="pageBreakPreview" topLeftCell="B1" zoomScaleNormal="100" zoomScaleSheetLayoutView="100" workbookViewId="0">
      <selection activeCell="S10" sqref="S10"/>
    </sheetView>
  </sheetViews>
  <sheetFormatPr defaultRowHeight="12"/>
  <cols>
    <col min="1" max="1" width="1.625" style="192" customWidth="1"/>
    <col min="2" max="2" width="9.625" style="192" customWidth="1"/>
    <col min="3" max="16" width="5.375" style="192" customWidth="1"/>
    <col min="17" max="17" width="1.625" style="192" customWidth="1"/>
    <col min="18" max="31" width="4.625" style="192" customWidth="1"/>
    <col min="32" max="32" width="1.625" style="192" customWidth="1"/>
    <col min="33" max="16384" width="9" style="192"/>
  </cols>
  <sheetData>
    <row r="2" spans="1:33" ht="22.5" customHeight="1"/>
    <row r="3" spans="1:33" ht="21.75" customHeight="1">
      <c r="B3" s="13" t="s">
        <v>141</v>
      </c>
      <c r="C3" s="10"/>
      <c r="D3" s="10"/>
      <c r="E3" s="11"/>
      <c r="F3" s="11"/>
      <c r="G3" s="8"/>
      <c r="H3" s="8"/>
      <c r="I3" s="8"/>
      <c r="J3" s="8"/>
      <c r="K3" s="8"/>
      <c r="L3" s="8"/>
      <c r="M3" s="6"/>
      <c r="N3" s="6"/>
      <c r="O3" s="6"/>
    </row>
    <row r="4" spans="1:33" s="232" customFormat="1" ht="29.2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79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4"/>
      <c r="AG4" s="234"/>
    </row>
    <row r="5" spans="1:33" ht="16.5" customHeight="1">
      <c r="B5" s="204" t="s">
        <v>85</v>
      </c>
      <c r="C5" s="205" t="s">
        <v>86</v>
      </c>
      <c r="D5" s="205">
        <v>12</v>
      </c>
      <c r="E5" s="205">
        <v>26</v>
      </c>
      <c r="F5" s="205">
        <v>13</v>
      </c>
      <c r="G5" s="205">
        <v>35</v>
      </c>
      <c r="H5" s="205">
        <v>27</v>
      </c>
      <c r="I5" s="205">
        <v>20</v>
      </c>
      <c r="J5" s="205">
        <v>20</v>
      </c>
      <c r="K5" s="205">
        <v>22</v>
      </c>
      <c r="L5" s="205">
        <v>22</v>
      </c>
      <c r="M5" s="205" t="s">
        <v>86</v>
      </c>
      <c r="N5" s="205" t="s">
        <v>86</v>
      </c>
      <c r="O5" s="205" t="s">
        <v>86</v>
      </c>
      <c r="P5" s="205" t="s">
        <v>86</v>
      </c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</row>
    <row r="6" spans="1:33" ht="16.5" customHeight="1">
      <c r="B6" s="206" t="s">
        <v>87</v>
      </c>
      <c r="C6" s="207" t="s">
        <v>86</v>
      </c>
      <c r="D6" s="207">
        <v>14</v>
      </c>
      <c r="E6" s="207">
        <v>20</v>
      </c>
      <c r="F6" s="207">
        <v>20</v>
      </c>
      <c r="G6" s="207">
        <v>30</v>
      </c>
      <c r="H6" s="207">
        <v>31</v>
      </c>
      <c r="I6" s="207">
        <v>22</v>
      </c>
      <c r="J6" s="207">
        <v>21</v>
      </c>
      <c r="K6" s="207">
        <v>10</v>
      </c>
      <c r="L6" s="207">
        <v>17</v>
      </c>
      <c r="M6" s="207" t="s">
        <v>86</v>
      </c>
      <c r="N6" s="207" t="s">
        <v>86</v>
      </c>
      <c r="O6" s="207" t="s">
        <v>86</v>
      </c>
      <c r="P6" s="207" t="s">
        <v>86</v>
      </c>
      <c r="Q6" s="237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</row>
    <row r="7" spans="1:33" ht="16.5" customHeight="1">
      <c r="B7" s="206" t="s">
        <v>88</v>
      </c>
      <c r="C7" s="207" t="s">
        <v>86</v>
      </c>
      <c r="D7" s="207">
        <v>13</v>
      </c>
      <c r="E7" s="207">
        <v>34</v>
      </c>
      <c r="F7" s="207">
        <v>22</v>
      </c>
      <c r="G7" s="207">
        <v>25</v>
      </c>
      <c r="H7" s="207">
        <v>28</v>
      </c>
      <c r="I7" s="207">
        <v>34</v>
      </c>
      <c r="J7" s="207">
        <v>11</v>
      </c>
      <c r="K7" s="207">
        <v>9</v>
      </c>
      <c r="L7" s="207">
        <v>36</v>
      </c>
      <c r="M7" s="207" t="s">
        <v>86</v>
      </c>
      <c r="N7" s="207" t="s">
        <v>86</v>
      </c>
      <c r="O7" s="207" t="s">
        <v>86</v>
      </c>
      <c r="P7" s="207" t="s">
        <v>86</v>
      </c>
      <c r="Q7" s="237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</row>
    <row r="8" spans="1:33" ht="16.5" customHeight="1">
      <c r="B8" s="206" t="s">
        <v>89</v>
      </c>
      <c r="C8" s="207" t="s">
        <v>86</v>
      </c>
      <c r="D8" s="207">
        <v>24</v>
      </c>
      <c r="E8" s="207">
        <v>19</v>
      </c>
      <c r="F8" s="207">
        <v>36</v>
      </c>
      <c r="G8" s="207">
        <v>15</v>
      </c>
      <c r="H8" s="207">
        <v>19</v>
      </c>
      <c r="I8" s="207">
        <v>41</v>
      </c>
      <c r="J8" s="207">
        <v>13</v>
      </c>
      <c r="K8" s="207">
        <v>23</v>
      </c>
      <c r="L8" s="207">
        <v>20</v>
      </c>
      <c r="M8" s="207" t="s">
        <v>86</v>
      </c>
      <c r="N8" s="207" t="s">
        <v>86</v>
      </c>
      <c r="O8" s="207" t="s">
        <v>86</v>
      </c>
      <c r="P8" s="207" t="s">
        <v>86</v>
      </c>
      <c r="Q8" s="237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</row>
    <row r="9" spans="1:33" ht="16.5" customHeight="1">
      <c r="B9" s="209" t="s">
        <v>90</v>
      </c>
      <c r="C9" s="210" t="s">
        <v>86</v>
      </c>
      <c r="D9" s="210">
        <v>21</v>
      </c>
      <c r="E9" s="210">
        <v>22</v>
      </c>
      <c r="F9" s="210">
        <v>10</v>
      </c>
      <c r="G9" s="210">
        <v>40</v>
      </c>
      <c r="H9" s="210">
        <v>11</v>
      </c>
      <c r="I9" s="210">
        <v>31</v>
      </c>
      <c r="J9" s="210">
        <v>38</v>
      </c>
      <c r="K9" s="210">
        <v>24</v>
      </c>
      <c r="L9" s="210">
        <v>30</v>
      </c>
      <c r="M9" s="210" t="s">
        <v>86</v>
      </c>
      <c r="N9" s="210" t="s">
        <v>86</v>
      </c>
      <c r="O9" s="210" t="s">
        <v>86</v>
      </c>
      <c r="P9" s="210" t="s">
        <v>86</v>
      </c>
      <c r="Q9" s="237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</row>
    <row r="10" spans="1:33" ht="16.5" customHeight="1">
      <c r="B10" s="206" t="s">
        <v>91</v>
      </c>
      <c r="C10" s="207" t="s">
        <v>86</v>
      </c>
      <c r="D10" s="207">
        <v>9</v>
      </c>
      <c r="E10" s="207">
        <v>33</v>
      </c>
      <c r="F10" s="207">
        <v>40</v>
      </c>
      <c r="G10" s="207">
        <v>22</v>
      </c>
      <c r="H10" s="207">
        <v>26</v>
      </c>
      <c r="I10" s="207">
        <v>26</v>
      </c>
      <c r="J10" s="207">
        <v>29</v>
      </c>
      <c r="K10" s="207">
        <v>15</v>
      </c>
      <c r="L10" s="207">
        <v>21</v>
      </c>
      <c r="M10" s="207" t="s">
        <v>86</v>
      </c>
      <c r="N10" s="207" t="s">
        <v>86</v>
      </c>
      <c r="O10" s="207" t="s">
        <v>86</v>
      </c>
      <c r="P10" s="207" t="s">
        <v>86</v>
      </c>
      <c r="Q10" s="237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</row>
    <row r="11" spans="1:33" ht="16.5" customHeight="1">
      <c r="B11" s="206" t="s">
        <v>92</v>
      </c>
      <c r="C11" s="207" t="s">
        <v>86</v>
      </c>
      <c r="D11" s="207">
        <v>44</v>
      </c>
      <c r="E11" s="207">
        <v>5</v>
      </c>
      <c r="F11" s="207">
        <v>8</v>
      </c>
      <c r="G11" s="207">
        <v>41</v>
      </c>
      <c r="H11" s="207">
        <v>15</v>
      </c>
      <c r="I11" s="207">
        <v>40</v>
      </c>
      <c r="J11" s="207">
        <v>25</v>
      </c>
      <c r="K11" s="207">
        <v>13</v>
      </c>
      <c r="L11" s="207">
        <v>32</v>
      </c>
      <c r="M11" s="207" t="s">
        <v>86</v>
      </c>
      <c r="N11" s="207" t="s">
        <v>86</v>
      </c>
      <c r="O11" s="207" t="s">
        <v>86</v>
      </c>
      <c r="P11" s="207" t="s">
        <v>86</v>
      </c>
      <c r="Q11" s="237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</row>
    <row r="12" spans="1:33" ht="16.5" customHeight="1">
      <c r="B12" s="206" t="s">
        <v>93</v>
      </c>
      <c r="C12" s="207" t="s">
        <v>86</v>
      </c>
      <c r="D12" s="207">
        <v>26</v>
      </c>
      <c r="E12" s="207">
        <v>17</v>
      </c>
      <c r="F12" s="207">
        <v>21</v>
      </c>
      <c r="G12" s="207">
        <v>26</v>
      </c>
      <c r="H12" s="207">
        <v>20</v>
      </c>
      <c r="I12" s="207">
        <v>35</v>
      </c>
      <c r="J12" s="207">
        <v>2</v>
      </c>
      <c r="K12" s="207">
        <v>27</v>
      </c>
      <c r="L12" s="207">
        <v>12</v>
      </c>
      <c r="M12" s="207" t="s">
        <v>86</v>
      </c>
      <c r="N12" s="207" t="s">
        <v>86</v>
      </c>
      <c r="O12" s="207" t="s">
        <v>86</v>
      </c>
      <c r="P12" s="207" t="s">
        <v>86</v>
      </c>
      <c r="Q12" s="237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</row>
    <row r="13" spans="1:33" ht="16.5" customHeight="1">
      <c r="B13" s="206" t="s">
        <v>94</v>
      </c>
      <c r="C13" s="207" t="s">
        <v>86</v>
      </c>
      <c r="D13" s="207">
        <v>2</v>
      </c>
      <c r="E13" s="207">
        <v>11</v>
      </c>
      <c r="F13" s="207">
        <v>39</v>
      </c>
      <c r="G13" s="207">
        <v>13</v>
      </c>
      <c r="H13" s="207">
        <v>43</v>
      </c>
      <c r="I13" s="207">
        <v>15</v>
      </c>
      <c r="J13" s="207">
        <v>16</v>
      </c>
      <c r="K13" s="207">
        <v>34</v>
      </c>
      <c r="L13" s="207">
        <v>2</v>
      </c>
      <c r="M13" s="207" t="s">
        <v>86</v>
      </c>
      <c r="N13" s="207" t="s">
        <v>86</v>
      </c>
      <c r="O13" s="207" t="s">
        <v>86</v>
      </c>
      <c r="P13" s="207" t="s">
        <v>86</v>
      </c>
      <c r="Q13" s="237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</row>
    <row r="14" spans="1:33" ht="16.5" customHeight="1">
      <c r="B14" s="209" t="s">
        <v>95</v>
      </c>
      <c r="C14" s="210" t="s">
        <v>86</v>
      </c>
      <c r="D14" s="210">
        <v>15</v>
      </c>
      <c r="E14" s="210">
        <v>28</v>
      </c>
      <c r="F14" s="210">
        <v>17</v>
      </c>
      <c r="G14" s="210">
        <v>31</v>
      </c>
      <c r="H14" s="210">
        <v>21</v>
      </c>
      <c r="I14" s="210">
        <v>38</v>
      </c>
      <c r="J14" s="210">
        <v>22</v>
      </c>
      <c r="K14" s="210">
        <v>2</v>
      </c>
      <c r="L14" s="210">
        <v>43</v>
      </c>
      <c r="M14" s="210" t="s">
        <v>86</v>
      </c>
      <c r="N14" s="210" t="s">
        <v>86</v>
      </c>
      <c r="O14" s="210" t="s">
        <v>86</v>
      </c>
      <c r="P14" s="210" t="s">
        <v>86</v>
      </c>
      <c r="Q14" s="237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</row>
    <row r="15" spans="1:33" ht="16.5" customHeight="1">
      <c r="B15" s="206" t="s">
        <v>96</v>
      </c>
      <c r="C15" s="207" t="s">
        <v>86</v>
      </c>
      <c r="D15" s="207">
        <v>33</v>
      </c>
      <c r="E15" s="207">
        <v>14</v>
      </c>
      <c r="F15" s="207">
        <v>25</v>
      </c>
      <c r="G15" s="207">
        <v>17</v>
      </c>
      <c r="H15" s="207">
        <v>37</v>
      </c>
      <c r="I15" s="207">
        <v>12</v>
      </c>
      <c r="J15" s="207">
        <v>26</v>
      </c>
      <c r="K15" s="207">
        <v>30</v>
      </c>
      <c r="L15" s="207">
        <v>7</v>
      </c>
      <c r="M15" s="207" t="s">
        <v>86</v>
      </c>
      <c r="N15" s="207" t="s">
        <v>86</v>
      </c>
      <c r="O15" s="207" t="s">
        <v>86</v>
      </c>
      <c r="P15" s="207" t="s">
        <v>86</v>
      </c>
      <c r="Q15" s="237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</row>
    <row r="16" spans="1:33" ht="16.5" customHeight="1">
      <c r="B16" s="206" t="s">
        <v>97</v>
      </c>
      <c r="C16" s="207" t="s">
        <v>86</v>
      </c>
      <c r="D16" s="207">
        <v>41</v>
      </c>
      <c r="E16" s="207">
        <v>4</v>
      </c>
      <c r="F16" s="207">
        <v>1</v>
      </c>
      <c r="G16" s="207">
        <v>43</v>
      </c>
      <c r="H16" s="207">
        <v>10</v>
      </c>
      <c r="I16" s="207">
        <v>5</v>
      </c>
      <c r="J16" s="207">
        <v>44</v>
      </c>
      <c r="K16" s="207">
        <v>28</v>
      </c>
      <c r="L16" s="207">
        <v>40</v>
      </c>
      <c r="M16" s="207" t="s">
        <v>86</v>
      </c>
      <c r="N16" s="207" t="s">
        <v>86</v>
      </c>
      <c r="O16" s="207" t="s">
        <v>86</v>
      </c>
      <c r="P16" s="207" t="s">
        <v>86</v>
      </c>
      <c r="Q16" s="237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</row>
    <row r="17" spans="2:33" ht="16.5" customHeight="1">
      <c r="B17" s="206" t="s">
        <v>98</v>
      </c>
      <c r="C17" s="207" t="s">
        <v>86</v>
      </c>
      <c r="D17" s="207">
        <v>20</v>
      </c>
      <c r="E17" s="207">
        <v>27</v>
      </c>
      <c r="F17" s="207">
        <v>27</v>
      </c>
      <c r="G17" s="207">
        <v>27</v>
      </c>
      <c r="H17" s="207">
        <v>24</v>
      </c>
      <c r="I17" s="207">
        <v>33</v>
      </c>
      <c r="J17" s="207">
        <v>32</v>
      </c>
      <c r="K17" s="207">
        <v>14</v>
      </c>
      <c r="L17" s="207">
        <v>34</v>
      </c>
      <c r="M17" s="207" t="s">
        <v>86</v>
      </c>
      <c r="N17" s="207" t="s">
        <v>86</v>
      </c>
      <c r="O17" s="207" t="s">
        <v>86</v>
      </c>
      <c r="P17" s="207" t="s">
        <v>86</v>
      </c>
      <c r="Q17" s="237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</row>
    <row r="18" spans="2:33" ht="16.5" customHeight="1">
      <c r="B18" s="206" t="s">
        <v>99</v>
      </c>
      <c r="C18" s="207" t="s">
        <v>86</v>
      </c>
      <c r="D18" s="207">
        <v>38</v>
      </c>
      <c r="E18" s="207">
        <v>6</v>
      </c>
      <c r="F18" s="207">
        <v>29</v>
      </c>
      <c r="G18" s="207">
        <v>8</v>
      </c>
      <c r="H18" s="207">
        <v>8</v>
      </c>
      <c r="I18" s="207">
        <v>9</v>
      </c>
      <c r="J18" s="207">
        <v>5</v>
      </c>
      <c r="K18" s="207">
        <v>5</v>
      </c>
      <c r="L18" s="207">
        <v>11</v>
      </c>
      <c r="M18" s="207" t="s">
        <v>86</v>
      </c>
      <c r="N18" s="207" t="s">
        <v>86</v>
      </c>
      <c r="O18" s="207" t="s">
        <v>86</v>
      </c>
      <c r="P18" s="207" t="s">
        <v>86</v>
      </c>
      <c r="Q18" s="237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</row>
    <row r="19" spans="2:33" ht="16.5" customHeight="1">
      <c r="B19" s="209" t="s">
        <v>100</v>
      </c>
      <c r="C19" s="210" t="s">
        <v>86</v>
      </c>
      <c r="D19" s="210">
        <v>36</v>
      </c>
      <c r="E19" s="210">
        <v>39</v>
      </c>
      <c r="F19" s="210">
        <v>30</v>
      </c>
      <c r="G19" s="210">
        <v>12</v>
      </c>
      <c r="H19" s="210">
        <v>17</v>
      </c>
      <c r="I19" s="210">
        <v>10</v>
      </c>
      <c r="J19" s="210">
        <v>40</v>
      </c>
      <c r="K19" s="210">
        <v>31</v>
      </c>
      <c r="L19" s="210">
        <v>19</v>
      </c>
      <c r="M19" s="210" t="s">
        <v>86</v>
      </c>
      <c r="N19" s="210" t="s">
        <v>86</v>
      </c>
      <c r="O19" s="210" t="s">
        <v>86</v>
      </c>
      <c r="P19" s="210" t="s">
        <v>86</v>
      </c>
      <c r="Q19" s="237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</row>
    <row r="20" spans="2:33" ht="16.5" customHeight="1">
      <c r="B20" s="206" t="s">
        <v>101</v>
      </c>
      <c r="C20" s="207" t="s">
        <v>86</v>
      </c>
      <c r="D20" s="207">
        <v>35</v>
      </c>
      <c r="E20" s="207">
        <v>43</v>
      </c>
      <c r="F20" s="207">
        <v>9</v>
      </c>
      <c r="G20" s="207">
        <v>3</v>
      </c>
      <c r="H20" s="207">
        <v>45</v>
      </c>
      <c r="I20" s="207">
        <v>39</v>
      </c>
      <c r="J20" s="207">
        <v>27</v>
      </c>
      <c r="K20" s="207">
        <v>33</v>
      </c>
      <c r="L20" s="207">
        <v>4</v>
      </c>
      <c r="M20" s="207" t="s">
        <v>86</v>
      </c>
      <c r="N20" s="207" t="s">
        <v>86</v>
      </c>
      <c r="O20" s="207" t="s">
        <v>86</v>
      </c>
      <c r="P20" s="207" t="s">
        <v>86</v>
      </c>
      <c r="Q20" s="237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</row>
    <row r="21" spans="2:33" ht="16.5" customHeight="1">
      <c r="B21" s="206" t="s">
        <v>102</v>
      </c>
      <c r="C21" s="207" t="s">
        <v>86</v>
      </c>
      <c r="D21" s="207">
        <v>42</v>
      </c>
      <c r="E21" s="207">
        <v>37</v>
      </c>
      <c r="F21" s="207">
        <v>19</v>
      </c>
      <c r="G21" s="207">
        <v>2</v>
      </c>
      <c r="H21" s="207">
        <v>29</v>
      </c>
      <c r="I21" s="207">
        <v>36</v>
      </c>
      <c r="J21" s="207">
        <v>3</v>
      </c>
      <c r="K21" s="207">
        <v>42</v>
      </c>
      <c r="L21" s="207">
        <v>1</v>
      </c>
      <c r="M21" s="207" t="s">
        <v>86</v>
      </c>
      <c r="N21" s="207" t="s">
        <v>86</v>
      </c>
      <c r="O21" s="207" t="s">
        <v>86</v>
      </c>
      <c r="P21" s="207" t="s">
        <v>86</v>
      </c>
      <c r="Q21" s="237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</row>
    <row r="22" spans="2:33" ht="16.5" customHeight="1">
      <c r="B22" s="206" t="s">
        <v>103</v>
      </c>
      <c r="C22" s="207" t="s">
        <v>86</v>
      </c>
      <c r="D22" s="207">
        <v>40</v>
      </c>
      <c r="E22" s="207">
        <v>2</v>
      </c>
      <c r="F22" s="207">
        <v>31</v>
      </c>
      <c r="G22" s="207">
        <v>42</v>
      </c>
      <c r="H22" s="207">
        <v>5</v>
      </c>
      <c r="I22" s="207">
        <v>42</v>
      </c>
      <c r="J22" s="207">
        <v>41</v>
      </c>
      <c r="K22" s="207">
        <v>29</v>
      </c>
      <c r="L22" s="207">
        <v>37</v>
      </c>
      <c r="M22" s="207" t="s">
        <v>86</v>
      </c>
      <c r="N22" s="207" t="s">
        <v>86</v>
      </c>
      <c r="O22" s="207" t="s">
        <v>86</v>
      </c>
      <c r="P22" s="207" t="s">
        <v>86</v>
      </c>
      <c r="Q22" s="237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</row>
    <row r="23" spans="2:33" ht="16.5" customHeight="1">
      <c r="B23" s="206" t="s">
        <v>104</v>
      </c>
      <c r="C23" s="207" t="s">
        <v>86</v>
      </c>
      <c r="D23" s="207">
        <v>34</v>
      </c>
      <c r="E23" s="207">
        <v>16</v>
      </c>
      <c r="F23" s="207">
        <v>44</v>
      </c>
      <c r="G23" s="207">
        <v>39</v>
      </c>
      <c r="H23" s="207">
        <v>34</v>
      </c>
      <c r="I23" s="207">
        <v>27</v>
      </c>
      <c r="J23" s="207">
        <v>17</v>
      </c>
      <c r="K23" s="207">
        <v>8</v>
      </c>
      <c r="L23" s="207">
        <v>13</v>
      </c>
      <c r="M23" s="207" t="s">
        <v>86</v>
      </c>
      <c r="N23" s="207" t="s">
        <v>86</v>
      </c>
      <c r="O23" s="207" t="s">
        <v>86</v>
      </c>
      <c r="P23" s="207" t="s">
        <v>86</v>
      </c>
      <c r="Q23" s="237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</row>
    <row r="24" spans="2:33" ht="16.5" customHeight="1">
      <c r="B24" s="209" t="s">
        <v>105</v>
      </c>
      <c r="C24" s="210" t="s">
        <v>86</v>
      </c>
      <c r="D24" s="210">
        <v>1</v>
      </c>
      <c r="E24" s="210">
        <v>44</v>
      </c>
      <c r="F24" s="210">
        <v>37</v>
      </c>
      <c r="G24" s="210">
        <v>16</v>
      </c>
      <c r="H24" s="210">
        <v>36</v>
      </c>
      <c r="I24" s="210">
        <v>4</v>
      </c>
      <c r="J24" s="210">
        <v>39</v>
      </c>
      <c r="K24" s="210">
        <v>17</v>
      </c>
      <c r="L24" s="210">
        <v>24</v>
      </c>
      <c r="M24" s="210" t="s">
        <v>86</v>
      </c>
      <c r="N24" s="210" t="s">
        <v>86</v>
      </c>
      <c r="O24" s="210" t="s">
        <v>86</v>
      </c>
      <c r="P24" s="210" t="s">
        <v>86</v>
      </c>
      <c r="Q24" s="237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</row>
    <row r="25" spans="2:33" ht="16.5" customHeight="1">
      <c r="B25" s="206" t="s">
        <v>106</v>
      </c>
      <c r="C25" s="207" t="s">
        <v>86</v>
      </c>
      <c r="D25" s="207">
        <v>16</v>
      </c>
      <c r="E25" s="207">
        <v>45</v>
      </c>
      <c r="F25" s="207">
        <v>7</v>
      </c>
      <c r="G25" s="207">
        <v>4</v>
      </c>
      <c r="H25" s="207">
        <v>1</v>
      </c>
      <c r="I25" s="207">
        <v>45</v>
      </c>
      <c r="J25" s="207">
        <v>45</v>
      </c>
      <c r="K25" s="207">
        <v>18</v>
      </c>
      <c r="L25" s="207">
        <v>5</v>
      </c>
      <c r="M25" s="207" t="s">
        <v>86</v>
      </c>
      <c r="N25" s="207" t="s">
        <v>86</v>
      </c>
      <c r="O25" s="207" t="s">
        <v>86</v>
      </c>
      <c r="P25" s="207" t="s">
        <v>86</v>
      </c>
      <c r="Q25" s="237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</row>
    <row r="26" spans="2:33" ht="16.5" customHeight="1">
      <c r="B26" s="206" t="s">
        <v>107</v>
      </c>
      <c r="C26" s="207" t="s">
        <v>86</v>
      </c>
      <c r="D26" s="207">
        <v>22</v>
      </c>
      <c r="E26" s="207">
        <v>21</v>
      </c>
      <c r="F26" s="207">
        <v>35</v>
      </c>
      <c r="G26" s="207">
        <v>24</v>
      </c>
      <c r="H26" s="207">
        <v>16</v>
      </c>
      <c r="I26" s="207">
        <v>19</v>
      </c>
      <c r="J26" s="207">
        <v>31</v>
      </c>
      <c r="K26" s="207">
        <v>32</v>
      </c>
      <c r="L26" s="207">
        <v>45</v>
      </c>
      <c r="M26" s="207" t="s">
        <v>86</v>
      </c>
      <c r="N26" s="207" t="s">
        <v>86</v>
      </c>
      <c r="O26" s="207" t="s">
        <v>86</v>
      </c>
      <c r="P26" s="207" t="s">
        <v>86</v>
      </c>
      <c r="Q26" s="237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</row>
    <row r="27" spans="2:33" ht="16.5" customHeight="1">
      <c r="B27" s="206" t="s">
        <v>108</v>
      </c>
      <c r="C27" s="207" t="s">
        <v>86</v>
      </c>
      <c r="D27" s="207">
        <v>25</v>
      </c>
      <c r="E27" s="207">
        <v>24</v>
      </c>
      <c r="F27" s="207">
        <v>11</v>
      </c>
      <c r="G27" s="207">
        <v>20</v>
      </c>
      <c r="H27" s="207">
        <v>32</v>
      </c>
      <c r="I27" s="207">
        <v>23</v>
      </c>
      <c r="J27" s="207">
        <v>33</v>
      </c>
      <c r="K27" s="207">
        <v>7</v>
      </c>
      <c r="L27" s="207">
        <v>31</v>
      </c>
      <c r="M27" s="207" t="s">
        <v>86</v>
      </c>
      <c r="N27" s="207" t="s">
        <v>86</v>
      </c>
      <c r="O27" s="207" t="s">
        <v>86</v>
      </c>
      <c r="P27" s="207" t="s">
        <v>86</v>
      </c>
      <c r="Q27" s="237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</row>
    <row r="28" spans="2:33" ht="16.5" customHeight="1">
      <c r="B28" s="206" t="s">
        <v>109</v>
      </c>
      <c r="C28" s="207" t="s">
        <v>86</v>
      </c>
      <c r="D28" s="207">
        <v>4</v>
      </c>
      <c r="E28" s="207">
        <v>25</v>
      </c>
      <c r="F28" s="207">
        <v>45</v>
      </c>
      <c r="G28" s="207">
        <v>9</v>
      </c>
      <c r="H28" s="207">
        <v>3</v>
      </c>
      <c r="I28" s="207">
        <v>6</v>
      </c>
      <c r="J28" s="207">
        <v>14</v>
      </c>
      <c r="K28" s="207">
        <v>43</v>
      </c>
      <c r="L28" s="207">
        <v>44</v>
      </c>
      <c r="M28" s="207" t="s">
        <v>86</v>
      </c>
      <c r="N28" s="207" t="s">
        <v>86</v>
      </c>
      <c r="O28" s="207" t="s">
        <v>86</v>
      </c>
      <c r="P28" s="207" t="s">
        <v>86</v>
      </c>
      <c r="Q28" s="237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</row>
    <row r="29" spans="2:33" ht="16.5" customHeight="1">
      <c r="B29" s="209" t="s">
        <v>110</v>
      </c>
      <c r="C29" s="210" t="s">
        <v>86</v>
      </c>
      <c r="D29" s="210">
        <v>8</v>
      </c>
      <c r="E29" s="210">
        <v>8</v>
      </c>
      <c r="F29" s="210">
        <v>34</v>
      </c>
      <c r="G29" s="210">
        <v>38</v>
      </c>
      <c r="H29" s="210">
        <v>30</v>
      </c>
      <c r="I29" s="210">
        <v>21</v>
      </c>
      <c r="J29" s="210">
        <v>9</v>
      </c>
      <c r="K29" s="210">
        <v>21</v>
      </c>
      <c r="L29" s="210">
        <v>14</v>
      </c>
      <c r="M29" s="210" t="s">
        <v>86</v>
      </c>
      <c r="N29" s="210" t="s">
        <v>86</v>
      </c>
      <c r="O29" s="210" t="s">
        <v>86</v>
      </c>
      <c r="P29" s="210" t="s">
        <v>86</v>
      </c>
      <c r="Q29" s="237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</row>
    <row r="30" spans="2:33" ht="16.5" customHeight="1">
      <c r="B30" s="206" t="s">
        <v>111</v>
      </c>
      <c r="C30" s="207" t="s">
        <v>86</v>
      </c>
      <c r="D30" s="207">
        <v>6</v>
      </c>
      <c r="E30" s="207">
        <v>3</v>
      </c>
      <c r="F30" s="207">
        <v>43</v>
      </c>
      <c r="G30" s="207">
        <v>34</v>
      </c>
      <c r="H30" s="207">
        <v>44</v>
      </c>
      <c r="I30" s="207">
        <v>1</v>
      </c>
      <c r="J30" s="207">
        <v>19</v>
      </c>
      <c r="K30" s="207">
        <v>40</v>
      </c>
      <c r="L30" s="207">
        <v>10</v>
      </c>
      <c r="M30" s="207" t="s">
        <v>86</v>
      </c>
      <c r="N30" s="207" t="s">
        <v>86</v>
      </c>
      <c r="O30" s="207" t="s">
        <v>86</v>
      </c>
      <c r="P30" s="207" t="s">
        <v>86</v>
      </c>
      <c r="Q30" s="237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</row>
    <row r="31" spans="2:33" ht="16.5" customHeight="1">
      <c r="B31" s="206" t="s">
        <v>112</v>
      </c>
      <c r="C31" s="207" t="s">
        <v>86</v>
      </c>
      <c r="D31" s="207">
        <v>18</v>
      </c>
      <c r="E31" s="207">
        <v>12</v>
      </c>
      <c r="F31" s="207">
        <v>24</v>
      </c>
      <c r="G31" s="207">
        <v>19</v>
      </c>
      <c r="H31" s="207">
        <v>2</v>
      </c>
      <c r="I31" s="207">
        <v>2</v>
      </c>
      <c r="J31" s="207">
        <v>35</v>
      </c>
      <c r="K31" s="207">
        <v>37</v>
      </c>
      <c r="L31" s="207">
        <v>38</v>
      </c>
      <c r="M31" s="207" t="s">
        <v>86</v>
      </c>
      <c r="N31" s="207" t="s">
        <v>86</v>
      </c>
      <c r="O31" s="207" t="s">
        <v>86</v>
      </c>
      <c r="P31" s="207" t="s">
        <v>86</v>
      </c>
      <c r="Q31" s="237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</row>
    <row r="32" spans="2:33" ht="16.5" customHeight="1">
      <c r="B32" s="206" t="s">
        <v>113</v>
      </c>
      <c r="C32" s="207" t="s">
        <v>86</v>
      </c>
      <c r="D32" s="207">
        <v>19</v>
      </c>
      <c r="E32" s="207">
        <v>18</v>
      </c>
      <c r="F32" s="207">
        <v>15</v>
      </c>
      <c r="G32" s="207">
        <v>33</v>
      </c>
      <c r="H32" s="207">
        <v>6</v>
      </c>
      <c r="I32" s="207">
        <v>8</v>
      </c>
      <c r="J32" s="207">
        <v>15</v>
      </c>
      <c r="K32" s="207">
        <v>45</v>
      </c>
      <c r="L32" s="207">
        <v>15</v>
      </c>
      <c r="M32" s="207" t="s">
        <v>86</v>
      </c>
      <c r="N32" s="207" t="s">
        <v>86</v>
      </c>
      <c r="O32" s="207" t="s">
        <v>86</v>
      </c>
      <c r="P32" s="207" t="s">
        <v>86</v>
      </c>
      <c r="Q32" s="237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</row>
    <row r="33" spans="2:33" ht="16.5" customHeight="1">
      <c r="B33" s="206" t="s">
        <v>114</v>
      </c>
      <c r="C33" s="207" t="s">
        <v>86</v>
      </c>
      <c r="D33" s="207">
        <v>43</v>
      </c>
      <c r="E33" s="207">
        <v>38</v>
      </c>
      <c r="F33" s="207">
        <v>23</v>
      </c>
      <c r="G33" s="207">
        <v>28</v>
      </c>
      <c r="H33" s="207">
        <v>39</v>
      </c>
      <c r="I33" s="207">
        <v>3</v>
      </c>
      <c r="J33" s="207">
        <v>34</v>
      </c>
      <c r="K33" s="207">
        <v>20</v>
      </c>
      <c r="L33" s="207">
        <v>27</v>
      </c>
      <c r="M33" s="207" t="s">
        <v>86</v>
      </c>
      <c r="N33" s="207" t="s">
        <v>86</v>
      </c>
      <c r="O33" s="207" t="s">
        <v>86</v>
      </c>
      <c r="P33" s="207" t="s">
        <v>86</v>
      </c>
      <c r="Q33" s="237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</row>
    <row r="34" spans="2:33" ht="16.5" customHeight="1">
      <c r="B34" s="209" t="s">
        <v>115</v>
      </c>
      <c r="C34" s="210" t="s">
        <v>86</v>
      </c>
      <c r="D34" s="210">
        <v>17</v>
      </c>
      <c r="E34" s="210">
        <v>10</v>
      </c>
      <c r="F34" s="210">
        <v>32</v>
      </c>
      <c r="G34" s="210">
        <v>23</v>
      </c>
      <c r="H34" s="210">
        <v>25</v>
      </c>
      <c r="I34" s="210">
        <v>7</v>
      </c>
      <c r="J34" s="210">
        <v>4</v>
      </c>
      <c r="K34" s="210">
        <v>38</v>
      </c>
      <c r="L34" s="210">
        <v>33</v>
      </c>
      <c r="M34" s="210" t="s">
        <v>86</v>
      </c>
      <c r="N34" s="210" t="s">
        <v>86</v>
      </c>
      <c r="O34" s="210" t="s">
        <v>86</v>
      </c>
      <c r="P34" s="210" t="s">
        <v>86</v>
      </c>
      <c r="Q34" s="237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</row>
    <row r="35" spans="2:33" ht="16.5" customHeight="1">
      <c r="B35" s="206" t="s">
        <v>116</v>
      </c>
      <c r="C35" s="207" t="s">
        <v>86</v>
      </c>
      <c r="D35" s="207">
        <v>7</v>
      </c>
      <c r="E35" s="207">
        <v>29</v>
      </c>
      <c r="F35" s="207">
        <v>28</v>
      </c>
      <c r="G35" s="207">
        <v>36</v>
      </c>
      <c r="H35" s="207">
        <v>7</v>
      </c>
      <c r="I35" s="207">
        <v>25</v>
      </c>
      <c r="J35" s="207">
        <v>1</v>
      </c>
      <c r="K35" s="207">
        <v>44</v>
      </c>
      <c r="L35" s="207">
        <v>28</v>
      </c>
      <c r="M35" s="207" t="s">
        <v>86</v>
      </c>
      <c r="N35" s="207" t="s">
        <v>86</v>
      </c>
      <c r="O35" s="207" t="s">
        <v>86</v>
      </c>
      <c r="P35" s="207" t="s">
        <v>86</v>
      </c>
      <c r="Q35" s="237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</row>
    <row r="36" spans="2:33" ht="16.5" customHeight="1">
      <c r="B36" s="206" t="s">
        <v>117</v>
      </c>
      <c r="C36" s="207" t="s">
        <v>86</v>
      </c>
      <c r="D36" s="207">
        <v>29</v>
      </c>
      <c r="E36" s="207">
        <v>36</v>
      </c>
      <c r="F36" s="207">
        <v>14</v>
      </c>
      <c r="G36" s="207">
        <v>29</v>
      </c>
      <c r="H36" s="207">
        <v>22</v>
      </c>
      <c r="I36" s="207">
        <v>11</v>
      </c>
      <c r="J36" s="207">
        <v>37</v>
      </c>
      <c r="K36" s="207">
        <v>6</v>
      </c>
      <c r="L36" s="207">
        <v>9</v>
      </c>
      <c r="M36" s="207" t="s">
        <v>86</v>
      </c>
      <c r="N36" s="207" t="s">
        <v>86</v>
      </c>
      <c r="O36" s="207" t="s">
        <v>86</v>
      </c>
      <c r="P36" s="207" t="s">
        <v>86</v>
      </c>
      <c r="Q36" s="237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</row>
    <row r="37" spans="2:33" ht="16.5" customHeight="1">
      <c r="B37" s="206" t="s">
        <v>118</v>
      </c>
      <c r="C37" s="207" t="s">
        <v>86</v>
      </c>
      <c r="D37" s="207">
        <v>11</v>
      </c>
      <c r="E37" s="207">
        <v>35</v>
      </c>
      <c r="F37" s="207">
        <v>18</v>
      </c>
      <c r="G37" s="207">
        <v>37</v>
      </c>
      <c r="H37" s="207">
        <v>14</v>
      </c>
      <c r="I37" s="207">
        <v>13</v>
      </c>
      <c r="J37" s="207">
        <v>36</v>
      </c>
      <c r="K37" s="207">
        <v>26</v>
      </c>
      <c r="L37" s="207">
        <v>23</v>
      </c>
      <c r="M37" s="207" t="s">
        <v>86</v>
      </c>
      <c r="N37" s="207" t="s">
        <v>86</v>
      </c>
      <c r="O37" s="207" t="s">
        <v>86</v>
      </c>
      <c r="P37" s="207" t="s">
        <v>86</v>
      </c>
      <c r="Q37" s="237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</row>
    <row r="38" spans="2:33" ht="16.5" customHeight="1">
      <c r="B38" s="206" t="s">
        <v>119</v>
      </c>
      <c r="C38" s="207" t="s">
        <v>86</v>
      </c>
      <c r="D38" s="207">
        <v>30</v>
      </c>
      <c r="E38" s="207">
        <v>41</v>
      </c>
      <c r="F38" s="207">
        <v>38</v>
      </c>
      <c r="G38" s="207">
        <v>14</v>
      </c>
      <c r="H38" s="207">
        <v>40</v>
      </c>
      <c r="I38" s="207">
        <v>14</v>
      </c>
      <c r="J38" s="207">
        <v>6</v>
      </c>
      <c r="K38" s="207">
        <v>36</v>
      </c>
      <c r="L38" s="207">
        <v>18</v>
      </c>
      <c r="M38" s="207" t="s">
        <v>86</v>
      </c>
      <c r="N38" s="207" t="s">
        <v>86</v>
      </c>
      <c r="O38" s="207" t="s">
        <v>86</v>
      </c>
      <c r="P38" s="207" t="s">
        <v>86</v>
      </c>
      <c r="Q38" s="237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</row>
    <row r="39" spans="2:33" ht="16.5" customHeight="1">
      <c r="B39" s="209" t="s">
        <v>120</v>
      </c>
      <c r="C39" s="210" t="s">
        <v>86</v>
      </c>
      <c r="D39" s="210">
        <v>32</v>
      </c>
      <c r="E39" s="210">
        <v>40</v>
      </c>
      <c r="F39" s="210">
        <v>4</v>
      </c>
      <c r="G39" s="210">
        <v>32</v>
      </c>
      <c r="H39" s="210">
        <v>38</v>
      </c>
      <c r="I39" s="210">
        <v>30</v>
      </c>
      <c r="J39" s="210">
        <v>24</v>
      </c>
      <c r="K39" s="210">
        <v>41</v>
      </c>
      <c r="L39" s="210">
        <v>16</v>
      </c>
      <c r="M39" s="210" t="s">
        <v>86</v>
      </c>
      <c r="N39" s="210" t="s">
        <v>86</v>
      </c>
      <c r="O39" s="210" t="s">
        <v>86</v>
      </c>
      <c r="P39" s="210" t="s">
        <v>86</v>
      </c>
      <c r="Q39" s="237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</row>
    <row r="40" spans="2:33" ht="16.5" customHeight="1">
      <c r="B40" s="206" t="s">
        <v>121</v>
      </c>
      <c r="C40" s="207" t="s">
        <v>86</v>
      </c>
      <c r="D40" s="207">
        <v>5</v>
      </c>
      <c r="E40" s="207">
        <v>30</v>
      </c>
      <c r="F40" s="207">
        <v>5</v>
      </c>
      <c r="G40" s="207">
        <v>45</v>
      </c>
      <c r="H40" s="207">
        <v>13</v>
      </c>
      <c r="I40" s="207">
        <v>18</v>
      </c>
      <c r="J40" s="207">
        <v>10</v>
      </c>
      <c r="K40" s="207">
        <v>39</v>
      </c>
      <c r="L40" s="207">
        <v>26</v>
      </c>
      <c r="M40" s="207" t="s">
        <v>86</v>
      </c>
      <c r="N40" s="207" t="s">
        <v>86</v>
      </c>
      <c r="O40" s="207" t="s">
        <v>86</v>
      </c>
      <c r="P40" s="207" t="s">
        <v>86</v>
      </c>
      <c r="Q40" s="237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</row>
    <row r="41" spans="2:33" ht="16.5" customHeight="1">
      <c r="B41" s="206" t="s">
        <v>122</v>
      </c>
      <c r="C41" s="207" t="s">
        <v>86</v>
      </c>
      <c r="D41" s="207">
        <v>28</v>
      </c>
      <c r="E41" s="207">
        <v>23</v>
      </c>
      <c r="F41" s="207">
        <v>2</v>
      </c>
      <c r="G41" s="207">
        <v>44</v>
      </c>
      <c r="H41" s="207">
        <v>23</v>
      </c>
      <c r="I41" s="207">
        <v>17</v>
      </c>
      <c r="J41" s="207">
        <v>28</v>
      </c>
      <c r="K41" s="207">
        <v>19</v>
      </c>
      <c r="L41" s="207">
        <v>29</v>
      </c>
      <c r="M41" s="207" t="s">
        <v>86</v>
      </c>
      <c r="N41" s="207" t="s">
        <v>86</v>
      </c>
      <c r="O41" s="207" t="s">
        <v>86</v>
      </c>
      <c r="P41" s="207" t="s">
        <v>86</v>
      </c>
      <c r="Q41" s="237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</row>
    <row r="42" spans="2:33" ht="16.5" customHeight="1">
      <c r="B42" s="206" t="s">
        <v>123</v>
      </c>
      <c r="C42" s="207" t="s">
        <v>86</v>
      </c>
      <c r="D42" s="207">
        <v>39</v>
      </c>
      <c r="E42" s="207">
        <v>31</v>
      </c>
      <c r="F42" s="207">
        <v>16</v>
      </c>
      <c r="G42" s="207">
        <v>11</v>
      </c>
      <c r="H42" s="207">
        <v>35</v>
      </c>
      <c r="I42" s="207">
        <v>28</v>
      </c>
      <c r="J42" s="207">
        <v>8</v>
      </c>
      <c r="K42" s="207">
        <v>4</v>
      </c>
      <c r="L42" s="207">
        <v>41</v>
      </c>
      <c r="M42" s="207" t="s">
        <v>86</v>
      </c>
      <c r="N42" s="207" t="s">
        <v>86</v>
      </c>
      <c r="O42" s="207" t="s">
        <v>86</v>
      </c>
      <c r="P42" s="207" t="s">
        <v>86</v>
      </c>
      <c r="Q42" s="237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</row>
    <row r="43" spans="2:33" ht="16.5" customHeight="1">
      <c r="B43" s="206" t="s">
        <v>124</v>
      </c>
      <c r="C43" s="207" t="s">
        <v>86</v>
      </c>
      <c r="D43" s="207">
        <v>37</v>
      </c>
      <c r="E43" s="207">
        <v>13</v>
      </c>
      <c r="F43" s="207">
        <v>12</v>
      </c>
      <c r="G43" s="207">
        <v>7</v>
      </c>
      <c r="H43" s="207">
        <v>4</v>
      </c>
      <c r="I43" s="207">
        <v>43</v>
      </c>
      <c r="J43" s="207">
        <v>7</v>
      </c>
      <c r="K43" s="207">
        <v>3</v>
      </c>
      <c r="L43" s="207">
        <v>35</v>
      </c>
      <c r="M43" s="207" t="s">
        <v>86</v>
      </c>
      <c r="N43" s="207" t="s">
        <v>86</v>
      </c>
      <c r="O43" s="207" t="s">
        <v>86</v>
      </c>
      <c r="P43" s="207" t="s">
        <v>86</v>
      </c>
      <c r="Q43" s="237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</row>
    <row r="44" spans="2:33" ht="16.5" customHeight="1">
      <c r="B44" s="209" t="s">
        <v>125</v>
      </c>
      <c r="C44" s="210" t="s">
        <v>86</v>
      </c>
      <c r="D44" s="210">
        <v>10</v>
      </c>
      <c r="E44" s="210">
        <v>42</v>
      </c>
      <c r="F44" s="210">
        <v>41</v>
      </c>
      <c r="G44" s="210">
        <v>6</v>
      </c>
      <c r="H44" s="210">
        <v>42</v>
      </c>
      <c r="I44" s="210">
        <v>16</v>
      </c>
      <c r="J44" s="210">
        <v>30</v>
      </c>
      <c r="K44" s="210">
        <v>1</v>
      </c>
      <c r="L44" s="210">
        <v>25</v>
      </c>
      <c r="M44" s="210" t="s">
        <v>86</v>
      </c>
      <c r="N44" s="210" t="s">
        <v>86</v>
      </c>
      <c r="O44" s="210" t="s">
        <v>86</v>
      </c>
      <c r="P44" s="210" t="s">
        <v>86</v>
      </c>
      <c r="Q44" s="237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</row>
    <row r="45" spans="2:33" ht="16.5" customHeight="1">
      <c r="B45" s="206" t="s">
        <v>126</v>
      </c>
      <c r="C45" s="207" t="s">
        <v>86</v>
      </c>
      <c r="D45" s="207">
        <v>3</v>
      </c>
      <c r="E45" s="207">
        <v>9</v>
      </c>
      <c r="F45" s="207">
        <v>26</v>
      </c>
      <c r="G45" s="207">
        <v>18</v>
      </c>
      <c r="H45" s="207">
        <v>18</v>
      </c>
      <c r="I45" s="207">
        <v>44</v>
      </c>
      <c r="J45" s="207">
        <v>43</v>
      </c>
      <c r="K45" s="207">
        <v>25</v>
      </c>
      <c r="L45" s="207">
        <v>42</v>
      </c>
      <c r="M45" s="207" t="s">
        <v>86</v>
      </c>
      <c r="N45" s="207" t="s">
        <v>86</v>
      </c>
      <c r="O45" s="207" t="s">
        <v>86</v>
      </c>
      <c r="P45" s="207" t="s">
        <v>86</v>
      </c>
      <c r="Q45" s="237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</row>
    <row r="46" spans="2:33" ht="16.5" customHeight="1">
      <c r="B46" s="206" t="s">
        <v>127</v>
      </c>
      <c r="C46" s="207" t="s">
        <v>86</v>
      </c>
      <c r="D46" s="207">
        <v>27</v>
      </c>
      <c r="E46" s="207">
        <v>32</v>
      </c>
      <c r="F46" s="207">
        <v>3</v>
      </c>
      <c r="G46" s="207">
        <v>21</v>
      </c>
      <c r="H46" s="207">
        <v>12</v>
      </c>
      <c r="I46" s="207">
        <v>29</v>
      </c>
      <c r="J46" s="207">
        <v>18</v>
      </c>
      <c r="K46" s="207">
        <v>11</v>
      </c>
      <c r="L46" s="207">
        <v>8</v>
      </c>
      <c r="M46" s="207" t="s">
        <v>86</v>
      </c>
      <c r="N46" s="207" t="s">
        <v>86</v>
      </c>
      <c r="O46" s="207" t="s">
        <v>86</v>
      </c>
      <c r="P46" s="207" t="s">
        <v>86</v>
      </c>
      <c r="Q46" s="237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</row>
    <row r="47" spans="2:33" ht="16.5" customHeight="1">
      <c r="B47" s="206" t="s">
        <v>128</v>
      </c>
      <c r="C47" s="207" t="s">
        <v>86</v>
      </c>
      <c r="D47" s="207">
        <v>23</v>
      </c>
      <c r="E47" s="207">
        <v>7</v>
      </c>
      <c r="F47" s="207">
        <v>42</v>
      </c>
      <c r="G47" s="207">
        <v>5</v>
      </c>
      <c r="H47" s="207">
        <v>33</v>
      </c>
      <c r="I47" s="207">
        <v>37</v>
      </c>
      <c r="J47" s="207">
        <v>23</v>
      </c>
      <c r="K47" s="207">
        <v>16</v>
      </c>
      <c r="L47" s="207">
        <v>3</v>
      </c>
      <c r="M47" s="207" t="s">
        <v>86</v>
      </c>
      <c r="N47" s="207" t="s">
        <v>86</v>
      </c>
      <c r="O47" s="207" t="s">
        <v>86</v>
      </c>
      <c r="P47" s="207" t="s">
        <v>86</v>
      </c>
      <c r="Q47" s="237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</row>
    <row r="48" spans="2:33" ht="16.5" customHeight="1">
      <c r="B48" s="206" t="s">
        <v>129</v>
      </c>
      <c r="C48" s="207" t="s">
        <v>86</v>
      </c>
      <c r="D48" s="207">
        <v>31</v>
      </c>
      <c r="E48" s="207">
        <v>15</v>
      </c>
      <c r="F48" s="207">
        <v>33</v>
      </c>
      <c r="G48" s="207">
        <v>10</v>
      </c>
      <c r="H48" s="207">
        <v>41</v>
      </c>
      <c r="I48" s="207">
        <v>32</v>
      </c>
      <c r="J48" s="207">
        <v>12</v>
      </c>
      <c r="K48" s="207">
        <v>35</v>
      </c>
      <c r="L48" s="207">
        <v>6</v>
      </c>
      <c r="M48" s="207" t="s">
        <v>86</v>
      </c>
      <c r="N48" s="207" t="s">
        <v>86</v>
      </c>
      <c r="O48" s="207" t="s">
        <v>86</v>
      </c>
      <c r="P48" s="207" t="s">
        <v>86</v>
      </c>
      <c r="Q48" s="237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</row>
    <row r="49" spans="2:33" ht="16.5" customHeight="1">
      <c r="B49" s="217" t="s">
        <v>130</v>
      </c>
      <c r="C49" s="218" t="s">
        <v>86</v>
      </c>
      <c r="D49" s="218">
        <v>45</v>
      </c>
      <c r="E49" s="218">
        <v>1</v>
      </c>
      <c r="F49" s="218">
        <v>6</v>
      </c>
      <c r="G49" s="218">
        <v>1</v>
      </c>
      <c r="H49" s="218">
        <v>9</v>
      </c>
      <c r="I49" s="218">
        <v>24</v>
      </c>
      <c r="J49" s="218">
        <v>42</v>
      </c>
      <c r="K49" s="218">
        <v>12</v>
      </c>
      <c r="L49" s="218">
        <v>39</v>
      </c>
      <c r="M49" s="218" t="s">
        <v>86</v>
      </c>
      <c r="N49" s="218" t="s">
        <v>86</v>
      </c>
      <c r="O49" s="218" t="s">
        <v>86</v>
      </c>
      <c r="P49" s="218" t="s">
        <v>86</v>
      </c>
      <c r="Q49" s="237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</row>
    <row r="50" spans="2:33" ht="16.5" customHeight="1">
      <c r="B50" s="244" t="s">
        <v>131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7"/>
    </row>
    <row r="51" spans="2:33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</row>
  </sheetData>
  <phoneticPr fontId="18"/>
  <pageMargins left="0.86614173228346458" right="0.86614173228346458" top="0.59055118110236227" bottom="0.70866141732283472" header="0.51181102362204722" footer="0.51181102362204722"/>
  <pageSetup paperSize="9" scale="94" firstPageNumber="1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53"/>
  <sheetViews>
    <sheetView showGridLines="0" view="pageBreakPreview" topLeftCell="N1" zoomScaleNormal="100" zoomScaleSheetLayoutView="100" workbookViewId="0">
      <selection activeCell="U11" sqref="U11"/>
    </sheetView>
  </sheetViews>
  <sheetFormatPr defaultRowHeight="12"/>
  <cols>
    <col min="1" max="1" width="1.625" style="192" customWidth="1"/>
    <col min="2" max="2" width="9.625" style="221" customWidth="1"/>
    <col min="3" max="16" width="5.625" style="192" customWidth="1"/>
    <col min="17" max="17" width="1.625" style="192" customWidth="1"/>
    <col min="18" max="25" width="9" style="192"/>
    <col min="26" max="26" width="1.625" style="192" customWidth="1"/>
    <col min="27" max="40" width="9" style="245"/>
    <col min="41" max="41" width="1.625" style="192" customWidth="1"/>
    <col min="42" max="16384" width="9" style="192"/>
  </cols>
  <sheetData>
    <row r="1" spans="1:43">
      <c r="B1" s="222" t="s">
        <v>132</v>
      </c>
    </row>
    <row r="2" spans="1:43" ht="22.5" customHeight="1">
      <c r="B2" s="222"/>
    </row>
    <row r="3" spans="1:43" s="6" customFormat="1" ht="22.5" customHeight="1">
      <c r="A3" s="199"/>
      <c r="B3" s="13" t="s">
        <v>142</v>
      </c>
      <c r="C3" s="10"/>
      <c r="D3" s="10"/>
      <c r="E3" s="11"/>
      <c r="F3" s="11"/>
      <c r="G3" s="8"/>
      <c r="H3" s="8"/>
      <c r="I3" s="8"/>
      <c r="J3" s="8"/>
      <c r="K3" s="8"/>
      <c r="P3" s="200" t="s">
        <v>143</v>
      </c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</row>
    <row r="4" spans="1:43" ht="22.5" customHeight="1">
      <c r="A4" s="199"/>
      <c r="B4" s="201" t="s">
        <v>136</v>
      </c>
      <c r="C4" s="202" t="s">
        <v>144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137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Y4" s="211"/>
      <c r="Z4" s="211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11"/>
      <c r="AP4" s="211"/>
      <c r="AQ4" s="211"/>
    </row>
    <row r="5" spans="1:43" ht="16.5" customHeight="1">
      <c r="B5" s="204" t="s">
        <v>85</v>
      </c>
      <c r="C5" s="205">
        <v>2523.9741034015487</v>
      </c>
      <c r="D5" s="205">
        <v>2517.3808973913397</v>
      </c>
      <c r="E5" s="205">
        <v>2611.3313809189926</v>
      </c>
      <c r="F5" s="205">
        <v>2599.0105882482148</v>
      </c>
      <c r="G5" s="205">
        <v>2659.4763128152254</v>
      </c>
      <c r="H5" s="205">
        <v>2741.2768272644221</v>
      </c>
      <c r="I5" s="205">
        <v>2873.5812885709224</v>
      </c>
      <c r="J5" s="205">
        <v>2903.7419755844207</v>
      </c>
      <c r="K5" s="205">
        <v>2924.6804813320364</v>
      </c>
      <c r="L5" s="205">
        <v>2733.5989613309275</v>
      </c>
      <c r="M5" s="205" t="s">
        <v>86</v>
      </c>
      <c r="N5" s="205" t="s">
        <v>86</v>
      </c>
      <c r="O5" s="205" t="s">
        <v>86</v>
      </c>
      <c r="P5" s="205" t="s">
        <v>86</v>
      </c>
      <c r="Y5" s="211"/>
      <c r="Z5" s="211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11"/>
      <c r="AP5" s="211"/>
      <c r="AQ5" s="211"/>
    </row>
    <row r="6" spans="1:43" ht="16.5" customHeight="1">
      <c r="B6" s="206" t="s">
        <v>87</v>
      </c>
      <c r="C6" s="207">
        <v>2070.4769150136103</v>
      </c>
      <c r="D6" s="207">
        <v>2114.6075196891311</v>
      </c>
      <c r="E6" s="207">
        <v>2221.7350455444507</v>
      </c>
      <c r="F6" s="207">
        <v>2193.7464850346169</v>
      </c>
      <c r="G6" s="207">
        <v>2299.548744824629</v>
      </c>
      <c r="H6" s="207">
        <v>2420.0304912277943</v>
      </c>
      <c r="I6" s="207">
        <v>2503.9834635598418</v>
      </c>
      <c r="J6" s="207">
        <v>2491.7087802516944</v>
      </c>
      <c r="K6" s="207">
        <v>2529.5711345089662</v>
      </c>
      <c r="L6" s="207">
        <v>2357.1232887213964</v>
      </c>
      <c r="M6" s="207" t="s">
        <v>86</v>
      </c>
      <c r="N6" s="207" t="s">
        <v>86</v>
      </c>
      <c r="O6" s="207" t="s">
        <v>86</v>
      </c>
      <c r="P6" s="207" t="s">
        <v>86</v>
      </c>
      <c r="Y6" s="211"/>
      <c r="Z6" s="211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11"/>
      <c r="AP6" s="211"/>
      <c r="AQ6" s="211"/>
    </row>
    <row r="7" spans="1:43" ht="16.5" customHeight="1">
      <c r="B7" s="206" t="s">
        <v>88</v>
      </c>
      <c r="C7" s="207">
        <v>2050.6249765042521</v>
      </c>
      <c r="D7" s="207">
        <v>2059.9003845789894</v>
      </c>
      <c r="E7" s="207">
        <v>2154.6568419026803</v>
      </c>
      <c r="F7" s="207">
        <v>2127.1108700368695</v>
      </c>
      <c r="G7" s="207">
        <v>2242.6055512332391</v>
      </c>
      <c r="H7" s="207">
        <v>2364.8457407409992</v>
      </c>
      <c r="I7" s="207">
        <v>2457.4598671564986</v>
      </c>
      <c r="J7" s="207">
        <v>2493.1144456399707</v>
      </c>
      <c r="K7" s="207">
        <v>2507.4253807381324</v>
      </c>
      <c r="L7" s="207">
        <v>2171.8764261093961</v>
      </c>
      <c r="M7" s="207" t="s">
        <v>86</v>
      </c>
      <c r="N7" s="207" t="s">
        <v>86</v>
      </c>
      <c r="O7" s="207" t="s">
        <v>86</v>
      </c>
      <c r="P7" s="207" t="s">
        <v>86</v>
      </c>
      <c r="Y7" s="211"/>
      <c r="Z7" s="211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11"/>
      <c r="AP7" s="211"/>
      <c r="AQ7" s="211"/>
    </row>
    <row r="8" spans="1:43" ht="16.5" customHeight="1">
      <c r="B8" s="206" t="s">
        <v>89</v>
      </c>
      <c r="C8" s="207">
        <v>1915.3018266050897</v>
      </c>
      <c r="D8" s="207">
        <v>1911.1171482286397</v>
      </c>
      <c r="E8" s="207">
        <v>1976.488111246078</v>
      </c>
      <c r="F8" s="207">
        <v>1950.1395117048576</v>
      </c>
      <c r="G8" s="207">
        <v>2037.7553551927851</v>
      </c>
      <c r="H8" s="207">
        <v>2119.3976407088771</v>
      </c>
      <c r="I8" s="207">
        <v>2128.0711427206165</v>
      </c>
      <c r="J8" s="207">
        <v>2137.8732430248801</v>
      </c>
      <c r="K8" s="207">
        <v>2174.2644331712168</v>
      </c>
      <c r="L8" s="207">
        <v>2078.7519820405896</v>
      </c>
      <c r="M8" s="207" t="s">
        <v>86</v>
      </c>
      <c r="N8" s="207" t="s">
        <v>86</v>
      </c>
      <c r="O8" s="207" t="s">
        <v>86</v>
      </c>
      <c r="P8" s="207" t="s">
        <v>86</v>
      </c>
      <c r="Y8" s="211"/>
      <c r="Z8" s="211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11"/>
      <c r="AP8" s="211"/>
      <c r="AQ8" s="211"/>
    </row>
    <row r="9" spans="1:43" ht="16.5" customHeight="1">
      <c r="B9" s="209" t="s">
        <v>90</v>
      </c>
      <c r="C9" s="210">
        <v>2021.0397325043946</v>
      </c>
      <c r="D9" s="210">
        <v>2029.0538545236091</v>
      </c>
      <c r="E9" s="210">
        <v>2127.4295244534578</v>
      </c>
      <c r="F9" s="210">
        <v>2098.0660238532128</v>
      </c>
      <c r="G9" s="210">
        <v>2173.3194741624779</v>
      </c>
      <c r="H9" s="210">
        <v>2287.2012066440225</v>
      </c>
      <c r="I9" s="210">
        <v>2357.9974755987691</v>
      </c>
      <c r="J9" s="210">
        <v>2343.2091909176811</v>
      </c>
      <c r="K9" s="210">
        <v>2340.6172857945917</v>
      </c>
      <c r="L9" s="210">
        <v>2143.1339177486257</v>
      </c>
      <c r="M9" s="210" t="s">
        <v>86</v>
      </c>
      <c r="N9" s="210" t="s">
        <v>86</v>
      </c>
      <c r="O9" s="210" t="s">
        <v>86</v>
      </c>
      <c r="P9" s="210" t="s">
        <v>86</v>
      </c>
      <c r="Y9" s="211"/>
      <c r="Z9" s="211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11"/>
      <c r="AP9" s="211"/>
      <c r="AQ9" s="211"/>
    </row>
    <row r="10" spans="1:43" ht="16.5" customHeight="1">
      <c r="B10" s="228" t="s">
        <v>91</v>
      </c>
      <c r="C10" s="235">
        <v>2060.216517917765</v>
      </c>
      <c r="D10" s="235">
        <v>2094.8671884022492</v>
      </c>
      <c r="E10" s="235">
        <v>2159.820626656378</v>
      </c>
      <c r="F10" s="235">
        <v>2116.6845732927382</v>
      </c>
      <c r="G10" s="235">
        <v>2239.8177431027307</v>
      </c>
      <c r="H10" s="235">
        <v>2357.7435850308166</v>
      </c>
      <c r="I10" s="235">
        <v>2411.4945851505108</v>
      </c>
      <c r="J10" s="235">
        <v>2405.1039279725046</v>
      </c>
      <c r="K10" s="235">
        <v>2434.8662165081932</v>
      </c>
      <c r="L10" s="235">
        <v>2267.4556515322829</v>
      </c>
      <c r="M10" s="235" t="s">
        <v>86</v>
      </c>
      <c r="N10" s="235" t="s">
        <v>86</v>
      </c>
      <c r="O10" s="235" t="s">
        <v>86</v>
      </c>
      <c r="P10" s="235" t="s">
        <v>86</v>
      </c>
      <c r="Y10" s="211"/>
      <c r="Z10" s="211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11"/>
      <c r="AP10" s="211"/>
      <c r="AQ10" s="211"/>
    </row>
    <row r="11" spans="1:43" ht="16.5" customHeight="1">
      <c r="B11" s="206" t="s">
        <v>92</v>
      </c>
      <c r="C11" s="207">
        <v>2012.619425539905</v>
      </c>
      <c r="D11" s="207">
        <v>1930.0572311752499</v>
      </c>
      <c r="E11" s="207">
        <v>2051.8580903932934</v>
      </c>
      <c r="F11" s="207">
        <v>2026.8999644378396</v>
      </c>
      <c r="G11" s="207">
        <v>2130.6380081229195</v>
      </c>
      <c r="H11" s="207">
        <v>2270.3886652293745</v>
      </c>
      <c r="I11" s="207">
        <v>2316.0146104954924</v>
      </c>
      <c r="J11" s="207">
        <v>2309.7345900304563</v>
      </c>
      <c r="K11" s="207">
        <v>2327.4989579094349</v>
      </c>
      <c r="L11" s="207">
        <v>2119.4846132360035</v>
      </c>
      <c r="M11" s="207" t="s">
        <v>86</v>
      </c>
      <c r="N11" s="207" t="s">
        <v>86</v>
      </c>
      <c r="O11" s="207" t="s">
        <v>86</v>
      </c>
      <c r="P11" s="207" t="s">
        <v>86</v>
      </c>
      <c r="Y11" s="211"/>
      <c r="Z11" s="211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11"/>
      <c r="AP11" s="211"/>
      <c r="AQ11" s="211"/>
    </row>
    <row r="12" spans="1:43" ht="16.5" customHeight="1">
      <c r="B12" s="206" t="s">
        <v>93</v>
      </c>
      <c r="C12" s="207">
        <v>2163.0464611379293</v>
      </c>
      <c r="D12" s="207">
        <v>2171.7945266714496</v>
      </c>
      <c r="E12" s="207">
        <v>2292.6166902587097</v>
      </c>
      <c r="F12" s="207">
        <v>2227.8653958971349</v>
      </c>
      <c r="G12" s="207">
        <v>2465.2706715579357</v>
      </c>
      <c r="H12" s="207">
        <v>2612.6402528756539</v>
      </c>
      <c r="I12" s="207">
        <v>2667.0500978915397</v>
      </c>
      <c r="J12" s="207">
        <v>2722.3228558404535</v>
      </c>
      <c r="K12" s="207">
        <v>2746.8678685216892</v>
      </c>
      <c r="L12" s="207">
        <v>2497.6013112093769</v>
      </c>
      <c r="M12" s="207" t="s">
        <v>86</v>
      </c>
      <c r="N12" s="207" t="s">
        <v>86</v>
      </c>
      <c r="O12" s="207" t="s">
        <v>86</v>
      </c>
      <c r="P12" s="207" t="s">
        <v>86</v>
      </c>
      <c r="Y12" s="211"/>
      <c r="Z12" s="211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11"/>
      <c r="AP12" s="211"/>
      <c r="AQ12" s="211"/>
    </row>
    <row r="13" spans="1:43" ht="16.5" customHeight="1">
      <c r="B13" s="206" t="s">
        <v>94</v>
      </c>
      <c r="C13" s="207">
        <v>2108.8544400347701</v>
      </c>
      <c r="D13" s="207">
        <v>2168.2405938675797</v>
      </c>
      <c r="E13" s="207">
        <v>2244.773684568916</v>
      </c>
      <c r="F13" s="207">
        <v>2203.6885892732216</v>
      </c>
      <c r="G13" s="207">
        <v>2328.6779238428871</v>
      </c>
      <c r="H13" s="207">
        <v>2345.8982302667619</v>
      </c>
      <c r="I13" s="207">
        <v>2464.5476949988129</v>
      </c>
      <c r="J13" s="207">
        <v>2461.8527475228902</v>
      </c>
      <c r="K13" s="207">
        <v>2449.1880913594268</v>
      </c>
      <c r="L13" s="207">
        <v>2380.0467508720876</v>
      </c>
      <c r="M13" s="207" t="s">
        <v>86</v>
      </c>
      <c r="N13" s="207" t="s">
        <v>86</v>
      </c>
      <c r="O13" s="207" t="s">
        <v>86</v>
      </c>
      <c r="P13" s="207" t="s">
        <v>86</v>
      </c>
      <c r="Y13" s="211"/>
      <c r="Z13" s="211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11"/>
      <c r="AP13" s="211"/>
      <c r="AQ13" s="211"/>
    </row>
    <row r="14" spans="1:43" ht="16.5" customHeight="1">
      <c r="B14" s="209" t="s">
        <v>95</v>
      </c>
      <c r="C14" s="210">
        <v>1807.6149057072867</v>
      </c>
      <c r="D14" s="210">
        <v>1836.7924596297196</v>
      </c>
      <c r="E14" s="210">
        <v>1926.5439213950972</v>
      </c>
      <c r="F14" s="210">
        <v>1914.8788664215988</v>
      </c>
      <c r="G14" s="210">
        <v>2026.5807437115875</v>
      </c>
      <c r="H14" s="210">
        <v>2135.4512170486719</v>
      </c>
      <c r="I14" s="210">
        <v>2181.9548089928026</v>
      </c>
      <c r="J14" s="210">
        <v>2200.1742266288247</v>
      </c>
      <c r="K14" s="210">
        <v>2277.8450998950639</v>
      </c>
      <c r="L14" s="210">
        <v>2089.2130722993602</v>
      </c>
      <c r="M14" s="210" t="s">
        <v>86</v>
      </c>
      <c r="N14" s="210" t="s">
        <v>86</v>
      </c>
      <c r="O14" s="210" t="s">
        <v>86</v>
      </c>
      <c r="P14" s="210" t="s">
        <v>86</v>
      </c>
      <c r="Y14" s="211"/>
      <c r="Z14" s="211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11"/>
      <c r="AP14" s="211"/>
      <c r="AQ14" s="211"/>
    </row>
    <row r="15" spans="1:43" ht="16.5" customHeight="1">
      <c r="B15" s="206" t="s">
        <v>96</v>
      </c>
      <c r="C15" s="207">
        <v>2042.8204230778144</v>
      </c>
      <c r="D15" s="207">
        <v>2029.6019500531015</v>
      </c>
      <c r="E15" s="207">
        <v>2133.4208411684617</v>
      </c>
      <c r="F15" s="207">
        <v>2088.548926970162</v>
      </c>
      <c r="G15" s="207">
        <v>2207.1338937789615</v>
      </c>
      <c r="H15" s="207">
        <v>2267.2566788822178</v>
      </c>
      <c r="I15" s="207">
        <v>2400.1477428077424</v>
      </c>
      <c r="J15" s="207">
        <v>2401.0697307600326</v>
      </c>
      <c r="K15" s="207">
        <v>2424.3610048934333</v>
      </c>
      <c r="L15" s="207">
        <v>2300.8380408516973</v>
      </c>
      <c r="M15" s="207" t="s">
        <v>86</v>
      </c>
      <c r="N15" s="207" t="s">
        <v>86</v>
      </c>
      <c r="O15" s="207" t="s">
        <v>86</v>
      </c>
      <c r="P15" s="207" t="s">
        <v>86</v>
      </c>
      <c r="Y15" s="211"/>
      <c r="Z15" s="211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11"/>
      <c r="AP15" s="211"/>
      <c r="AQ15" s="211"/>
    </row>
    <row r="16" spans="1:43" ht="16.5" customHeight="1">
      <c r="B16" s="206" t="s">
        <v>97</v>
      </c>
      <c r="C16" s="207">
        <v>2141.177745320012</v>
      </c>
      <c r="D16" s="207">
        <v>2028.1934579483441</v>
      </c>
      <c r="E16" s="207">
        <v>2237.3055868449119</v>
      </c>
      <c r="F16" s="207">
        <v>2200.9236283756572</v>
      </c>
      <c r="G16" s="207">
        <v>2308.7303127132268</v>
      </c>
      <c r="H16" s="207">
        <v>2451.3970070656569</v>
      </c>
      <c r="I16" s="207">
        <v>2709.6013168520112</v>
      </c>
      <c r="J16" s="207">
        <v>2596.3708194634382</v>
      </c>
      <c r="K16" s="207">
        <v>2591.266313368887</v>
      </c>
      <c r="L16" s="207">
        <v>2330.1075060575813</v>
      </c>
      <c r="M16" s="207" t="s">
        <v>86</v>
      </c>
      <c r="N16" s="207" t="s">
        <v>86</v>
      </c>
      <c r="O16" s="207" t="s">
        <v>86</v>
      </c>
      <c r="P16" s="207" t="s">
        <v>86</v>
      </c>
      <c r="Y16" s="211"/>
      <c r="Z16" s="211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11"/>
      <c r="AP16" s="211"/>
      <c r="AQ16" s="211"/>
    </row>
    <row r="17" spans="2:43" ht="16.5" customHeight="1">
      <c r="B17" s="206" t="s">
        <v>98</v>
      </c>
      <c r="C17" s="207">
        <v>1808.156341930028</v>
      </c>
      <c r="D17" s="207">
        <v>1831.0198225885908</v>
      </c>
      <c r="E17" s="207">
        <v>1915.0903003620292</v>
      </c>
      <c r="F17" s="207">
        <v>1876.7700442670587</v>
      </c>
      <c r="G17" s="207">
        <v>2009.237671251931</v>
      </c>
      <c r="H17" s="207">
        <v>2110.8455286965063</v>
      </c>
      <c r="I17" s="207">
        <v>2175.4659718995526</v>
      </c>
      <c r="J17" s="207">
        <v>2176.1534916112278</v>
      </c>
      <c r="K17" s="207">
        <v>2214.1963138044193</v>
      </c>
      <c r="L17" s="207">
        <v>2052.6031681415584</v>
      </c>
      <c r="M17" s="207" t="s">
        <v>86</v>
      </c>
      <c r="N17" s="207" t="s">
        <v>86</v>
      </c>
      <c r="O17" s="207" t="s">
        <v>86</v>
      </c>
      <c r="P17" s="207" t="s">
        <v>86</v>
      </c>
      <c r="Y17" s="211"/>
      <c r="Z17" s="211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11"/>
      <c r="AP17" s="211"/>
      <c r="AQ17" s="211"/>
    </row>
    <row r="18" spans="2:43" ht="16.5" customHeight="1">
      <c r="B18" s="206" t="s">
        <v>99</v>
      </c>
      <c r="C18" s="207">
        <v>2499.450866782403</v>
      </c>
      <c r="D18" s="207">
        <v>2436.7751760939445</v>
      </c>
      <c r="E18" s="207">
        <v>2558.0314601536634</v>
      </c>
      <c r="F18" s="207">
        <v>2559.1832199320934</v>
      </c>
      <c r="G18" s="207">
        <v>2695.1982439527337</v>
      </c>
      <c r="H18" s="207">
        <v>2829.1291361860394</v>
      </c>
      <c r="I18" s="207">
        <v>2971.9242176767411</v>
      </c>
      <c r="J18" s="207">
        <v>2979.6563164247077</v>
      </c>
      <c r="K18" s="207">
        <v>2976.6522100205962</v>
      </c>
      <c r="L18" s="207">
        <v>2787.925672245126</v>
      </c>
      <c r="M18" s="207" t="s">
        <v>86</v>
      </c>
      <c r="N18" s="207" t="s">
        <v>86</v>
      </c>
      <c r="O18" s="207" t="s">
        <v>86</v>
      </c>
      <c r="P18" s="207" t="s">
        <v>86</v>
      </c>
      <c r="Y18" s="211"/>
      <c r="Z18" s="211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11"/>
      <c r="AP18" s="211"/>
      <c r="AQ18" s="211"/>
    </row>
    <row r="19" spans="2:43" ht="16.5" customHeight="1">
      <c r="B19" s="209" t="s">
        <v>100</v>
      </c>
      <c r="C19" s="210">
        <v>1622.2833610431137</v>
      </c>
      <c r="D19" s="210">
        <v>1626.1769052857637</v>
      </c>
      <c r="E19" s="210">
        <v>1692.0459677404203</v>
      </c>
      <c r="F19" s="210">
        <v>1690.0847537579625</v>
      </c>
      <c r="G19" s="210">
        <v>1773.601660921385</v>
      </c>
      <c r="H19" s="210">
        <v>1861.3839390893318</v>
      </c>
      <c r="I19" s="210">
        <v>1956.510150834511</v>
      </c>
      <c r="J19" s="210">
        <v>1913.9437928417265</v>
      </c>
      <c r="K19" s="210">
        <v>1909.9431949086263</v>
      </c>
      <c r="L19" s="210">
        <v>1793.1050154993416</v>
      </c>
      <c r="M19" s="210" t="s">
        <v>86</v>
      </c>
      <c r="N19" s="210" t="s">
        <v>86</v>
      </c>
      <c r="O19" s="210" t="s">
        <v>86</v>
      </c>
      <c r="P19" s="210" t="s">
        <v>86</v>
      </c>
      <c r="Y19" s="211"/>
      <c r="Z19" s="211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11"/>
      <c r="AP19" s="211"/>
      <c r="AQ19" s="211"/>
    </row>
    <row r="20" spans="2:43" ht="16.5" customHeight="1">
      <c r="B20" s="206" t="s">
        <v>101</v>
      </c>
      <c r="C20" s="207">
        <v>1859.2172392169066</v>
      </c>
      <c r="D20" s="207">
        <v>1863.0314754542042</v>
      </c>
      <c r="E20" s="207">
        <v>1903.0142815603392</v>
      </c>
      <c r="F20" s="207">
        <v>1898.4164717679982</v>
      </c>
      <c r="G20" s="207">
        <v>2074.7499267724338</v>
      </c>
      <c r="H20" s="207">
        <v>2092.1365089960846</v>
      </c>
      <c r="I20" s="207">
        <v>2138.2058488811285</v>
      </c>
      <c r="J20" s="207">
        <v>2149.7235123174933</v>
      </c>
      <c r="K20" s="207">
        <v>2135.4534316112135</v>
      </c>
      <c r="L20" s="207">
        <v>2088.1465428132769</v>
      </c>
      <c r="M20" s="207" t="s">
        <v>86</v>
      </c>
      <c r="N20" s="207" t="s">
        <v>86</v>
      </c>
      <c r="O20" s="207" t="s">
        <v>86</v>
      </c>
      <c r="P20" s="207" t="s">
        <v>86</v>
      </c>
      <c r="Y20" s="211"/>
      <c r="Z20" s="211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11"/>
      <c r="AP20" s="211"/>
      <c r="AQ20" s="211"/>
    </row>
    <row r="21" spans="2:43" ht="16.5" customHeight="1">
      <c r="B21" s="206" t="s">
        <v>102</v>
      </c>
      <c r="C21" s="207">
        <v>2156.7457540033292</v>
      </c>
      <c r="D21" s="207">
        <v>2048.9181862676537</v>
      </c>
      <c r="E21" s="207">
        <v>2167.4855893518247</v>
      </c>
      <c r="F21" s="207">
        <v>2105.0999373828186</v>
      </c>
      <c r="G21" s="207">
        <v>2421.5593410485158</v>
      </c>
      <c r="H21" s="207">
        <v>2577.3951529739415</v>
      </c>
      <c r="I21" s="207">
        <v>2678.8881238239742</v>
      </c>
      <c r="J21" s="207">
        <v>2706.7737779801637</v>
      </c>
      <c r="K21" s="207">
        <v>2582.100219025514</v>
      </c>
      <c r="L21" s="207">
        <v>2465.6240742637924</v>
      </c>
      <c r="M21" s="207" t="s">
        <v>86</v>
      </c>
      <c r="N21" s="207" t="s">
        <v>86</v>
      </c>
      <c r="O21" s="207" t="s">
        <v>86</v>
      </c>
      <c r="P21" s="207" t="s">
        <v>86</v>
      </c>
      <c r="Y21" s="211"/>
      <c r="Z21" s="211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11"/>
      <c r="AP21" s="211"/>
      <c r="AQ21" s="211"/>
    </row>
    <row r="22" spans="2:43" ht="16.5" customHeight="1">
      <c r="B22" s="206" t="s">
        <v>103</v>
      </c>
      <c r="C22" s="207">
        <v>2389.857033902445</v>
      </c>
      <c r="D22" s="207">
        <v>2298.6953528513736</v>
      </c>
      <c r="E22" s="207">
        <v>2662.298491174251</v>
      </c>
      <c r="F22" s="207">
        <v>2544.2099857078642</v>
      </c>
      <c r="G22" s="207">
        <v>2635.2225704161033</v>
      </c>
      <c r="H22" s="207">
        <v>2815.9128852598465</v>
      </c>
      <c r="I22" s="207">
        <v>2831.4045647655003</v>
      </c>
      <c r="J22" s="207">
        <v>2675.9473817015737</v>
      </c>
      <c r="K22" s="207">
        <v>2689.7665202289731</v>
      </c>
      <c r="L22" s="207">
        <v>2393.1952917962158</v>
      </c>
      <c r="M22" s="207" t="s">
        <v>86</v>
      </c>
      <c r="N22" s="207" t="s">
        <v>86</v>
      </c>
      <c r="O22" s="207" t="s">
        <v>86</v>
      </c>
      <c r="P22" s="207" t="s">
        <v>86</v>
      </c>
      <c r="Y22" s="211"/>
      <c r="Z22" s="211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11"/>
      <c r="AP22" s="211"/>
      <c r="AQ22" s="211"/>
    </row>
    <row r="23" spans="2:43" ht="16.5" customHeight="1">
      <c r="B23" s="206" t="s">
        <v>104</v>
      </c>
      <c r="C23" s="207">
        <v>1968.9025172015799</v>
      </c>
      <c r="D23" s="207">
        <v>1975.0989591792566</v>
      </c>
      <c r="E23" s="207">
        <v>2064.8499755984712</v>
      </c>
      <c r="F23" s="207">
        <v>1924.9647290000598</v>
      </c>
      <c r="G23" s="207">
        <v>2062.0981450794711</v>
      </c>
      <c r="H23" s="207">
        <v>2190.0570755160561</v>
      </c>
      <c r="I23" s="207">
        <v>2265.9545283224757</v>
      </c>
      <c r="J23" s="207">
        <v>2303.0856290741544</v>
      </c>
      <c r="K23" s="207">
        <v>2262.969657247982</v>
      </c>
      <c r="L23" s="207">
        <v>2146.2856548215741</v>
      </c>
      <c r="M23" s="207" t="s">
        <v>86</v>
      </c>
      <c r="N23" s="207" t="s">
        <v>86</v>
      </c>
      <c r="O23" s="207" t="s">
        <v>86</v>
      </c>
      <c r="P23" s="207" t="s">
        <v>86</v>
      </c>
      <c r="Y23" s="211"/>
      <c r="Z23" s="211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11"/>
      <c r="AP23" s="211"/>
      <c r="AQ23" s="211"/>
    </row>
    <row r="24" spans="2:43" ht="16.5" customHeight="1">
      <c r="B24" s="209" t="s">
        <v>105</v>
      </c>
      <c r="C24" s="210">
        <v>2650.5446404386239</v>
      </c>
      <c r="D24" s="210">
        <v>2834.9192432676364</v>
      </c>
      <c r="E24" s="210">
        <v>2870.4361141267805</v>
      </c>
      <c r="F24" s="210">
        <v>2775.6675354787862</v>
      </c>
      <c r="G24" s="210">
        <v>2891.2054965522602</v>
      </c>
      <c r="H24" s="210">
        <v>2932.8897306698586</v>
      </c>
      <c r="I24" s="210">
        <v>3169.0740708503636</v>
      </c>
      <c r="J24" s="210">
        <v>3083.6843015468098</v>
      </c>
      <c r="K24" s="210">
        <v>3090.7227067126555</v>
      </c>
      <c r="L24" s="210">
        <v>2867.0177115256042</v>
      </c>
      <c r="M24" s="210" t="s">
        <v>86</v>
      </c>
      <c r="N24" s="210" t="s">
        <v>86</v>
      </c>
      <c r="O24" s="210" t="s">
        <v>86</v>
      </c>
      <c r="P24" s="210" t="s">
        <v>86</v>
      </c>
      <c r="Y24" s="211"/>
      <c r="Z24" s="211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11"/>
      <c r="AP24" s="211"/>
      <c r="AQ24" s="211"/>
    </row>
    <row r="25" spans="2:43" ht="16.5" customHeight="1">
      <c r="B25" s="206" t="s">
        <v>106</v>
      </c>
      <c r="C25" s="207">
        <v>3008.9075920068431</v>
      </c>
      <c r="D25" s="207">
        <v>2982.4667190423452</v>
      </c>
      <c r="E25" s="207">
        <v>2773.1418106483388</v>
      </c>
      <c r="F25" s="207">
        <v>2810.7523856986986</v>
      </c>
      <c r="G25" s="207">
        <v>3034.5457800064505</v>
      </c>
      <c r="H25" s="207">
        <v>3544.0484776312492</v>
      </c>
      <c r="I25" s="207">
        <v>3387.4168824437975</v>
      </c>
      <c r="J25" s="207">
        <v>3164.3561611258724</v>
      </c>
      <c r="K25" s="207">
        <v>3182.4555872927308</v>
      </c>
      <c r="L25" s="207">
        <v>3082.7461483354978</v>
      </c>
      <c r="M25" s="207" t="s">
        <v>86</v>
      </c>
      <c r="N25" s="207" t="s">
        <v>86</v>
      </c>
      <c r="O25" s="207" t="s">
        <v>86</v>
      </c>
      <c r="P25" s="207" t="s">
        <v>86</v>
      </c>
      <c r="Y25" s="211"/>
      <c r="Z25" s="211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11"/>
      <c r="AP25" s="211"/>
      <c r="AQ25" s="211"/>
    </row>
    <row r="26" spans="2:43" ht="16.5" customHeight="1">
      <c r="B26" s="206" t="s">
        <v>107</v>
      </c>
      <c r="C26" s="207">
        <v>1945.2901488410494</v>
      </c>
      <c r="D26" s="207">
        <v>1968.6671077565138</v>
      </c>
      <c r="E26" s="207">
        <v>2086.7347469154415</v>
      </c>
      <c r="F26" s="207">
        <v>1999.0322962328805</v>
      </c>
      <c r="G26" s="207">
        <v>2123.3068021596378</v>
      </c>
      <c r="H26" s="207">
        <v>2226.1078465045357</v>
      </c>
      <c r="I26" s="207">
        <v>2325.879819875267</v>
      </c>
      <c r="J26" s="207">
        <v>2282.477984609227</v>
      </c>
      <c r="K26" s="207">
        <v>2298.5131496536505</v>
      </c>
      <c r="L26" s="207">
        <v>2052.7196110408013</v>
      </c>
      <c r="M26" s="207" t="s">
        <v>86</v>
      </c>
      <c r="N26" s="207" t="s">
        <v>86</v>
      </c>
      <c r="O26" s="207" t="s">
        <v>86</v>
      </c>
      <c r="P26" s="207" t="s">
        <v>86</v>
      </c>
      <c r="Y26" s="211"/>
      <c r="Z26" s="211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11"/>
      <c r="AP26" s="211"/>
      <c r="AQ26" s="211"/>
    </row>
    <row r="27" spans="2:43" ht="16.5" customHeight="1">
      <c r="B27" s="206" t="s">
        <v>108</v>
      </c>
      <c r="C27" s="207">
        <v>1698.1795119459389</v>
      </c>
      <c r="D27" s="207">
        <v>1728.0137350193068</v>
      </c>
      <c r="E27" s="207">
        <v>1799.6967136087196</v>
      </c>
      <c r="F27" s="207">
        <v>1764.9022398389241</v>
      </c>
      <c r="G27" s="207">
        <v>1882.0470106071684</v>
      </c>
      <c r="H27" s="207">
        <v>2041.774722309543</v>
      </c>
      <c r="I27" s="207">
        <v>2261.5530266168912</v>
      </c>
      <c r="J27" s="207">
        <v>2103.7593175529405</v>
      </c>
      <c r="K27" s="207">
        <v>2154.4067098596756</v>
      </c>
      <c r="L27" s="207">
        <v>1968.3845776272324</v>
      </c>
      <c r="M27" s="207" t="s">
        <v>86</v>
      </c>
      <c r="N27" s="207" t="s">
        <v>86</v>
      </c>
      <c r="O27" s="207" t="s">
        <v>86</v>
      </c>
      <c r="P27" s="207" t="s">
        <v>86</v>
      </c>
      <c r="Y27" s="211"/>
      <c r="Z27" s="211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11"/>
      <c r="AP27" s="211"/>
      <c r="AQ27" s="211"/>
    </row>
    <row r="28" spans="2:43" ht="16.5" customHeight="1">
      <c r="B28" s="206" t="s">
        <v>109</v>
      </c>
      <c r="C28" s="207">
        <v>1666.6218223855039</v>
      </c>
      <c r="D28" s="207">
        <v>1801.9775945134888</v>
      </c>
      <c r="E28" s="207">
        <v>1838.4334602798581</v>
      </c>
      <c r="F28" s="207">
        <v>1580.9512119376925</v>
      </c>
      <c r="G28" s="207">
        <v>1799.6346370072606</v>
      </c>
      <c r="H28" s="207">
        <v>1945.7582417209592</v>
      </c>
      <c r="I28" s="207">
        <v>2167.8599251825367</v>
      </c>
      <c r="J28" s="207">
        <v>2155.4953509056973</v>
      </c>
      <c r="K28" s="207">
        <v>2127.8487159012943</v>
      </c>
      <c r="L28" s="207">
        <v>1850.1770682517763</v>
      </c>
      <c r="M28" s="207" t="s">
        <v>86</v>
      </c>
      <c r="N28" s="207" t="s">
        <v>86</v>
      </c>
      <c r="O28" s="207" t="s">
        <v>86</v>
      </c>
      <c r="P28" s="207" t="s">
        <v>86</v>
      </c>
      <c r="Y28" s="211"/>
      <c r="Z28" s="211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11"/>
      <c r="AP28" s="211"/>
      <c r="AQ28" s="211"/>
    </row>
    <row r="29" spans="2:43" ht="16.5" customHeight="1">
      <c r="B29" s="209" t="s">
        <v>110</v>
      </c>
      <c r="C29" s="210">
        <v>1798.9207379557693</v>
      </c>
      <c r="D29" s="210">
        <v>1854.1076612449638</v>
      </c>
      <c r="E29" s="210">
        <v>1973.0363233247899</v>
      </c>
      <c r="F29" s="210">
        <v>1890.8114021319075</v>
      </c>
      <c r="G29" s="210">
        <v>2005.1603078843114</v>
      </c>
      <c r="H29" s="210">
        <v>2138.1179270797397</v>
      </c>
      <c r="I29" s="210">
        <v>2274.9284576706455</v>
      </c>
      <c r="J29" s="210">
        <v>2299.5455592969261</v>
      </c>
      <c r="K29" s="210">
        <v>2361.4637748439327</v>
      </c>
      <c r="L29" s="210">
        <v>2116.1668523224989</v>
      </c>
      <c r="M29" s="210" t="s">
        <v>86</v>
      </c>
      <c r="N29" s="210" t="s">
        <v>86</v>
      </c>
      <c r="O29" s="210" t="s">
        <v>86</v>
      </c>
      <c r="P29" s="210" t="s">
        <v>86</v>
      </c>
      <c r="Y29" s="211"/>
      <c r="Z29" s="211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11"/>
      <c r="AP29" s="211"/>
      <c r="AQ29" s="211"/>
    </row>
    <row r="30" spans="2:43" ht="16.5" customHeight="1">
      <c r="B30" s="206" t="s">
        <v>111</v>
      </c>
      <c r="C30" s="207">
        <v>2405.3823128603535</v>
      </c>
      <c r="D30" s="207">
        <v>2439.7841924743207</v>
      </c>
      <c r="E30" s="207">
        <v>2775.2587706911786</v>
      </c>
      <c r="F30" s="207">
        <v>2621.869938784781</v>
      </c>
      <c r="G30" s="207">
        <v>2665.4704667420024</v>
      </c>
      <c r="H30" s="207">
        <v>2316.1421843535591</v>
      </c>
      <c r="I30" s="207">
        <v>3065.9010626286527</v>
      </c>
      <c r="J30" s="207">
        <v>3090.6503591796723</v>
      </c>
      <c r="K30" s="207">
        <v>3043.245002489246</v>
      </c>
      <c r="L30" s="207">
        <v>2862.406091598632</v>
      </c>
      <c r="M30" s="207" t="s">
        <v>86</v>
      </c>
      <c r="N30" s="207" t="s">
        <v>86</v>
      </c>
      <c r="O30" s="207" t="s">
        <v>86</v>
      </c>
      <c r="P30" s="207" t="s">
        <v>86</v>
      </c>
      <c r="Y30" s="211"/>
      <c r="Z30" s="211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11"/>
      <c r="AP30" s="211"/>
      <c r="AQ30" s="211"/>
    </row>
    <row r="31" spans="2:43" ht="16.5" customHeight="1">
      <c r="B31" s="206" t="s">
        <v>112</v>
      </c>
      <c r="C31" s="207">
        <v>1853.897992898548</v>
      </c>
      <c r="D31" s="207">
        <v>1878.9135392311875</v>
      </c>
      <c r="E31" s="207">
        <v>1963.6155566385439</v>
      </c>
      <c r="F31" s="207">
        <v>1930.8165892936356</v>
      </c>
      <c r="G31" s="207">
        <v>1965.9789693914497</v>
      </c>
      <c r="H31" s="207">
        <v>2002.4250034624479</v>
      </c>
      <c r="I31" s="207">
        <v>2508.0391536839961</v>
      </c>
      <c r="J31" s="207">
        <v>2507.2752637629251</v>
      </c>
      <c r="K31" s="207">
        <v>2514.9278371809619</v>
      </c>
      <c r="L31" s="207">
        <v>2276.6029600932861</v>
      </c>
      <c r="M31" s="207" t="s">
        <v>86</v>
      </c>
      <c r="N31" s="207" t="s">
        <v>86</v>
      </c>
      <c r="O31" s="207" t="s">
        <v>86</v>
      </c>
      <c r="P31" s="207" t="s">
        <v>86</v>
      </c>
      <c r="Y31" s="211"/>
      <c r="Z31" s="211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11"/>
      <c r="AP31" s="211"/>
      <c r="AQ31" s="211"/>
    </row>
    <row r="32" spans="2:43" ht="16.5" customHeight="1">
      <c r="B32" s="206" t="s">
        <v>113</v>
      </c>
      <c r="C32" s="207">
        <v>1878.3906904812861</v>
      </c>
      <c r="D32" s="207">
        <v>1884.7729434907915</v>
      </c>
      <c r="E32" s="207">
        <v>1958.1150650233978</v>
      </c>
      <c r="F32" s="207">
        <v>1969.9155849527676</v>
      </c>
      <c r="G32" s="207">
        <v>2038.16437322407</v>
      </c>
      <c r="H32" s="207">
        <v>2041.0756800822351</v>
      </c>
      <c r="I32" s="207">
        <v>2259.3040487988574</v>
      </c>
      <c r="J32" s="207">
        <v>2302.7631813721769</v>
      </c>
      <c r="K32" s="207">
        <v>2293.7693733276178</v>
      </c>
      <c r="L32" s="207">
        <v>2207.9407369003793</v>
      </c>
      <c r="M32" s="207" t="s">
        <v>86</v>
      </c>
      <c r="N32" s="207" t="s">
        <v>86</v>
      </c>
      <c r="O32" s="207" t="s">
        <v>86</v>
      </c>
      <c r="P32" s="207" t="s">
        <v>86</v>
      </c>
      <c r="Y32" s="211"/>
      <c r="Z32" s="211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11"/>
      <c r="AP32" s="211"/>
      <c r="AQ32" s="211"/>
    </row>
    <row r="33" spans="2:43" ht="16.5" customHeight="1">
      <c r="B33" s="206" t="s">
        <v>114</v>
      </c>
      <c r="C33" s="207">
        <v>2988.0733210381732</v>
      </c>
      <c r="D33" s="207">
        <v>2776.2886231462958</v>
      </c>
      <c r="E33" s="207">
        <v>2906.7036281313999</v>
      </c>
      <c r="F33" s="207">
        <v>2817.270431636824</v>
      </c>
      <c r="G33" s="207">
        <v>2882.0997514540795</v>
      </c>
      <c r="H33" s="207">
        <v>2874.6747319631377</v>
      </c>
      <c r="I33" s="207">
        <v>3243.0230538235714</v>
      </c>
      <c r="J33" s="207">
        <v>3196.1886760485445</v>
      </c>
      <c r="K33" s="207">
        <v>3222.1761145255382</v>
      </c>
      <c r="L33" s="207">
        <v>2916.5680778017604</v>
      </c>
      <c r="M33" s="207" t="s">
        <v>86</v>
      </c>
      <c r="N33" s="207" t="s">
        <v>86</v>
      </c>
      <c r="O33" s="207" t="s">
        <v>86</v>
      </c>
      <c r="P33" s="207" t="s">
        <v>86</v>
      </c>
      <c r="Y33" s="211"/>
      <c r="Z33" s="211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11"/>
      <c r="AP33" s="211"/>
      <c r="AQ33" s="211"/>
    </row>
    <row r="34" spans="2:43" ht="16.5" customHeight="1">
      <c r="B34" s="209" t="s">
        <v>115</v>
      </c>
      <c r="C34" s="210">
        <v>2315.5760623208089</v>
      </c>
      <c r="D34" s="210">
        <v>2310.7475154616036</v>
      </c>
      <c r="E34" s="210">
        <v>2446.1529267135115</v>
      </c>
      <c r="F34" s="210">
        <v>2376.1560162913352</v>
      </c>
      <c r="G34" s="210">
        <v>2357.3976480864549</v>
      </c>
      <c r="H34" s="210">
        <v>2145.7938489033199</v>
      </c>
      <c r="I34" s="210">
        <v>2508.8790034793205</v>
      </c>
      <c r="J34" s="210">
        <v>2640.4818499724702</v>
      </c>
      <c r="K34" s="210">
        <v>2669.8596049871167</v>
      </c>
      <c r="L34" s="210">
        <v>2483.2250074786334</v>
      </c>
      <c r="M34" s="210" t="s">
        <v>86</v>
      </c>
      <c r="N34" s="210" t="s">
        <v>86</v>
      </c>
      <c r="O34" s="210" t="s">
        <v>86</v>
      </c>
      <c r="P34" s="210" t="s">
        <v>86</v>
      </c>
      <c r="Y34" s="211"/>
      <c r="Z34" s="211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11"/>
      <c r="AP34" s="211"/>
      <c r="AQ34" s="211"/>
    </row>
    <row r="35" spans="2:43" ht="16.5" customHeight="1">
      <c r="B35" s="206" t="s">
        <v>116</v>
      </c>
      <c r="C35" s="207">
        <v>1823.4725845312553</v>
      </c>
      <c r="D35" s="207">
        <v>1856.7992359905643</v>
      </c>
      <c r="E35" s="207">
        <v>1935.9318377493983</v>
      </c>
      <c r="F35" s="207">
        <v>1879.4386119283001</v>
      </c>
      <c r="G35" s="207">
        <v>1944.9833846271852</v>
      </c>
      <c r="H35" s="207">
        <v>2017.1740273243488</v>
      </c>
      <c r="I35" s="207">
        <v>2196.0960688946475</v>
      </c>
      <c r="J35" s="207">
        <v>2340.6306717163029</v>
      </c>
      <c r="K35" s="207">
        <v>2282.323820992714</v>
      </c>
      <c r="L35" s="207">
        <v>2110.3488961363505</v>
      </c>
      <c r="M35" s="207" t="s">
        <v>86</v>
      </c>
      <c r="N35" s="207" t="s">
        <v>86</v>
      </c>
      <c r="O35" s="207" t="s">
        <v>86</v>
      </c>
      <c r="P35" s="207" t="s">
        <v>86</v>
      </c>
      <c r="Y35" s="211"/>
      <c r="Z35" s="211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11"/>
      <c r="AP35" s="211"/>
      <c r="AQ35" s="211"/>
    </row>
    <row r="36" spans="2:43" ht="16.5" customHeight="1">
      <c r="B36" s="206" t="s">
        <v>117</v>
      </c>
      <c r="C36" s="207">
        <v>1576.4778821672612</v>
      </c>
      <c r="D36" s="207">
        <v>1597.3160392831774</v>
      </c>
      <c r="E36" s="207">
        <v>1677.619050305708</v>
      </c>
      <c r="F36" s="207">
        <v>1624.7699729020085</v>
      </c>
      <c r="G36" s="207">
        <v>1802.1131752722567</v>
      </c>
      <c r="H36" s="207">
        <v>1946.0093236954285</v>
      </c>
      <c r="I36" s="207">
        <v>2038.1461986419063</v>
      </c>
      <c r="J36" s="207">
        <v>1971.385099172556</v>
      </c>
      <c r="K36" s="207">
        <v>2019.088911603196</v>
      </c>
      <c r="L36" s="207">
        <v>1923.1255190724758</v>
      </c>
      <c r="M36" s="207" t="s">
        <v>86</v>
      </c>
      <c r="N36" s="207" t="s">
        <v>86</v>
      </c>
      <c r="O36" s="207" t="s">
        <v>86</v>
      </c>
      <c r="P36" s="207" t="s">
        <v>86</v>
      </c>
      <c r="Y36" s="211"/>
      <c r="Z36" s="211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11"/>
      <c r="AP36" s="211"/>
      <c r="AQ36" s="211"/>
    </row>
    <row r="37" spans="2:43" ht="16.5" customHeight="1">
      <c r="B37" s="206" t="s">
        <v>118</v>
      </c>
      <c r="C37" s="207">
        <v>1741.2977773848818</v>
      </c>
      <c r="D37" s="207">
        <v>1776.9608863626329</v>
      </c>
      <c r="E37" s="207">
        <v>1836.5499276495061</v>
      </c>
      <c r="F37" s="207">
        <v>1795.9533762990325</v>
      </c>
      <c r="G37" s="207">
        <v>1905.7157495555989</v>
      </c>
      <c r="H37" s="207">
        <v>2014.0551289299524</v>
      </c>
      <c r="I37" s="207">
        <v>2112.2193628748037</v>
      </c>
      <c r="J37" s="207">
        <v>2088.8806375378026</v>
      </c>
      <c r="K37" s="207">
        <v>2079.7119055597177</v>
      </c>
      <c r="L37" s="207">
        <v>1988.919816554027</v>
      </c>
      <c r="M37" s="207" t="s">
        <v>86</v>
      </c>
      <c r="N37" s="207" t="s">
        <v>86</v>
      </c>
      <c r="O37" s="207" t="s">
        <v>86</v>
      </c>
      <c r="P37" s="207" t="s">
        <v>86</v>
      </c>
      <c r="Y37" s="211"/>
      <c r="Z37" s="211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11"/>
      <c r="AP37" s="211"/>
      <c r="AQ37" s="211"/>
    </row>
    <row r="38" spans="2:43" ht="16.5" customHeight="1">
      <c r="B38" s="206" t="s">
        <v>119</v>
      </c>
      <c r="C38" s="207">
        <v>1725.7228178382879</v>
      </c>
      <c r="D38" s="207">
        <v>1728.5439625415138</v>
      </c>
      <c r="E38" s="207">
        <v>1804.8797645500194</v>
      </c>
      <c r="F38" s="207">
        <v>1771.8845478579346</v>
      </c>
      <c r="G38" s="207">
        <v>1877.7617861746328</v>
      </c>
      <c r="H38" s="207">
        <v>1945.8446142531257</v>
      </c>
      <c r="I38" s="207">
        <v>2030.431766652096</v>
      </c>
      <c r="J38" s="207">
        <v>2059.9226503539962</v>
      </c>
      <c r="K38" s="207">
        <v>2025.5553325512535</v>
      </c>
      <c r="L38" s="207">
        <v>1836.2095740675245</v>
      </c>
      <c r="M38" s="207" t="s">
        <v>86</v>
      </c>
      <c r="N38" s="207" t="s">
        <v>86</v>
      </c>
      <c r="O38" s="207" t="s">
        <v>86</v>
      </c>
      <c r="P38" s="207" t="s">
        <v>86</v>
      </c>
      <c r="Y38" s="211"/>
      <c r="Z38" s="211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11"/>
      <c r="AP38" s="211"/>
      <c r="AQ38" s="211"/>
    </row>
    <row r="39" spans="2:43" ht="16.5" customHeight="1">
      <c r="B39" s="209" t="s">
        <v>120</v>
      </c>
      <c r="C39" s="210">
        <v>1531.4754869377227</v>
      </c>
      <c r="D39" s="210">
        <v>1549.2983843918626</v>
      </c>
      <c r="E39" s="210">
        <v>1612.7433961503134</v>
      </c>
      <c r="F39" s="210">
        <v>1615.1787967836649</v>
      </c>
      <c r="G39" s="210">
        <v>1699.954780639267</v>
      </c>
      <c r="H39" s="210">
        <v>1772.9988452871291</v>
      </c>
      <c r="I39" s="210">
        <v>1819.869870217854</v>
      </c>
      <c r="J39" s="210">
        <v>1818.9280797098675</v>
      </c>
      <c r="K39" s="210">
        <v>1806.821621584721</v>
      </c>
      <c r="L39" s="210">
        <v>1747.6447198633268</v>
      </c>
      <c r="M39" s="210" t="s">
        <v>86</v>
      </c>
      <c r="N39" s="210" t="s">
        <v>86</v>
      </c>
      <c r="O39" s="210" t="s">
        <v>86</v>
      </c>
      <c r="P39" s="210" t="s">
        <v>86</v>
      </c>
      <c r="Y39" s="211"/>
      <c r="Z39" s="211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11"/>
      <c r="AP39" s="211"/>
      <c r="AQ39" s="211"/>
    </row>
    <row r="40" spans="2:43" ht="16.5" customHeight="1">
      <c r="B40" s="206" t="s">
        <v>121</v>
      </c>
      <c r="C40" s="207">
        <v>1998.5432809436365</v>
      </c>
      <c r="D40" s="207">
        <v>2057.8330203010273</v>
      </c>
      <c r="E40" s="207">
        <v>2156.252413056277</v>
      </c>
      <c r="F40" s="207">
        <v>2130.022039929082</v>
      </c>
      <c r="G40" s="207">
        <v>2250.712724120986</v>
      </c>
      <c r="H40" s="207">
        <v>2402.2455217580537</v>
      </c>
      <c r="I40" s="207">
        <v>2463.5873126432275</v>
      </c>
      <c r="J40" s="207">
        <v>2405.3511021068944</v>
      </c>
      <c r="K40" s="207">
        <v>2315.708907176238</v>
      </c>
      <c r="L40" s="207">
        <v>2197.045856365351</v>
      </c>
      <c r="M40" s="207" t="s">
        <v>86</v>
      </c>
      <c r="N40" s="207" t="s">
        <v>86</v>
      </c>
      <c r="O40" s="207" t="s">
        <v>86</v>
      </c>
      <c r="P40" s="207" t="s">
        <v>86</v>
      </c>
      <c r="Y40" s="211"/>
      <c r="Z40" s="211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11"/>
      <c r="AP40" s="211"/>
      <c r="AQ40" s="211"/>
    </row>
    <row r="41" spans="2:43" ht="16.5" customHeight="1">
      <c r="B41" s="206" t="s">
        <v>122</v>
      </c>
      <c r="C41" s="207">
        <v>2021.9739999345809</v>
      </c>
      <c r="D41" s="207">
        <v>2176.0151037955879</v>
      </c>
      <c r="E41" s="207">
        <v>2280.0133886126555</v>
      </c>
      <c r="F41" s="207">
        <v>2299.5675746489824</v>
      </c>
      <c r="G41" s="207">
        <v>2377.2962906336043</v>
      </c>
      <c r="H41" s="207">
        <v>2429.1023377413098</v>
      </c>
      <c r="I41" s="207">
        <v>2470.470603394665</v>
      </c>
      <c r="J41" s="207">
        <v>2384.5639340623438</v>
      </c>
      <c r="K41" s="207">
        <v>2284.4260873784615</v>
      </c>
      <c r="L41" s="207">
        <v>2143.4334149934884</v>
      </c>
      <c r="M41" s="207" t="s">
        <v>86</v>
      </c>
      <c r="N41" s="207" t="s">
        <v>86</v>
      </c>
      <c r="O41" s="207" t="s">
        <v>86</v>
      </c>
      <c r="P41" s="207" t="s">
        <v>86</v>
      </c>
      <c r="R41" s="212"/>
      <c r="S41" s="213"/>
      <c r="T41" s="214"/>
      <c r="U41" s="211"/>
      <c r="Y41" s="211"/>
      <c r="Z41" s="211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11"/>
      <c r="AP41" s="211"/>
      <c r="AQ41" s="211"/>
    </row>
    <row r="42" spans="2:43" ht="16.5" customHeight="1">
      <c r="B42" s="206" t="s">
        <v>123</v>
      </c>
      <c r="C42" s="207">
        <v>1569.9146344386695</v>
      </c>
      <c r="D42" s="207">
        <v>1574.663757347</v>
      </c>
      <c r="E42" s="207">
        <v>1613.9318420786083</v>
      </c>
      <c r="F42" s="207">
        <v>1605.003675776816</v>
      </c>
      <c r="G42" s="207">
        <v>1705.6926732796135</v>
      </c>
      <c r="H42" s="207">
        <v>1777.5106925723182</v>
      </c>
      <c r="I42" s="207">
        <v>1860.8502954708242</v>
      </c>
      <c r="J42" s="207">
        <v>1863.9011587778787</v>
      </c>
      <c r="K42" s="207">
        <v>1928.3046953200319</v>
      </c>
      <c r="L42" s="207">
        <v>1793.5508912660969</v>
      </c>
      <c r="M42" s="207" t="s">
        <v>86</v>
      </c>
      <c r="N42" s="207" t="s">
        <v>86</v>
      </c>
      <c r="O42" s="207" t="s">
        <v>86</v>
      </c>
      <c r="P42" s="207" t="s">
        <v>86</v>
      </c>
      <c r="R42" s="212"/>
      <c r="S42" s="213"/>
      <c r="T42" s="214"/>
      <c r="U42" s="211"/>
      <c r="Y42" s="211"/>
      <c r="Z42" s="211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11"/>
      <c r="AP42" s="211"/>
      <c r="AQ42" s="211"/>
    </row>
    <row r="43" spans="2:43" ht="16.5" customHeight="1">
      <c r="B43" s="206" t="s">
        <v>124</v>
      </c>
      <c r="C43" s="207">
        <v>1544.3361024209405</v>
      </c>
      <c r="D43" s="207">
        <v>1533.085852645333</v>
      </c>
      <c r="E43" s="207">
        <v>1645.1226725096387</v>
      </c>
      <c r="F43" s="207">
        <v>1619.0439021635143</v>
      </c>
      <c r="G43" s="207">
        <v>1753.2877266525156</v>
      </c>
      <c r="H43" s="207">
        <v>1904.5586654509489</v>
      </c>
      <c r="I43" s="207">
        <v>1965.7198770292343</v>
      </c>
      <c r="J43" s="207">
        <v>1952.5446914856041</v>
      </c>
      <c r="K43" s="207">
        <v>2068.3816191226433</v>
      </c>
      <c r="L43" s="207">
        <v>1926.2543260121404</v>
      </c>
      <c r="M43" s="207" t="s">
        <v>86</v>
      </c>
      <c r="N43" s="207" t="s">
        <v>86</v>
      </c>
      <c r="O43" s="207" t="s">
        <v>86</v>
      </c>
      <c r="P43" s="207" t="s">
        <v>86</v>
      </c>
      <c r="R43" s="212"/>
      <c r="S43" s="213"/>
      <c r="T43" s="214"/>
      <c r="U43" s="211"/>
      <c r="Y43" s="211"/>
      <c r="Z43" s="211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11"/>
      <c r="AP43" s="211"/>
      <c r="AQ43" s="211"/>
    </row>
    <row r="44" spans="2:43" ht="16.5" customHeight="1">
      <c r="B44" s="209" t="s">
        <v>125</v>
      </c>
      <c r="C44" s="210">
        <v>1561.3870958976499</v>
      </c>
      <c r="D44" s="210">
        <v>1625.3397110501212</v>
      </c>
      <c r="E44" s="210">
        <v>1707.3774441475948</v>
      </c>
      <c r="F44" s="210">
        <v>1659.4666020713503</v>
      </c>
      <c r="G44" s="210">
        <v>1825.4295509369927</v>
      </c>
      <c r="H44" s="210">
        <v>1876.6054678759929</v>
      </c>
      <c r="I44" s="210">
        <v>1989.1785553863795</v>
      </c>
      <c r="J44" s="210">
        <v>1958.6700350687188</v>
      </c>
      <c r="K44" s="210">
        <v>2055.4427962028722</v>
      </c>
      <c r="L44" s="210">
        <v>1870.527716746745</v>
      </c>
      <c r="M44" s="210" t="s">
        <v>86</v>
      </c>
      <c r="N44" s="210" t="s">
        <v>86</v>
      </c>
      <c r="O44" s="210" t="s">
        <v>86</v>
      </c>
      <c r="P44" s="210" t="s">
        <v>86</v>
      </c>
      <c r="R44" s="212"/>
      <c r="S44" s="213"/>
      <c r="T44" s="214"/>
      <c r="U44" s="211"/>
      <c r="Y44" s="211"/>
      <c r="Z44" s="211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11"/>
      <c r="AP44" s="211"/>
      <c r="AQ44" s="211"/>
    </row>
    <row r="45" spans="2:43" ht="16.5" customHeight="1">
      <c r="B45" s="206" t="s">
        <v>126</v>
      </c>
      <c r="C45" s="207">
        <v>2251.871459972152</v>
      </c>
      <c r="D45" s="207">
        <v>2403.3702733202467</v>
      </c>
      <c r="E45" s="207">
        <v>2724.5671160401866</v>
      </c>
      <c r="F45" s="207">
        <v>2677.6581981487766</v>
      </c>
      <c r="G45" s="207">
        <v>2827.0019677226605</v>
      </c>
      <c r="H45" s="207">
        <v>3064.792972642821</v>
      </c>
      <c r="I45" s="207">
        <v>3050.4270468036784</v>
      </c>
      <c r="J45" s="207">
        <v>2782.7998107053186</v>
      </c>
      <c r="K45" s="207">
        <v>2782.6741432089993</v>
      </c>
      <c r="L45" s="207">
        <v>2555.4932750200137</v>
      </c>
      <c r="M45" s="207" t="s">
        <v>86</v>
      </c>
      <c r="N45" s="207" t="s">
        <v>86</v>
      </c>
      <c r="O45" s="207" t="s">
        <v>86</v>
      </c>
      <c r="P45" s="207" t="s">
        <v>86</v>
      </c>
      <c r="R45" s="212"/>
      <c r="S45" s="213"/>
      <c r="T45" s="214"/>
      <c r="U45" s="211"/>
      <c r="Y45" s="211"/>
      <c r="Z45" s="211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11"/>
      <c r="AP45" s="211"/>
      <c r="AQ45" s="211"/>
    </row>
    <row r="46" spans="2:43" ht="16.5" customHeight="1">
      <c r="B46" s="206" t="s">
        <v>127</v>
      </c>
      <c r="C46" s="207">
        <v>1608.157466833957</v>
      </c>
      <c r="D46" s="207">
        <v>1616.3730266828284</v>
      </c>
      <c r="E46" s="207">
        <v>1709.1912760104774</v>
      </c>
      <c r="F46" s="207">
        <v>1705.3325166599977</v>
      </c>
      <c r="G46" s="207">
        <v>1833.6524247513048</v>
      </c>
      <c r="H46" s="207">
        <v>1968.3085756651519</v>
      </c>
      <c r="I46" s="207">
        <v>2047.561772747966</v>
      </c>
      <c r="J46" s="207">
        <v>2034.4639332694569</v>
      </c>
      <c r="K46" s="207">
        <v>2052.1230685038045</v>
      </c>
      <c r="L46" s="207">
        <v>1955.306908352821</v>
      </c>
      <c r="M46" s="207" t="s">
        <v>86</v>
      </c>
      <c r="N46" s="207" t="s">
        <v>86</v>
      </c>
      <c r="O46" s="207" t="s">
        <v>86</v>
      </c>
      <c r="P46" s="207" t="s">
        <v>86</v>
      </c>
      <c r="R46" s="212"/>
      <c r="S46" s="213"/>
      <c r="T46" s="214"/>
      <c r="U46" s="211"/>
      <c r="Y46" s="211"/>
      <c r="Z46" s="211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11"/>
      <c r="AP46" s="211"/>
      <c r="AQ46" s="211"/>
    </row>
    <row r="47" spans="2:43" ht="16.5" customHeight="1">
      <c r="B47" s="206" t="s">
        <v>128</v>
      </c>
      <c r="C47" s="207">
        <v>1427.7217078844401</v>
      </c>
      <c r="D47" s="207">
        <v>1454.6249095730011</v>
      </c>
      <c r="E47" s="207">
        <v>1567.4812336594077</v>
      </c>
      <c r="F47" s="207">
        <v>1547.6664594586482</v>
      </c>
      <c r="G47" s="207">
        <v>1705.9263299582526</v>
      </c>
      <c r="H47" s="207">
        <v>1925.9670430444792</v>
      </c>
      <c r="I47" s="207">
        <v>2120.6674868956925</v>
      </c>
      <c r="J47" s="207">
        <v>2202.2234722577164</v>
      </c>
      <c r="K47" s="207">
        <v>2219.8675481848741</v>
      </c>
      <c r="L47" s="207">
        <v>1910.6428019525636</v>
      </c>
      <c r="M47" s="207" t="s">
        <v>86</v>
      </c>
      <c r="N47" s="207" t="s">
        <v>86</v>
      </c>
      <c r="O47" s="207" t="s">
        <v>86</v>
      </c>
      <c r="P47" s="207" t="s">
        <v>86</v>
      </c>
      <c r="R47" s="212"/>
      <c r="S47" s="213"/>
      <c r="T47" s="214"/>
      <c r="U47" s="211"/>
      <c r="Y47" s="211"/>
      <c r="Z47" s="211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11"/>
      <c r="AP47" s="211"/>
      <c r="AQ47" s="211"/>
    </row>
    <row r="48" spans="2:43" ht="16.5" customHeight="1">
      <c r="B48" s="206" t="s">
        <v>129</v>
      </c>
      <c r="C48" s="207">
        <v>1814.8588178961456</v>
      </c>
      <c r="D48" s="207">
        <v>1831.5184867676803</v>
      </c>
      <c r="E48" s="207">
        <v>1926.3651265516694</v>
      </c>
      <c r="F48" s="207">
        <v>1846.1422424335249</v>
      </c>
      <c r="G48" s="207">
        <v>1994.0253427320522</v>
      </c>
      <c r="H48" s="207">
        <v>2084.7298249969886</v>
      </c>
      <c r="I48" s="207">
        <v>2183.2035940860492</v>
      </c>
      <c r="J48" s="207">
        <v>2191.4084282293775</v>
      </c>
      <c r="K48" s="207">
        <v>2150.8613138177902</v>
      </c>
      <c r="L48" s="207">
        <v>2059.7619578516519</v>
      </c>
      <c r="M48" s="207" t="s">
        <v>86</v>
      </c>
      <c r="N48" s="207" t="s">
        <v>86</v>
      </c>
      <c r="O48" s="207" t="s">
        <v>86</v>
      </c>
      <c r="P48" s="207" t="s">
        <v>86</v>
      </c>
      <c r="R48" s="212"/>
      <c r="S48" s="213"/>
      <c r="T48" s="214"/>
      <c r="U48" s="211"/>
      <c r="V48" s="211"/>
      <c r="Y48" s="211"/>
      <c r="Z48" s="211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11"/>
      <c r="AP48" s="211"/>
      <c r="AQ48" s="211"/>
    </row>
    <row r="49" spans="2:43" ht="16.5" customHeight="1">
      <c r="B49" s="217" t="s">
        <v>130</v>
      </c>
      <c r="C49" s="218">
        <v>2053.2368757240488</v>
      </c>
      <c r="D49" s="218">
        <v>1765.6083291454115</v>
      </c>
      <c r="E49" s="218">
        <v>2126.9733466111488</v>
      </c>
      <c r="F49" s="218">
        <v>2098.6488418224976</v>
      </c>
      <c r="G49" s="218">
        <v>2652.5872680749981</v>
      </c>
      <c r="H49" s="218">
        <v>2877.6568084493329</v>
      </c>
      <c r="I49" s="218">
        <v>3064.9952520493653</v>
      </c>
      <c r="J49" s="218">
        <v>2833.2067714397945</v>
      </c>
      <c r="K49" s="218">
        <v>2857.2904598329537</v>
      </c>
      <c r="L49" s="218">
        <v>2404.9287570042311</v>
      </c>
      <c r="M49" s="218" t="s">
        <v>86</v>
      </c>
      <c r="N49" s="218" t="s">
        <v>86</v>
      </c>
      <c r="O49" s="218" t="s">
        <v>86</v>
      </c>
      <c r="P49" s="218" t="s">
        <v>86</v>
      </c>
      <c r="R49" s="212"/>
      <c r="S49" s="213"/>
      <c r="T49" s="214"/>
      <c r="U49" s="211"/>
      <c r="V49" s="211"/>
      <c r="Y49" s="211"/>
      <c r="Z49" s="211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11"/>
      <c r="AP49" s="211"/>
      <c r="AQ49" s="211"/>
    </row>
    <row r="50" spans="2:43" ht="16.5" customHeight="1">
      <c r="B50" s="219" t="s">
        <v>131</v>
      </c>
      <c r="C50" s="220">
        <v>2257.4384530592806</v>
      </c>
      <c r="D50" s="220">
        <v>2260.5306462455765</v>
      </c>
      <c r="E50" s="220">
        <v>2356.320389907637</v>
      </c>
      <c r="F50" s="220">
        <v>2331.8689520702665</v>
      </c>
      <c r="G50" s="220">
        <v>2431.457994130616</v>
      </c>
      <c r="H50" s="220">
        <v>2530.6124249879817</v>
      </c>
      <c r="I50" s="220">
        <v>2649.00030449205</v>
      </c>
      <c r="J50" s="220">
        <v>2656.2648293384718</v>
      </c>
      <c r="K50" s="220">
        <v>2676.3470102989481</v>
      </c>
      <c r="L50" s="220">
        <v>2497.6348644101236</v>
      </c>
      <c r="M50" s="220" t="s">
        <v>86</v>
      </c>
      <c r="N50" s="220" t="s">
        <v>86</v>
      </c>
      <c r="O50" s="220" t="s">
        <v>86</v>
      </c>
      <c r="P50" s="220" t="s">
        <v>86</v>
      </c>
      <c r="R50" s="212"/>
      <c r="S50" s="213"/>
      <c r="T50" s="214"/>
      <c r="U50" s="211"/>
      <c r="V50" s="211"/>
      <c r="Y50" s="211"/>
      <c r="Z50" s="211"/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11"/>
      <c r="AP50" s="211"/>
      <c r="AQ50" s="211"/>
    </row>
    <row r="51" spans="2:43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R51" s="211"/>
      <c r="S51" s="211"/>
      <c r="T51" s="211"/>
      <c r="U51" s="211"/>
      <c r="V51" s="211"/>
      <c r="Y51" s="211"/>
      <c r="Z51" s="211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11"/>
      <c r="AP51" s="211"/>
      <c r="AQ51" s="211"/>
    </row>
    <row r="52" spans="2:43">
      <c r="R52" s="211"/>
      <c r="S52" s="211"/>
      <c r="T52" s="211"/>
      <c r="U52" s="211"/>
      <c r="V52" s="211"/>
      <c r="Y52" s="211"/>
      <c r="Z52" s="211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11"/>
      <c r="AP52" s="211"/>
      <c r="AQ52" s="211"/>
    </row>
    <row r="53" spans="2:43">
      <c r="R53" s="211"/>
      <c r="S53" s="211"/>
      <c r="T53" s="211"/>
      <c r="U53" s="211"/>
      <c r="V53" s="211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2:AO55"/>
  <sheetViews>
    <sheetView showGridLines="0" view="pageBreakPreview" zoomScaleNormal="100" zoomScaleSheetLayoutView="100" workbookViewId="0">
      <selection activeCell="G8" sqref="G8"/>
    </sheetView>
  </sheetViews>
  <sheetFormatPr defaultRowHeight="12"/>
  <cols>
    <col min="1" max="1" width="1.625" style="192" customWidth="1"/>
    <col min="2" max="2" width="9.625" style="192" customWidth="1"/>
    <col min="3" max="16" width="5.625" style="192" customWidth="1"/>
    <col min="17" max="17" width="1.625" style="192" customWidth="1"/>
    <col min="18" max="26" width="9" style="192"/>
    <col min="27" max="27" width="1.625" style="192" customWidth="1"/>
    <col min="28" max="41" width="8.625" style="245" customWidth="1"/>
    <col min="42" max="42" width="1.625" style="192" customWidth="1"/>
    <col min="43" max="16384" width="9" style="192"/>
  </cols>
  <sheetData>
    <row r="2" spans="1:41" ht="22.5" customHeight="1"/>
    <row r="3" spans="1:41" s="6" customFormat="1" ht="22.5" customHeight="1">
      <c r="A3" s="199"/>
      <c r="B3" s="13" t="s">
        <v>145</v>
      </c>
      <c r="C3" s="10"/>
      <c r="D3" s="10"/>
      <c r="E3" s="11"/>
      <c r="F3" s="11"/>
      <c r="G3" s="8"/>
      <c r="H3" s="8"/>
      <c r="I3" s="8"/>
      <c r="J3" s="8"/>
      <c r="K3" s="8"/>
      <c r="P3" s="200" t="s">
        <v>146</v>
      </c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</row>
    <row r="4" spans="1:41" s="232" customFormat="1" ht="29.25" customHeight="1">
      <c r="A4" s="199"/>
      <c r="B4" s="201" t="s">
        <v>136</v>
      </c>
      <c r="C4" s="202" t="s">
        <v>71</v>
      </c>
      <c r="D4" s="202" t="s">
        <v>72</v>
      </c>
      <c r="E4" s="203" t="s">
        <v>73</v>
      </c>
      <c r="F4" s="203" t="s">
        <v>74</v>
      </c>
      <c r="G4" s="203" t="s">
        <v>75</v>
      </c>
      <c r="H4" s="203" t="s">
        <v>76</v>
      </c>
      <c r="I4" s="203" t="s">
        <v>77</v>
      </c>
      <c r="J4" s="203" t="s">
        <v>78</v>
      </c>
      <c r="K4" s="203" t="s">
        <v>147</v>
      </c>
      <c r="L4" s="203" t="s">
        <v>80</v>
      </c>
      <c r="M4" s="203" t="s">
        <v>81</v>
      </c>
      <c r="N4" s="203" t="s">
        <v>82</v>
      </c>
      <c r="O4" s="203" t="s">
        <v>83</v>
      </c>
      <c r="P4" s="203" t="s">
        <v>84</v>
      </c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</row>
    <row r="5" spans="1:41" ht="16.5" customHeight="1">
      <c r="B5" s="204" t="s">
        <v>85</v>
      </c>
      <c r="C5" s="224" t="s">
        <v>86</v>
      </c>
      <c r="D5" s="224">
        <v>-0.26122320357104822</v>
      </c>
      <c r="E5" s="224">
        <v>3.7320726325130282</v>
      </c>
      <c r="F5" s="224">
        <v>-0.47182034271122664</v>
      </c>
      <c r="G5" s="224">
        <v>2.3264901205256594</v>
      </c>
      <c r="H5" s="224">
        <v>3.0758128604125634</v>
      </c>
      <c r="I5" s="224">
        <v>4.8263809036218186</v>
      </c>
      <c r="J5" s="224">
        <v>1.0495853078336781</v>
      </c>
      <c r="K5" s="224">
        <v>0.72108699476995941</v>
      </c>
      <c r="L5" s="224">
        <v>-6.5334152301683712</v>
      </c>
      <c r="M5" s="224" t="s">
        <v>86</v>
      </c>
      <c r="N5" s="224" t="s">
        <v>86</v>
      </c>
      <c r="O5" s="224" t="s">
        <v>86</v>
      </c>
      <c r="P5" s="224" t="s">
        <v>86</v>
      </c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</row>
    <row r="6" spans="1:41" ht="16.5" customHeight="1">
      <c r="B6" s="206" t="s">
        <v>87</v>
      </c>
      <c r="C6" s="225" t="s">
        <v>86</v>
      </c>
      <c r="D6" s="225">
        <v>2.1314222030449859</v>
      </c>
      <c r="E6" s="225">
        <v>5.0660713564032234</v>
      </c>
      <c r="F6" s="225">
        <v>-1.2597613998106216</v>
      </c>
      <c r="G6" s="225">
        <v>4.8229027607236352</v>
      </c>
      <c r="H6" s="225">
        <v>5.2393647525116327</v>
      </c>
      <c r="I6" s="225">
        <v>3.4690873787071252</v>
      </c>
      <c r="J6" s="225">
        <v>-0.49020624484064079</v>
      </c>
      <c r="K6" s="225">
        <v>1.5195336853710106</v>
      </c>
      <c r="L6" s="225">
        <v>-6.8172759973023966</v>
      </c>
      <c r="M6" s="225" t="s">
        <v>86</v>
      </c>
      <c r="N6" s="225" t="s">
        <v>86</v>
      </c>
      <c r="O6" s="225" t="s">
        <v>86</v>
      </c>
      <c r="P6" s="225" t="s">
        <v>86</v>
      </c>
      <c r="Q6" s="237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</row>
    <row r="7" spans="1:41" ht="16.5" customHeight="1">
      <c r="B7" s="206" t="s">
        <v>88</v>
      </c>
      <c r="C7" s="225" t="s">
        <v>86</v>
      </c>
      <c r="D7" s="225">
        <v>0.45232103290526737</v>
      </c>
      <c r="E7" s="225">
        <v>4.6000504700647316</v>
      </c>
      <c r="F7" s="225">
        <v>-1.2784389295831478</v>
      </c>
      <c r="G7" s="225">
        <v>5.4296502746172148</v>
      </c>
      <c r="H7" s="225">
        <v>5.4508109747850364</v>
      </c>
      <c r="I7" s="225">
        <v>3.9162861585415598</v>
      </c>
      <c r="J7" s="225">
        <v>1.4508712414794234</v>
      </c>
      <c r="K7" s="225">
        <v>0.574018377824137</v>
      </c>
      <c r="L7" s="225">
        <v>-13.382210980490195</v>
      </c>
      <c r="M7" s="225" t="s">
        <v>86</v>
      </c>
      <c r="N7" s="225" t="s">
        <v>86</v>
      </c>
      <c r="O7" s="225" t="s">
        <v>86</v>
      </c>
      <c r="P7" s="225" t="s">
        <v>86</v>
      </c>
      <c r="Q7" s="237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</row>
    <row r="8" spans="1:41" ht="16.5" customHeight="1">
      <c r="B8" s="206" t="s">
        <v>89</v>
      </c>
      <c r="C8" s="225" t="s">
        <v>86</v>
      </c>
      <c r="D8" s="225">
        <v>-0.21848662797274709</v>
      </c>
      <c r="E8" s="225">
        <v>3.4205628408509048</v>
      </c>
      <c r="F8" s="225">
        <v>-1.3331018482377277</v>
      </c>
      <c r="G8" s="225">
        <v>4.4927987439899564</v>
      </c>
      <c r="H8" s="225">
        <v>4.0064812151293872</v>
      </c>
      <c r="I8" s="225">
        <v>0.40924373251818302</v>
      </c>
      <c r="J8" s="225">
        <v>0.46060961532199407</v>
      </c>
      <c r="K8" s="225">
        <v>1.7022145847546355</v>
      </c>
      <c r="L8" s="225">
        <v>-4.3928626929393255</v>
      </c>
      <c r="M8" s="225" t="s">
        <v>86</v>
      </c>
      <c r="N8" s="225" t="s">
        <v>86</v>
      </c>
      <c r="O8" s="225" t="s">
        <v>86</v>
      </c>
      <c r="P8" s="225" t="s">
        <v>86</v>
      </c>
      <c r="Q8" s="237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</row>
    <row r="9" spans="1:41" ht="16.5" customHeight="1">
      <c r="B9" s="209" t="s">
        <v>90</v>
      </c>
      <c r="C9" s="227" t="s">
        <v>86</v>
      </c>
      <c r="D9" s="227">
        <v>0.39653460990021205</v>
      </c>
      <c r="E9" s="227">
        <v>4.8483518419448757</v>
      </c>
      <c r="F9" s="227">
        <v>-1.3802337639263751</v>
      </c>
      <c r="G9" s="227">
        <v>3.5868008658306305</v>
      </c>
      <c r="H9" s="227">
        <v>5.2399904310170831</v>
      </c>
      <c r="I9" s="227">
        <v>3.0953231726658981</v>
      </c>
      <c r="J9" s="227">
        <v>-0.62715438986349348</v>
      </c>
      <c r="K9" s="227">
        <v>-0.11061347544792932</v>
      </c>
      <c r="L9" s="227">
        <v>-8.4372344528304453</v>
      </c>
      <c r="M9" s="227" t="s">
        <v>86</v>
      </c>
      <c r="N9" s="227" t="s">
        <v>86</v>
      </c>
      <c r="O9" s="227" t="s">
        <v>86</v>
      </c>
      <c r="P9" s="227" t="s">
        <v>86</v>
      </c>
      <c r="Q9" s="237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</row>
    <row r="10" spans="1:41" ht="16.5" customHeight="1">
      <c r="B10" s="206" t="s">
        <v>91</v>
      </c>
      <c r="C10" s="225" t="s">
        <v>86</v>
      </c>
      <c r="D10" s="225">
        <v>1.6818946058885675</v>
      </c>
      <c r="E10" s="225">
        <v>3.1005993417496214</v>
      </c>
      <c r="F10" s="225">
        <v>-1.9972053619294661</v>
      </c>
      <c r="G10" s="225">
        <v>5.8172658960917056</v>
      </c>
      <c r="H10" s="225">
        <v>5.2649748976775212</v>
      </c>
      <c r="I10" s="225">
        <v>2.2797644519512827</v>
      </c>
      <c r="J10" s="225">
        <v>-0.26500814960807029</v>
      </c>
      <c r="K10" s="225">
        <v>1.2374637199473515</v>
      </c>
      <c r="L10" s="225">
        <v>-6.8755549623581107</v>
      </c>
      <c r="M10" s="225" t="s">
        <v>86</v>
      </c>
      <c r="N10" s="225" t="s">
        <v>86</v>
      </c>
      <c r="O10" s="225" t="s">
        <v>86</v>
      </c>
      <c r="P10" s="225" t="s">
        <v>86</v>
      </c>
      <c r="Q10" s="237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</row>
    <row r="11" spans="1:41" ht="16.5" customHeight="1">
      <c r="B11" s="206" t="s">
        <v>92</v>
      </c>
      <c r="C11" s="225" t="s">
        <v>86</v>
      </c>
      <c r="D11" s="225">
        <v>-4.1022258513929932</v>
      </c>
      <c r="E11" s="225">
        <v>6.3107382128703371</v>
      </c>
      <c r="F11" s="225">
        <v>-1.2163670612654331</v>
      </c>
      <c r="G11" s="225">
        <v>5.118064310285364</v>
      </c>
      <c r="H11" s="225">
        <v>6.5590990385820946</v>
      </c>
      <c r="I11" s="225">
        <v>2.0096094543137877</v>
      </c>
      <c r="J11" s="225">
        <v>-0.27115634057648386</v>
      </c>
      <c r="K11" s="225">
        <v>0.769108622075243</v>
      </c>
      <c r="L11" s="225">
        <v>-8.9372475964616722</v>
      </c>
      <c r="M11" s="225" t="s">
        <v>86</v>
      </c>
      <c r="N11" s="225" t="s">
        <v>86</v>
      </c>
      <c r="O11" s="225" t="s">
        <v>86</v>
      </c>
      <c r="P11" s="225" t="s">
        <v>86</v>
      </c>
      <c r="Q11" s="237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</row>
    <row r="12" spans="1:41" ht="16.5" customHeight="1">
      <c r="B12" s="206" t="s">
        <v>93</v>
      </c>
      <c r="C12" s="225" t="s">
        <v>86</v>
      </c>
      <c r="D12" s="225">
        <v>0.40443262272407132</v>
      </c>
      <c r="E12" s="225">
        <v>5.5632410020129974</v>
      </c>
      <c r="F12" s="225">
        <v>-2.824340180227336</v>
      </c>
      <c r="G12" s="225">
        <v>10.656176809335483</v>
      </c>
      <c r="H12" s="225">
        <v>5.9778256001637109</v>
      </c>
      <c r="I12" s="225">
        <v>2.0825616904584843</v>
      </c>
      <c r="J12" s="225">
        <v>2.072430435131678</v>
      </c>
      <c r="K12" s="225">
        <v>0.90162019646482516</v>
      </c>
      <c r="L12" s="225">
        <v>-9.0745739963991277</v>
      </c>
      <c r="M12" s="225" t="s">
        <v>86</v>
      </c>
      <c r="N12" s="225" t="s">
        <v>86</v>
      </c>
      <c r="O12" s="225" t="s">
        <v>86</v>
      </c>
      <c r="P12" s="225" t="s">
        <v>86</v>
      </c>
      <c r="Q12" s="237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</row>
    <row r="13" spans="1:41" ht="16.5" customHeight="1">
      <c r="B13" s="206" t="s">
        <v>94</v>
      </c>
      <c r="C13" s="225" t="s">
        <v>86</v>
      </c>
      <c r="D13" s="225">
        <v>2.8160385423201761</v>
      </c>
      <c r="E13" s="225">
        <v>3.5297323976773765</v>
      </c>
      <c r="F13" s="225">
        <v>-1.8302555655442032</v>
      </c>
      <c r="G13" s="225">
        <v>5.6718238311016078</v>
      </c>
      <c r="H13" s="225">
        <v>0.73948854187002588</v>
      </c>
      <c r="I13" s="225">
        <v>5.0577413462032039</v>
      </c>
      <c r="J13" s="225">
        <v>-0.10934856247218905</v>
      </c>
      <c r="K13" s="225">
        <v>-0.51443597413397546</v>
      </c>
      <c r="L13" s="225">
        <v>-2.8230310579765328</v>
      </c>
      <c r="M13" s="225" t="s">
        <v>86</v>
      </c>
      <c r="N13" s="225" t="s">
        <v>86</v>
      </c>
      <c r="O13" s="225" t="s">
        <v>86</v>
      </c>
      <c r="P13" s="225" t="s">
        <v>86</v>
      </c>
      <c r="Q13" s="237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</row>
    <row r="14" spans="1:41" ht="16.5" customHeight="1">
      <c r="B14" s="209" t="s">
        <v>95</v>
      </c>
      <c r="C14" s="227" t="s">
        <v>86</v>
      </c>
      <c r="D14" s="227">
        <v>1.6141465657485421</v>
      </c>
      <c r="E14" s="227">
        <v>4.8863147981057509</v>
      </c>
      <c r="F14" s="227">
        <v>-0.60549125529675285</v>
      </c>
      <c r="G14" s="227">
        <v>5.8333651934197706</v>
      </c>
      <c r="H14" s="227">
        <v>5.3721261131541853</v>
      </c>
      <c r="I14" s="227">
        <v>2.1776939493097558</v>
      </c>
      <c r="J14" s="227">
        <v>0.8350043530201301</v>
      </c>
      <c r="K14" s="227">
        <v>3.5302146678287682</v>
      </c>
      <c r="L14" s="227">
        <v>-8.2811613311367651</v>
      </c>
      <c r="M14" s="227" t="s">
        <v>86</v>
      </c>
      <c r="N14" s="227" t="s">
        <v>86</v>
      </c>
      <c r="O14" s="227" t="s">
        <v>86</v>
      </c>
      <c r="P14" s="227" t="s">
        <v>86</v>
      </c>
      <c r="Q14" s="237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</row>
    <row r="15" spans="1:41" ht="16.5" customHeight="1">
      <c r="B15" s="206" t="s">
        <v>96</v>
      </c>
      <c r="C15" s="225" t="s">
        <v>86</v>
      </c>
      <c r="D15" s="225">
        <v>-0.64706975098659525</v>
      </c>
      <c r="E15" s="225">
        <v>5.1152341035464621</v>
      </c>
      <c r="F15" s="225">
        <v>-2.1032847027838919</v>
      </c>
      <c r="G15" s="225">
        <v>5.6778639598752179</v>
      </c>
      <c r="H15" s="225">
        <v>2.7240207434953811</v>
      </c>
      <c r="I15" s="225">
        <v>5.8613153580405974</v>
      </c>
      <c r="J15" s="225">
        <v>3.8413799944314597E-2</v>
      </c>
      <c r="K15" s="225">
        <v>0.97003738937762041</v>
      </c>
      <c r="L15" s="225">
        <v>-5.0950730436767451</v>
      </c>
      <c r="M15" s="225" t="s">
        <v>86</v>
      </c>
      <c r="N15" s="225" t="s">
        <v>86</v>
      </c>
      <c r="O15" s="225" t="s">
        <v>86</v>
      </c>
      <c r="P15" s="225" t="s">
        <v>86</v>
      </c>
      <c r="Q15" s="237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</row>
    <row r="16" spans="1:41" ht="16.5" customHeight="1">
      <c r="B16" s="206" t="s">
        <v>97</v>
      </c>
      <c r="C16" s="225" t="s">
        <v>86</v>
      </c>
      <c r="D16" s="225">
        <v>-5.2767355544684929</v>
      </c>
      <c r="E16" s="225">
        <v>10.310265427445909</v>
      </c>
      <c r="F16" s="225">
        <v>-1.6261506109481072</v>
      </c>
      <c r="G16" s="225">
        <v>4.8982473970318408</v>
      </c>
      <c r="H16" s="225">
        <v>6.1794438946300323</v>
      </c>
      <c r="I16" s="225">
        <v>10.532945460981335</v>
      </c>
      <c r="J16" s="225">
        <v>-4.1788619116897685</v>
      </c>
      <c r="K16" s="225">
        <v>-0.19660158157246421</v>
      </c>
      <c r="L16" s="225">
        <v>-10.078424049428369</v>
      </c>
      <c r="M16" s="225" t="s">
        <v>86</v>
      </c>
      <c r="N16" s="225" t="s">
        <v>86</v>
      </c>
      <c r="O16" s="225" t="s">
        <v>86</v>
      </c>
      <c r="P16" s="225" t="s">
        <v>86</v>
      </c>
      <c r="Q16" s="237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</row>
    <row r="17" spans="2:41" ht="16.5" customHeight="1">
      <c r="B17" s="206" t="s">
        <v>98</v>
      </c>
      <c r="C17" s="225" t="s">
        <v>86</v>
      </c>
      <c r="D17" s="225">
        <v>1.2644637041815843</v>
      </c>
      <c r="E17" s="225">
        <v>4.5914564515519229</v>
      </c>
      <c r="F17" s="225">
        <v>-2.0009634056277426</v>
      </c>
      <c r="G17" s="225">
        <v>7.0582769258023426</v>
      </c>
      <c r="H17" s="225">
        <v>5.0570352576191135</v>
      </c>
      <c r="I17" s="225">
        <v>3.061353487242191</v>
      </c>
      <c r="J17" s="225">
        <v>3.1603330990037648E-2</v>
      </c>
      <c r="K17" s="225">
        <v>1.7481681480576272</v>
      </c>
      <c r="L17" s="225">
        <v>-7.2980496198737033</v>
      </c>
      <c r="M17" s="225" t="s">
        <v>86</v>
      </c>
      <c r="N17" s="225" t="s">
        <v>86</v>
      </c>
      <c r="O17" s="225" t="s">
        <v>86</v>
      </c>
      <c r="P17" s="225" t="s">
        <v>86</v>
      </c>
      <c r="Q17" s="237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</row>
    <row r="18" spans="2:41" ht="16.5" customHeight="1">
      <c r="B18" s="206" t="s">
        <v>99</v>
      </c>
      <c r="C18" s="225" t="s">
        <v>86</v>
      </c>
      <c r="D18" s="225">
        <v>-2.5075784253819844</v>
      </c>
      <c r="E18" s="225">
        <v>4.9760964921715889</v>
      </c>
      <c r="F18" s="225">
        <v>4.5025238992213445E-2</v>
      </c>
      <c r="G18" s="225">
        <v>5.3147825822431605</v>
      </c>
      <c r="H18" s="225">
        <v>4.9692408539449451</v>
      </c>
      <c r="I18" s="225">
        <v>5.0473157857758411</v>
      </c>
      <c r="J18" s="225">
        <v>0.26017146406280833</v>
      </c>
      <c r="K18" s="225">
        <v>-0.10082056737725775</v>
      </c>
      <c r="L18" s="225">
        <v>-6.3402280300043685</v>
      </c>
      <c r="M18" s="225" t="s">
        <v>86</v>
      </c>
      <c r="N18" s="225" t="s">
        <v>86</v>
      </c>
      <c r="O18" s="225" t="s">
        <v>86</v>
      </c>
      <c r="P18" s="225" t="s">
        <v>86</v>
      </c>
      <c r="Q18" s="237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</row>
    <row r="19" spans="2:41" ht="16.5" customHeight="1">
      <c r="B19" s="209" t="s">
        <v>100</v>
      </c>
      <c r="C19" s="227" t="s">
        <v>86</v>
      </c>
      <c r="D19" s="227">
        <v>0.2400039559147471</v>
      </c>
      <c r="E19" s="227">
        <v>4.0505471600632337</v>
      </c>
      <c r="F19" s="227">
        <v>-0.11590784292206946</v>
      </c>
      <c r="G19" s="227">
        <v>4.9415810051963271</v>
      </c>
      <c r="H19" s="227">
        <v>4.949379564876133</v>
      </c>
      <c r="I19" s="227">
        <v>5.1105099677457799</v>
      </c>
      <c r="J19" s="227">
        <v>-2.1756267389989592</v>
      </c>
      <c r="K19" s="227">
        <v>-0.20902379411885663</v>
      </c>
      <c r="L19" s="227">
        <v>-6.1173641038509752</v>
      </c>
      <c r="M19" s="227" t="s">
        <v>86</v>
      </c>
      <c r="N19" s="227" t="s">
        <v>86</v>
      </c>
      <c r="O19" s="227" t="s">
        <v>86</v>
      </c>
      <c r="P19" s="227" t="s">
        <v>86</v>
      </c>
      <c r="Q19" s="237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</row>
    <row r="20" spans="2:41" ht="16.5" customHeight="1">
      <c r="B20" s="206" t="s">
        <v>101</v>
      </c>
      <c r="C20" s="225" t="s">
        <v>86</v>
      </c>
      <c r="D20" s="225">
        <v>0.20515280069715036</v>
      </c>
      <c r="E20" s="225">
        <v>2.146115437818219</v>
      </c>
      <c r="F20" s="225">
        <v>-0.24160668876174185</v>
      </c>
      <c r="G20" s="225">
        <v>9.2884494854923005</v>
      </c>
      <c r="H20" s="225">
        <v>0.83800857150519992</v>
      </c>
      <c r="I20" s="225">
        <v>2.20202361016828</v>
      </c>
      <c r="J20" s="225">
        <v>0.5386601782233269</v>
      </c>
      <c r="K20" s="225">
        <v>-0.66381004926981957</v>
      </c>
      <c r="L20" s="225">
        <v>-2.2153088471820848</v>
      </c>
      <c r="M20" s="225" t="s">
        <v>86</v>
      </c>
      <c r="N20" s="225" t="s">
        <v>86</v>
      </c>
      <c r="O20" s="225" t="s">
        <v>86</v>
      </c>
      <c r="P20" s="225" t="s">
        <v>86</v>
      </c>
      <c r="Q20" s="237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</row>
    <row r="21" spans="2:41" ht="16.5" customHeight="1">
      <c r="B21" s="206" t="s">
        <v>102</v>
      </c>
      <c r="C21" s="225" t="s">
        <v>86</v>
      </c>
      <c r="D21" s="225">
        <v>-4.9995493226555388</v>
      </c>
      <c r="E21" s="225">
        <v>5.786829551264594</v>
      </c>
      <c r="F21" s="225">
        <v>-2.8782499074267109</v>
      </c>
      <c r="G21" s="225">
        <v>15.032987177755452</v>
      </c>
      <c r="H21" s="225">
        <v>6.4353497056136577</v>
      </c>
      <c r="I21" s="225">
        <v>3.9378118148831076</v>
      </c>
      <c r="J21" s="225">
        <v>1.0409413483226881</v>
      </c>
      <c r="K21" s="225">
        <v>-4.6059836979683961</v>
      </c>
      <c r="L21" s="225">
        <v>-4.5109072027297081</v>
      </c>
      <c r="M21" s="225" t="s">
        <v>86</v>
      </c>
      <c r="N21" s="225" t="s">
        <v>86</v>
      </c>
      <c r="O21" s="225" t="s">
        <v>86</v>
      </c>
      <c r="P21" s="225" t="s">
        <v>86</v>
      </c>
      <c r="Q21" s="237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</row>
    <row r="22" spans="2:41" ht="16.5" customHeight="1">
      <c r="B22" s="206" t="s">
        <v>103</v>
      </c>
      <c r="C22" s="225" t="s">
        <v>86</v>
      </c>
      <c r="D22" s="225">
        <v>-3.8145244572313053</v>
      </c>
      <c r="E22" s="225">
        <v>15.817804559088389</v>
      </c>
      <c r="F22" s="225">
        <v>-4.4355847346892352</v>
      </c>
      <c r="G22" s="225">
        <v>3.5772434358603888</v>
      </c>
      <c r="H22" s="225">
        <v>6.8567382835982738</v>
      </c>
      <c r="I22" s="225">
        <v>0.55014768342964704</v>
      </c>
      <c r="J22" s="225">
        <v>-5.49046169517643</v>
      </c>
      <c r="K22" s="225">
        <v>0.51642041326731558</v>
      </c>
      <c r="L22" s="225">
        <v>-11.025909728681993</v>
      </c>
      <c r="M22" s="225" t="s">
        <v>86</v>
      </c>
      <c r="N22" s="225" t="s">
        <v>86</v>
      </c>
      <c r="O22" s="225" t="s">
        <v>86</v>
      </c>
      <c r="P22" s="225" t="s">
        <v>86</v>
      </c>
      <c r="Q22" s="237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</row>
    <row r="23" spans="2:41" ht="16.5" customHeight="1">
      <c r="B23" s="206" t="s">
        <v>104</v>
      </c>
      <c r="C23" s="225" t="s">
        <v>86</v>
      </c>
      <c r="D23" s="225">
        <v>0.31471552926265467</v>
      </c>
      <c r="E23" s="225">
        <v>4.5441275740690124</v>
      </c>
      <c r="F23" s="225">
        <v>-6.77459613296445</v>
      </c>
      <c r="G23" s="225">
        <v>7.1239443514711231</v>
      </c>
      <c r="H23" s="225">
        <v>6.2052783831806124</v>
      </c>
      <c r="I23" s="225">
        <v>3.4655467957854569</v>
      </c>
      <c r="J23" s="225">
        <v>1.6386516272754781</v>
      </c>
      <c r="K23" s="225">
        <v>-1.7418358796454814</v>
      </c>
      <c r="L23" s="225">
        <v>-5.1562336265837727</v>
      </c>
      <c r="M23" s="225" t="s">
        <v>86</v>
      </c>
      <c r="N23" s="225" t="s">
        <v>86</v>
      </c>
      <c r="O23" s="225" t="s">
        <v>86</v>
      </c>
      <c r="P23" s="225" t="s">
        <v>86</v>
      </c>
      <c r="Q23" s="237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</row>
    <row r="24" spans="2:41" ht="16.5" customHeight="1">
      <c r="B24" s="209" t="s">
        <v>105</v>
      </c>
      <c r="C24" s="227" t="s">
        <v>86</v>
      </c>
      <c r="D24" s="227">
        <v>6.9561025313839453</v>
      </c>
      <c r="E24" s="227">
        <v>1.2528353653632029</v>
      </c>
      <c r="F24" s="227">
        <v>-3.3015393786885894</v>
      </c>
      <c r="G24" s="227">
        <v>4.1625288186232456</v>
      </c>
      <c r="H24" s="227">
        <v>1.4417596454941117</v>
      </c>
      <c r="I24" s="227">
        <v>8.052956703781744</v>
      </c>
      <c r="J24" s="227">
        <v>-2.6944706054358947</v>
      </c>
      <c r="K24" s="227">
        <v>0.22824661922478118</v>
      </c>
      <c r="L24" s="227">
        <v>-7.2379510041839961</v>
      </c>
      <c r="M24" s="227" t="s">
        <v>86</v>
      </c>
      <c r="N24" s="227" t="s">
        <v>86</v>
      </c>
      <c r="O24" s="227" t="s">
        <v>86</v>
      </c>
      <c r="P24" s="227" t="s">
        <v>86</v>
      </c>
      <c r="Q24" s="237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</row>
    <row r="25" spans="2:41" ht="16.5" customHeight="1">
      <c r="B25" s="206" t="s">
        <v>106</v>
      </c>
      <c r="C25" s="225" t="s">
        <v>86</v>
      </c>
      <c r="D25" s="225">
        <v>-0.87875324036995606</v>
      </c>
      <c r="E25" s="225">
        <v>-7.0185161516645334</v>
      </c>
      <c r="F25" s="225">
        <v>1.3562442030891519</v>
      </c>
      <c r="G25" s="225">
        <v>7.9620458723588694</v>
      </c>
      <c r="H25" s="225">
        <v>16.790081104781219</v>
      </c>
      <c r="I25" s="225">
        <v>-4.419566949381581</v>
      </c>
      <c r="J25" s="225">
        <v>-6.5849799141640242</v>
      </c>
      <c r="K25" s="225">
        <v>0.57197816065113205</v>
      </c>
      <c r="L25" s="225">
        <v>-3.1330975789690241</v>
      </c>
      <c r="M25" s="225" t="s">
        <v>86</v>
      </c>
      <c r="N25" s="225" t="s">
        <v>86</v>
      </c>
      <c r="O25" s="225" t="s">
        <v>86</v>
      </c>
      <c r="P25" s="225" t="s">
        <v>86</v>
      </c>
      <c r="Q25" s="237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</row>
    <row r="26" spans="2:41" ht="16.5" customHeight="1">
      <c r="B26" s="206" t="s">
        <v>107</v>
      </c>
      <c r="C26" s="225" t="s">
        <v>86</v>
      </c>
      <c r="D26" s="225">
        <v>1.2017209324476363</v>
      </c>
      <c r="E26" s="225">
        <v>5.9973389454084591</v>
      </c>
      <c r="F26" s="225">
        <v>-4.2028557205078698</v>
      </c>
      <c r="G26" s="225">
        <v>6.2167332744422987</v>
      </c>
      <c r="H26" s="225">
        <v>4.8415539497324689</v>
      </c>
      <c r="I26" s="225">
        <v>4.4819020573237056</v>
      </c>
      <c r="J26" s="225">
        <v>-1.8660394615044096</v>
      </c>
      <c r="K26" s="225">
        <v>0.7025331745825758</v>
      </c>
      <c r="L26" s="225">
        <v>-10.693588533521615</v>
      </c>
      <c r="M26" s="225" t="s">
        <v>86</v>
      </c>
      <c r="N26" s="225" t="s">
        <v>86</v>
      </c>
      <c r="O26" s="225" t="s">
        <v>86</v>
      </c>
      <c r="P26" s="225" t="s">
        <v>86</v>
      </c>
      <c r="Q26" s="237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</row>
    <row r="27" spans="2:41" ht="16.5" customHeight="1">
      <c r="B27" s="206" t="s">
        <v>108</v>
      </c>
      <c r="C27" s="225" t="s">
        <v>86</v>
      </c>
      <c r="D27" s="225">
        <v>1.7568356503830929</v>
      </c>
      <c r="E27" s="225">
        <v>4.1482875475299386</v>
      </c>
      <c r="F27" s="225">
        <v>-1.9333520757520484</v>
      </c>
      <c r="G27" s="225">
        <v>6.6374651311528643</v>
      </c>
      <c r="H27" s="225">
        <v>8.4869140251095274</v>
      </c>
      <c r="I27" s="225">
        <v>10.764081948215477</v>
      </c>
      <c r="J27" s="225">
        <v>-6.9772279140409061</v>
      </c>
      <c r="K27" s="225">
        <v>2.4074708491676367</v>
      </c>
      <c r="L27" s="225">
        <v>-8.6344946560512508</v>
      </c>
      <c r="M27" s="225" t="s">
        <v>86</v>
      </c>
      <c r="N27" s="225" t="s">
        <v>86</v>
      </c>
      <c r="O27" s="225" t="s">
        <v>86</v>
      </c>
      <c r="P27" s="225" t="s">
        <v>86</v>
      </c>
      <c r="Q27" s="237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</row>
    <row r="28" spans="2:41" ht="16.5" customHeight="1">
      <c r="B28" s="206" t="s">
        <v>109</v>
      </c>
      <c r="C28" s="225" t="s">
        <v>86</v>
      </c>
      <c r="D28" s="225">
        <v>8.1215648511216987</v>
      </c>
      <c r="E28" s="225">
        <v>2.0231031660641552</v>
      </c>
      <c r="F28" s="225">
        <v>-14.00552448077017</v>
      </c>
      <c r="G28" s="225">
        <v>13.83239554885054</v>
      </c>
      <c r="H28" s="225">
        <v>8.1196261568235784</v>
      </c>
      <c r="I28" s="225">
        <v>11.414659781429769</v>
      </c>
      <c r="J28" s="225">
        <v>-0.57035854269036346</v>
      </c>
      <c r="K28" s="225">
        <v>-1.2826116740537796</v>
      </c>
      <c r="L28" s="225">
        <v>-13.049407393227408</v>
      </c>
      <c r="M28" s="225" t="s">
        <v>86</v>
      </c>
      <c r="N28" s="225" t="s">
        <v>86</v>
      </c>
      <c r="O28" s="225" t="s">
        <v>86</v>
      </c>
      <c r="P28" s="225" t="s">
        <v>86</v>
      </c>
      <c r="Q28" s="237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</row>
    <row r="29" spans="2:41" ht="16.5" customHeight="1">
      <c r="B29" s="209" t="s">
        <v>110</v>
      </c>
      <c r="C29" s="227" t="s">
        <v>86</v>
      </c>
      <c r="D29" s="227">
        <v>3.0677795927744445</v>
      </c>
      <c r="E29" s="227">
        <v>6.4143342140105197</v>
      </c>
      <c r="F29" s="227">
        <v>-4.1674306864419091</v>
      </c>
      <c r="G29" s="227">
        <v>6.0476103340330267</v>
      </c>
      <c r="H29" s="227">
        <v>6.6307725458477185</v>
      </c>
      <c r="I29" s="227">
        <v>6.3986428839200027</v>
      </c>
      <c r="J29" s="227">
        <v>1.0821044302855354</v>
      </c>
      <c r="K29" s="227">
        <v>2.6926283454865585</v>
      </c>
      <c r="L29" s="227">
        <v>-10.38749461814824</v>
      </c>
      <c r="M29" s="227" t="s">
        <v>86</v>
      </c>
      <c r="N29" s="227" t="s">
        <v>86</v>
      </c>
      <c r="O29" s="227" t="s">
        <v>86</v>
      </c>
      <c r="P29" s="227" t="s">
        <v>86</v>
      </c>
      <c r="Q29" s="237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</row>
    <row r="30" spans="2:41" ht="16.5" customHeight="1">
      <c r="B30" s="206" t="s">
        <v>111</v>
      </c>
      <c r="C30" s="225" t="s">
        <v>86</v>
      </c>
      <c r="D30" s="225">
        <v>1.4302042311543417</v>
      </c>
      <c r="E30" s="225">
        <v>13.750174267529559</v>
      </c>
      <c r="F30" s="225">
        <v>-5.5270100765485104</v>
      </c>
      <c r="G30" s="225">
        <v>1.6629554087427278</v>
      </c>
      <c r="H30" s="225">
        <v>-13.105689473852111</v>
      </c>
      <c r="I30" s="225">
        <v>32.371021232634448</v>
      </c>
      <c r="J30" s="225">
        <v>0.80724381007259982</v>
      </c>
      <c r="K30" s="225">
        <v>-1.5338311093529455</v>
      </c>
      <c r="L30" s="225">
        <v>-5.9423053596636244</v>
      </c>
      <c r="M30" s="225" t="s">
        <v>86</v>
      </c>
      <c r="N30" s="225" t="s">
        <v>86</v>
      </c>
      <c r="O30" s="225" t="s">
        <v>86</v>
      </c>
      <c r="P30" s="225" t="s">
        <v>86</v>
      </c>
      <c r="Q30" s="237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</row>
    <row r="31" spans="2:41" ht="16.5" customHeight="1">
      <c r="B31" s="206" t="s">
        <v>112</v>
      </c>
      <c r="C31" s="225" t="s">
        <v>86</v>
      </c>
      <c r="D31" s="225">
        <v>1.3493485848985687</v>
      </c>
      <c r="E31" s="225">
        <v>4.5080316703670409</v>
      </c>
      <c r="F31" s="225">
        <v>-1.6703354805894799</v>
      </c>
      <c r="G31" s="225">
        <v>1.8211144596948836</v>
      </c>
      <c r="H31" s="225">
        <v>1.8538364162806742</v>
      </c>
      <c r="I31" s="225">
        <v>25.250091731139833</v>
      </c>
      <c r="J31" s="225">
        <v>-3.045765533400413E-2</v>
      </c>
      <c r="K31" s="225">
        <v>0.30521472965643337</v>
      </c>
      <c r="L31" s="225">
        <v>-9.4764101603336375</v>
      </c>
      <c r="M31" s="225" t="s">
        <v>86</v>
      </c>
      <c r="N31" s="225" t="s">
        <v>86</v>
      </c>
      <c r="O31" s="225" t="s">
        <v>86</v>
      </c>
      <c r="P31" s="225" t="s">
        <v>86</v>
      </c>
      <c r="Q31" s="237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</row>
    <row r="32" spans="2:41" ht="16.5" customHeight="1">
      <c r="B32" s="206" t="s">
        <v>113</v>
      </c>
      <c r="C32" s="225" t="s">
        <v>86</v>
      </c>
      <c r="D32" s="225">
        <v>0.33977239356259847</v>
      </c>
      <c r="E32" s="225">
        <v>3.8912974523482635</v>
      </c>
      <c r="F32" s="225">
        <v>0.60264690978355517</v>
      </c>
      <c r="G32" s="225">
        <v>3.4645539531044767</v>
      </c>
      <c r="H32" s="225">
        <v>0.142839650050397</v>
      </c>
      <c r="I32" s="225">
        <v>10.691831314546342</v>
      </c>
      <c r="J32" s="225">
        <v>1.9235628155681139</v>
      </c>
      <c r="K32" s="225">
        <v>-0.39056591304363897</v>
      </c>
      <c r="L32" s="225">
        <v>-3.741816305739798</v>
      </c>
      <c r="M32" s="225" t="s">
        <v>86</v>
      </c>
      <c r="N32" s="225" t="s">
        <v>86</v>
      </c>
      <c r="O32" s="225" t="s">
        <v>86</v>
      </c>
      <c r="P32" s="225" t="s">
        <v>86</v>
      </c>
      <c r="Q32" s="237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</row>
    <row r="33" spans="2:41" ht="16.5" customHeight="1">
      <c r="B33" s="206" t="s">
        <v>114</v>
      </c>
      <c r="C33" s="225" t="s">
        <v>86</v>
      </c>
      <c r="D33" s="225">
        <v>-7.0876673741826046</v>
      </c>
      <c r="E33" s="225">
        <v>4.6974584665951724</v>
      </c>
      <c r="F33" s="225">
        <v>-3.0767910298467149</v>
      </c>
      <c r="G33" s="225">
        <v>2.3011393968164429</v>
      </c>
      <c r="H33" s="225">
        <v>-0.25762534718639651</v>
      </c>
      <c r="I33" s="225">
        <v>12.81356522756527</v>
      </c>
      <c r="J33" s="225">
        <v>-1.4441580277947286</v>
      </c>
      <c r="K33" s="225">
        <v>0.81307585724639253</v>
      </c>
      <c r="L33" s="225">
        <v>-9.4845230633452857</v>
      </c>
      <c r="M33" s="225" t="s">
        <v>86</v>
      </c>
      <c r="N33" s="225" t="s">
        <v>86</v>
      </c>
      <c r="O33" s="225" t="s">
        <v>86</v>
      </c>
      <c r="P33" s="225" t="s">
        <v>86</v>
      </c>
      <c r="Q33" s="237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</row>
    <row r="34" spans="2:41" ht="16.5" customHeight="1">
      <c r="B34" s="209" t="s">
        <v>115</v>
      </c>
      <c r="C34" s="227" t="s">
        <v>86</v>
      </c>
      <c r="D34" s="227">
        <v>-0.20852464912621826</v>
      </c>
      <c r="E34" s="227">
        <v>5.8598098816892596</v>
      </c>
      <c r="F34" s="227">
        <v>-2.8615099921908582</v>
      </c>
      <c r="G34" s="227">
        <v>-0.78944177386794934</v>
      </c>
      <c r="H34" s="227">
        <v>-8.9761606131616318</v>
      </c>
      <c r="I34" s="227">
        <v>16.920784574043179</v>
      </c>
      <c r="J34" s="227">
        <v>5.2454839914815476</v>
      </c>
      <c r="K34" s="227">
        <v>1.1125906816951803</v>
      </c>
      <c r="L34" s="227">
        <v>-6.9904274052411726</v>
      </c>
      <c r="M34" s="227" t="s">
        <v>86</v>
      </c>
      <c r="N34" s="227" t="s">
        <v>86</v>
      </c>
      <c r="O34" s="227" t="s">
        <v>86</v>
      </c>
      <c r="P34" s="227" t="s">
        <v>86</v>
      </c>
      <c r="Q34" s="237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</row>
    <row r="35" spans="2:41" ht="16.5" customHeight="1">
      <c r="B35" s="206" t="s">
        <v>116</v>
      </c>
      <c r="C35" s="225" t="s">
        <v>86</v>
      </c>
      <c r="D35" s="225">
        <v>1.8276475194649588</v>
      </c>
      <c r="E35" s="225">
        <v>4.2617747909950099</v>
      </c>
      <c r="F35" s="225">
        <v>-2.9181412650754246</v>
      </c>
      <c r="G35" s="225">
        <v>3.4874654741522182</v>
      </c>
      <c r="H35" s="225">
        <v>3.7116328739744464</v>
      </c>
      <c r="I35" s="225">
        <v>8.8699358184592079</v>
      </c>
      <c r="J35" s="225">
        <v>6.581433520547364</v>
      </c>
      <c r="K35" s="225">
        <v>-2.4910743684664505</v>
      </c>
      <c r="L35" s="225">
        <v>-7.5350799599314344</v>
      </c>
      <c r="M35" s="225" t="s">
        <v>86</v>
      </c>
      <c r="N35" s="225" t="s">
        <v>86</v>
      </c>
      <c r="O35" s="225" t="s">
        <v>86</v>
      </c>
      <c r="P35" s="225" t="s">
        <v>86</v>
      </c>
      <c r="Q35" s="237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</row>
    <row r="36" spans="2:41" ht="16.5" customHeight="1">
      <c r="B36" s="206" t="s">
        <v>117</v>
      </c>
      <c r="C36" s="225" t="s">
        <v>86</v>
      </c>
      <c r="D36" s="225">
        <v>1.3218172834286168</v>
      </c>
      <c r="E36" s="225">
        <v>5.0273714811358117</v>
      </c>
      <c r="F36" s="225">
        <v>-3.1502430420105809</v>
      </c>
      <c r="G36" s="225">
        <v>10.914972908657017</v>
      </c>
      <c r="H36" s="225">
        <v>7.9848563562847419</v>
      </c>
      <c r="I36" s="225">
        <v>4.734657425562161</v>
      </c>
      <c r="J36" s="225">
        <v>-3.2755795199498339</v>
      </c>
      <c r="K36" s="225">
        <v>2.4198119611770652</v>
      </c>
      <c r="L36" s="225">
        <v>-4.7528066733090739</v>
      </c>
      <c r="M36" s="225" t="s">
        <v>86</v>
      </c>
      <c r="N36" s="225" t="s">
        <v>86</v>
      </c>
      <c r="O36" s="225" t="s">
        <v>86</v>
      </c>
      <c r="P36" s="225" t="s">
        <v>86</v>
      </c>
      <c r="Q36" s="237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</row>
    <row r="37" spans="2:41" ht="16.5" customHeight="1">
      <c r="B37" s="206" t="s">
        <v>118</v>
      </c>
      <c r="C37" s="225" t="s">
        <v>86</v>
      </c>
      <c r="D37" s="225">
        <v>2.0480764083504743</v>
      </c>
      <c r="E37" s="225">
        <v>3.3534244756984855</v>
      </c>
      <c r="F37" s="225">
        <v>-2.2104790476581759</v>
      </c>
      <c r="G37" s="225">
        <v>6.1116493727001231</v>
      </c>
      <c r="H37" s="225">
        <v>5.6849705628773561</v>
      </c>
      <c r="I37" s="225">
        <v>4.8739596317308731</v>
      </c>
      <c r="J37" s="225">
        <v>-1.1049385185654348</v>
      </c>
      <c r="K37" s="225">
        <v>-0.43893039235081144</v>
      </c>
      <c r="L37" s="225">
        <v>-4.3656089462667964</v>
      </c>
      <c r="M37" s="225" t="s">
        <v>86</v>
      </c>
      <c r="N37" s="225" t="s">
        <v>86</v>
      </c>
      <c r="O37" s="225" t="s">
        <v>86</v>
      </c>
      <c r="P37" s="225" t="s">
        <v>86</v>
      </c>
      <c r="Q37" s="237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</row>
    <row r="38" spans="2:41" ht="16.5" customHeight="1">
      <c r="B38" s="206" t="s">
        <v>119</v>
      </c>
      <c r="C38" s="225" t="s">
        <v>86</v>
      </c>
      <c r="D38" s="225">
        <v>0.16347611992288957</v>
      </c>
      <c r="E38" s="225">
        <v>4.416190948147336</v>
      </c>
      <c r="F38" s="225">
        <v>-1.8281116194081237</v>
      </c>
      <c r="G38" s="225">
        <v>5.975402767900162</v>
      </c>
      <c r="H38" s="225">
        <v>3.6257436156047707</v>
      </c>
      <c r="I38" s="225">
        <v>4.3470661418377077</v>
      </c>
      <c r="J38" s="225">
        <v>1.452443967153183</v>
      </c>
      <c r="K38" s="225">
        <v>-1.6683790431080814</v>
      </c>
      <c r="L38" s="225">
        <v>-9.3478442894592177</v>
      </c>
      <c r="M38" s="225" t="s">
        <v>86</v>
      </c>
      <c r="N38" s="225" t="s">
        <v>86</v>
      </c>
      <c r="O38" s="225" t="s">
        <v>86</v>
      </c>
      <c r="P38" s="225" t="s">
        <v>86</v>
      </c>
      <c r="Q38" s="237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</row>
    <row r="39" spans="2:41" ht="16.5" customHeight="1">
      <c r="B39" s="209" t="s">
        <v>120</v>
      </c>
      <c r="C39" s="227" t="s">
        <v>86</v>
      </c>
      <c r="D39" s="227">
        <v>1.1637729500834304</v>
      </c>
      <c r="E39" s="227">
        <v>4.0950802245465878</v>
      </c>
      <c r="F39" s="227">
        <v>0.15100980349167514</v>
      </c>
      <c r="G39" s="227">
        <v>5.2487058413853704</v>
      </c>
      <c r="H39" s="227">
        <v>4.2968239790704299</v>
      </c>
      <c r="I39" s="227">
        <v>2.6436015486030584</v>
      </c>
      <c r="J39" s="227">
        <v>-5.1750431357699966E-2</v>
      </c>
      <c r="K39" s="227">
        <v>-0.66558201284557805</v>
      </c>
      <c r="L39" s="227">
        <v>-3.2751933569120983</v>
      </c>
      <c r="M39" s="227" t="s">
        <v>86</v>
      </c>
      <c r="N39" s="227" t="s">
        <v>86</v>
      </c>
      <c r="O39" s="227" t="s">
        <v>86</v>
      </c>
      <c r="P39" s="227" t="s">
        <v>86</v>
      </c>
      <c r="Q39" s="237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</row>
    <row r="40" spans="2:41" ht="16.5" customHeight="1">
      <c r="B40" s="206" t="s">
        <v>121</v>
      </c>
      <c r="C40" s="225" t="s">
        <v>86</v>
      </c>
      <c r="D40" s="225">
        <v>2.9666477540279512</v>
      </c>
      <c r="E40" s="225">
        <v>4.7826714696633799</v>
      </c>
      <c r="F40" s="225">
        <v>-1.2164797112048653</v>
      </c>
      <c r="G40" s="225">
        <v>5.6661706747373586</v>
      </c>
      <c r="H40" s="225">
        <v>6.7326583269861295</v>
      </c>
      <c r="I40" s="225">
        <v>2.5535187943770854</v>
      </c>
      <c r="J40" s="225">
        <v>-2.3638784887981323</v>
      </c>
      <c r="K40" s="225">
        <v>-3.7267821255756339</v>
      </c>
      <c r="L40" s="225">
        <v>-5.1242645586048186</v>
      </c>
      <c r="M40" s="225" t="s">
        <v>86</v>
      </c>
      <c r="N40" s="225" t="s">
        <v>86</v>
      </c>
      <c r="O40" s="225" t="s">
        <v>86</v>
      </c>
      <c r="P40" s="225" t="s">
        <v>86</v>
      </c>
      <c r="Q40" s="237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</row>
    <row r="41" spans="2:41" ht="16.5" customHeight="1">
      <c r="B41" s="206" t="s">
        <v>122</v>
      </c>
      <c r="C41" s="225" t="s">
        <v>86</v>
      </c>
      <c r="D41" s="225">
        <v>7.6183523559645527</v>
      </c>
      <c r="E41" s="225">
        <v>4.7792997684466876</v>
      </c>
      <c r="F41" s="225">
        <v>0.85763470223414462</v>
      </c>
      <c r="G41" s="225">
        <v>3.3801448951325863</v>
      </c>
      <c r="H41" s="225">
        <v>2.1792002667828214</v>
      </c>
      <c r="I41" s="225">
        <v>1.7030268758384759</v>
      </c>
      <c r="J41" s="225">
        <v>-3.4773402773656592</v>
      </c>
      <c r="K41" s="225">
        <v>-4.1994196613251429</v>
      </c>
      <c r="L41" s="225">
        <v>-6.17190782244883</v>
      </c>
      <c r="M41" s="225" t="s">
        <v>86</v>
      </c>
      <c r="N41" s="225" t="s">
        <v>86</v>
      </c>
      <c r="O41" s="225" t="s">
        <v>86</v>
      </c>
      <c r="P41" s="225" t="s">
        <v>86</v>
      </c>
      <c r="Q41" s="237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</row>
    <row r="42" spans="2:41" ht="16.5" customHeight="1">
      <c r="B42" s="206" t="s">
        <v>123</v>
      </c>
      <c r="C42" s="225" t="s">
        <v>86</v>
      </c>
      <c r="D42" s="225">
        <v>0.30250835326652847</v>
      </c>
      <c r="E42" s="225">
        <v>2.4937441119345483</v>
      </c>
      <c r="F42" s="225">
        <v>-0.55319351592280075</v>
      </c>
      <c r="G42" s="225">
        <v>6.2734434208734369</v>
      </c>
      <c r="H42" s="225">
        <v>4.2104899914131133</v>
      </c>
      <c r="I42" s="225">
        <v>4.6885570504164642</v>
      </c>
      <c r="J42" s="225">
        <v>0.1639499595684768</v>
      </c>
      <c r="K42" s="225">
        <v>3.455308573571636</v>
      </c>
      <c r="L42" s="225">
        <v>-6.9882007952882468</v>
      </c>
      <c r="M42" s="225" t="s">
        <v>86</v>
      </c>
      <c r="N42" s="225" t="s">
        <v>86</v>
      </c>
      <c r="O42" s="225" t="s">
        <v>86</v>
      </c>
      <c r="P42" s="225" t="s">
        <v>86</v>
      </c>
      <c r="Q42" s="237"/>
      <c r="R42" s="211"/>
      <c r="S42" s="211"/>
      <c r="T42" s="211"/>
      <c r="U42" s="211"/>
      <c r="V42" s="211"/>
      <c r="W42" s="211"/>
      <c r="X42" s="211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</row>
    <row r="43" spans="2:41" ht="16.5" customHeight="1">
      <c r="B43" s="206" t="s">
        <v>124</v>
      </c>
      <c r="C43" s="225" t="s">
        <v>86</v>
      </c>
      <c r="D43" s="225">
        <v>-0.72848454154320619</v>
      </c>
      <c r="E43" s="225">
        <v>7.307928624544191</v>
      </c>
      <c r="F43" s="225">
        <v>-1.5852173690087956</v>
      </c>
      <c r="G43" s="225">
        <v>8.2915493711821284</v>
      </c>
      <c r="H43" s="225">
        <v>8.6278445060040898</v>
      </c>
      <c r="I43" s="225">
        <v>3.2113062562871608</v>
      </c>
      <c r="J43" s="225">
        <v>-0.67024735810993219</v>
      </c>
      <c r="K43" s="225">
        <v>5.9326133809979087</v>
      </c>
      <c r="L43" s="225">
        <v>-6.871425069557036</v>
      </c>
      <c r="M43" s="225" t="s">
        <v>86</v>
      </c>
      <c r="N43" s="225" t="s">
        <v>86</v>
      </c>
      <c r="O43" s="225" t="s">
        <v>86</v>
      </c>
      <c r="P43" s="225" t="s">
        <v>86</v>
      </c>
      <c r="Q43" s="237"/>
      <c r="R43" s="212"/>
      <c r="S43" s="213"/>
      <c r="T43" s="241"/>
      <c r="U43" s="212"/>
      <c r="V43" s="213"/>
      <c r="W43" s="241"/>
      <c r="X43" s="211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</row>
    <row r="44" spans="2:41" ht="16.5" customHeight="1">
      <c r="B44" s="209" t="s">
        <v>125</v>
      </c>
      <c r="C44" s="227" t="s">
        <v>86</v>
      </c>
      <c r="D44" s="227">
        <v>4.0958846989640696</v>
      </c>
      <c r="E44" s="227">
        <v>5.0474207047134456</v>
      </c>
      <c r="F44" s="227">
        <v>-2.8061072401108111</v>
      </c>
      <c r="G44" s="227">
        <v>10.000981559887201</v>
      </c>
      <c r="H44" s="227">
        <v>2.8034999714303677</v>
      </c>
      <c r="I44" s="227">
        <v>5.9987615637612235</v>
      </c>
      <c r="J44" s="227">
        <v>-1.5337245736461669</v>
      </c>
      <c r="K44" s="227">
        <v>4.9407383276151462</v>
      </c>
      <c r="L44" s="227">
        <v>-8.9963622338568925</v>
      </c>
      <c r="M44" s="227" t="s">
        <v>86</v>
      </c>
      <c r="N44" s="227" t="s">
        <v>86</v>
      </c>
      <c r="O44" s="227" t="s">
        <v>86</v>
      </c>
      <c r="P44" s="227" t="s">
        <v>86</v>
      </c>
      <c r="Q44" s="237"/>
      <c r="R44" s="212"/>
      <c r="S44" s="213"/>
      <c r="T44" s="241"/>
      <c r="U44" s="212"/>
      <c r="V44" s="213"/>
      <c r="W44" s="241"/>
      <c r="X44" s="211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</row>
    <row r="45" spans="2:41" ht="16.5" customHeight="1">
      <c r="B45" s="206" t="s">
        <v>126</v>
      </c>
      <c r="C45" s="225" t="s">
        <v>86</v>
      </c>
      <c r="D45" s="225">
        <v>6.7276847742441026</v>
      </c>
      <c r="E45" s="225">
        <v>13.36443436475594</v>
      </c>
      <c r="F45" s="225">
        <v>-1.7217016830029963</v>
      </c>
      <c r="G45" s="225">
        <v>5.5774022867121076</v>
      </c>
      <c r="H45" s="225">
        <v>8.4114198587458731</v>
      </c>
      <c r="I45" s="225">
        <v>-0.46874049788604433</v>
      </c>
      <c r="J45" s="225">
        <v>-8.7734350630934479</v>
      </c>
      <c r="K45" s="225">
        <v>-4.5158654904287054E-3</v>
      </c>
      <c r="L45" s="225">
        <v>-8.1641204286679088</v>
      </c>
      <c r="M45" s="225" t="s">
        <v>86</v>
      </c>
      <c r="N45" s="225" t="s">
        <v>86</v>
      </c>
      <c r="O45" s="225" t="s">
        <v>86</v>
      </c>
      <c r="P45" s="225" t="s">
        <v>86</v>
      </c>
      <c r="Q45" s="237"/>
      <c r="R45" s="212"/>
      <c r="S45" s="213"/>
      <c r="T45" s="241"/>
      <c r="U45" s="212"/>
      <c r="V45" s="213"/>
      <c r="W45" s="241"/>
      <c r="X45" s="211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</row>
    <row r="46" spans="2:41" ht="16.5" customHeight="1">
      <c r="B46" s="206" t="s">
        <v>127</v>
      </c>
      <c r="C46" s="225" t="s">
        <v>86</v>
      </c>
      <c r="D46" s="225">
        <v>0.5108678732217431</v>
      </c>
      <c r="E46" s="225">
        <v>5.7423780151870885</v>
      </c>
      <c r="F46" s="225">
        <v>-0.22576521449878539</v>
      </c>
      <c r="G46" s="225">
        <v>7.524626830116965</v>
      </c>
      <c r="H46" s="225">
        <v>7.3436028058649239</v>
      </c>
      <c r="I46" s="225">
        <v>4.0264620122397288</v>
      </c>
      <c r="J46" s="225">
        <v>-0.63967982079148333</v>
      </c>
      <c r="K46" s="225">
        <v>0.86799942459381274</v>
      </c>
      <c r="L46" s="225">
        <v>-4.7178535067865957</v>
      </c>
      <c r="M46" s="225" t="s">
        <v>86</v>
      </c>
      <c r="N46" s="225" t="s">
        <v>86</v>
      </c>
      <c r="O46" s="225" t="s">
        <v>86</v>
      </c>
      <c r="P46" s="225" t="s">
        <v>86</v>
      </c>
      <c r="Q46" s="237"/>
      <c r="R46" s="212"/>
      <c r="S46" s="213"/>
      <c r="T46" s="241"/>
      <c r="U46" s="212"/>
      <c r="V46" s="213"/>
      <c r="W46" s="241"/>
      <c r="X46" s="211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</row>
    <row r="47" spans="2:41" ht="16.5" customHeight="1">
      <c r="B47" s="206" t="s">
        <v>128</v>
      </c>
      <c r="C47" s="225" t="s">
        <v>86</v>
      </c>
      <c r="D47" s="225">
        <v>1.8843449350101515</v>
      </c>
      <c r="E47" s="225">
        <v>7.7584484731211711</v>
      </c>
      <c r="F47" s="225">
        <v>-1.2641155616581412</v>
      </c>
      <c r="G47" s="225">
        <v>10.225709133411186</v>
      </c>
      <c r="H47" s="225">
        <v>12.898605832035637</v>
      </c>
      <c r="I47" s="225">
        <v>10.109230298325356</v>
      </c>
      <c r="J47" s="225">
        <v>3.8457695921678026</v>
      </c>
      <c r="K47" s="225">
        <v>0.8011937094226429</v>
      </c>
      <c r="L47" s="225">
        <v>-13.929873720851283</v>
      </c>
      <c r="M47" s="225" t="s">
        <v>86</v>
      </c>
      <c r="N47" s="225" t="s">
        <v>86</v>
      </c>
      <c r="O47" s="225" t="s">
        <v>86</v>
      </c>
      <c r="P47" s="225" t="s">
        <v>86</v>
      </c>
      <c r="Q47" s="237"/>
      <c r="R47" s="212"/>
      <c r="S47" s="213"/>
      <c r="T47" s="241"/>
      <c r="U47" s="212"/>
      <c r="V47" s="213"/>
      <c r="W47" s="241"/>
      <c r="X47" s="211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</row>
    <row r="48" spans="2:41" ht="16.5" customHeight="1">
      <c r="B48" s="206" t="s">
        <v>129</v>
      </c>
      <c r="C48" s="225" t="s">
        <v>86</v>
      </c>
      <c r="D48" s="225">
        <v>0.9179594967528848</v>
      </c>
      <c r="E48" s="225">
        <v>5.178579439368769</v>
      </c>
      <c r="F48" s="225">
        <v>-4.1644692904999392</v>
      </c>
      <c r="G48" s="225">
        <v>8.0103849475646314</v>
      </c>
      <c r="H48" s="225">
        <v>4.5488129123103516</v>
      </c>
      <c r="I48" s="225">
        <v>4.7235746286309777</v>
      </c>
      <c r="J48" s="225">
        <v>0.37581626219167497</v>
      </c>
      <c r="K48" s="225">
        <v>-1.8502764655490833</v>
      </c>
      <c r="L48" s="225">
        <v>-4.2354825660254392</v>
      </c>
      <c r="M48" s="225" t="s">
        <v>86</v>
      </c>
      <c r="N48" s="225" t="s">
        <v>86</v>
      </c>
      <c r="O48" s="225" t="s">
        <v>86</v>
      </c>
      <c r="P48" s="225" t="s">
        <v>86</v>
      </c>
      <c r="Q48" s="237"/>
      <c r="R48" s="212"/>
      <c r="S48" s="213"/>
      <c r="T48" s="241"/>
      <c r="U48" s="212"/>
      <c r="V48" s="213"/>
      <c r="W48" s="241"/>
      <c r="X48" s="211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</row>
    <row r="49" spans="2:41" ht="16.5" customHeight="1">
      <c r="B49" s="217" t="s">
        <v>130</v>
      </c>
      <c r="C49" s="230" t="s">
        <v>86</v>
      </c>
      <c r="D49" s="230">
        <v>-14.00854182872634</v>
      </c>
      <c r="E49" s="230">
        <v>20.466884500972249</v>
      </c>
      <c r="F49" s="230">
        <v>-1.3316812283416635</v>
      </c>
      <c r="G49" s="230">
        <v>26.395003071188029</v>
      </c>
      <c r="H49" s="230">
        <v>8.4849061549507212</v>
      </c>
      <c r="I49" s="230">
        <v>6.5101037430861153</v>
      </c>
      <c r="J49" s="230">
        <v>-7.5624417510790192</v>
      </c>
      <c r="K49" s="230">
        <v>0.85005050234721047</v>
      </c>
      <c r="L49" s="230">
        <v>-15.831841711156279</v>
      </c>
      <c r="M49" s="230" t="s">
        <v>86</v>
      </c>
      <c r="N49" s="230" t="s">
        <v>86</v>
      </c>
      <c r="O49" s="230" t="s">
        <v>86</v>
      </c>
      <c r="P49" s="230" t="s">
        <v>86</v>
      </c>
      <c r="Q49" s="237"/>
      <c r="R49" s="212"/>
      <c r="S49" s="213"/>
      <c r="T49" s="241"/>
      <c r="U49" s="212"/>
      <c r="V49" s="213"/>
      <c r="W49" s="241"/>
      <c r="X49" s="211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</row>
    <row r="50" spans="2:41" ht="16.5" customHeight="1">
      <c r="B50" s="219" t="s">
        <v>131</v>
      </c>
      <c r="C50" s="231" t="s">
        <v>86</v>
      </c>
      <c r="D50" s="231">
        <v>0.1369779619951661</v>
      </c>
      <c r="E50" s="231">
        <v>4.2374892736426251</v>
      </c>
      <c r="F50" s="231">
        <v>-1.0376958049549856</v>
      </c>
      <c r="G50" s="231">
        <v>4.2707821111444888</v>
      </c>
      <c r="H50" s="231">
        <v>4.0779824737551706</v>
      </c>
      <c r="I50" s="231">
        <v>4.6782303894137511</v>
      </c>
      <c r="J50" s="231">
        <v>0.27423646702127158</v>
      </c>
      <c r="K50" s="231">
        <v>0.75603082714752468</v>
      </c>
      <c r="L50" s="231">
        <v>-6.6774654109170388</v>
      </c>
      <c r="M50" s="231" t="s">
        <v>86</v>
      </c>
      <c r="N50" s="231" t="s">
        <v>86</v>
      </c>
      <c r="O50" s="231" t="s">
        <v>86</v>
      </c>
      <c r="P50" s="231" t="s">
        <v>86</v>
      </c>
      <c r="Q50" s="237"/>
      <c r="R50" s="212"/>
      <c r="S50" s="213"/>
      <c r="T50" s="241"/>
      <c r="U50" s="212"/>
      <c r="V50" s="213"/>
      <c r="W50" s="241"/>
      <c r="X50" s="211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</row>
    <row r="51" spans="2:41" ht="16.5" customHeight="1"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12"/>
      <c r="S51" s="213"/>
      <c r="T51" s="241"/>
      <c r="U51" s="212"/>
      <c r="V51" s="213"/>
      <c r="W51" s="241"/>
      <c r="X51" s="211"/>
    </row>
    <row r="52" spans="2:41" ht="16.5" customHeight="1">
      <c r="R52" s="212"/>
      <c r="S52" s="213"/>
      <c r="T52" s="241"/>
      <c r="U52" s="212"/>
      <c r="V52" s="213"/>
      <c r="W52" s="241"/>
      <c r="X52" s="211"/>
    </row>
    <row r="53" spans="2:41">
      <c r="R53" s="211"/>
      <c r="S53" s="211"/>
      <c r="T53" s="211"/>
      <c r="U53" s="211"/>
      <c r="V53" s="211"/>
      <c r="W53" s="211"/>
      <c r="X53" s="211"/>
    </row>
    <row r="54" spans="2:41">
      <c r="R54" s="211"/>
      <c r="S54" s="211"/>
      <c r="T54" s="211"/>
      <c r="U54" s="211"/>
      <c r="V54" s="211"/>
      <c r="W54" s="211"/>
      <c r="X54" s="211"/>
    </row>
    <row r="55" spans="2:41">
      <c r="R55" s="211"/>
      <c r="S55" s="211"/>
      <c r="T55" s="211"/>
      <c r="U55" s="211"/>
      <c r="V55" s="211"/>
      <c r="W55" s="211"/>
      <c r="X55" s="211"/>
    </row>
  </sheetData>
  <phoneticPr fontId="18"/>
  <pageMargins left="0.86614173228346458" right="0.86614173228346458" top="0.59055118110236227" bottom="0.70866141732283472" header="0.51181102362204722" footer="0.51181102362204722"/>
  <pageSetup paperSize="9" scale="96" firstPageNumber="11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24</vt:i4>
      </vt:variant>
    </vt:vector>
  </HeadingPairs>
  <TitlesOfParts>
    <vt:vector size="45" baseType="lpstr">
      <vt:lpstr>2-1-a</vt:lpstr>
      <vt:lpstr>2-1-b</vt:lpstr>
      <vt:lpstr>2-2-a1</vt:lpstr>
      <vt:lpstr>2-2-a2</vt:lpstr>
      <vt:lpstr>2-2-a3</vt:lpstr>
      <vt:lpstr>2-2-a4</vt:lpstr>
      <vt:lpstr>2-2-a5</vt:lpstr>
      <vt:lpstr>2-2-b1</vt:lpstr>
      <vt:lpstr>2-2-b2</vt:lpstr>
      <vt:lpstr>2-2-b3</vt:lpstr>
      <vt:lpstr>2-2-b4</vt:lpstr>
      <vt:lpstr>2-2-b5</vt:lpstr>
      <vt:lpstr>2-3-a1</vt:lpstr>
      <vt:lpstr>2-3-a2</vt:lpstr>
      <vt:lpstr>2-3-a3</vt:lpstr>
      <vt:lpstr>2-3-b1</vt:lpstr>
      <vt:lpstr>2-3-b2</vt:lpstr>
      <vt:lpstr>2-3-b3</vt:lpstr>
      <vt:lpstr>2-4-a</vt:lpstr>
      <vt:lpstr>2-4-ｂ</vt:lpstr>
      <vt:lpstr>2-4-c </vt:lpstr>
      <vt:lpstr>'2-1-a'!Print_Area</vt:lpstr>
      <vt:lpstr>'2-1-b'!Print_Area</vt:lpstr>
      <vt:lpstr>'2-2-a1'!Print_Area</vt:lpstr>
      <vt:lpstr>'2-2-a2'!Print_Area</vt:lpstr>
      <vt:lpstr>'2-2-a3'!Print_Area</vt:lpstr>
      <vt:lpstr>'2-2-a4'!Print_Area</vt:lpstr>
      <vt:lpstr>'2-2-a5'!Print_Area</vt:lpstr>
      <vt:lpstr>'2-2-b1'!Print_Area</vt:lpstr>
      <vt:lpstr>'2-2-b2'!Print_Area</vt:lpstr>
      <vt:lpstr>'2-2-b3'!Print_Area</vt:lpstr>
      <vt:lpstr>'2-2-b4'!Print_Area</vt:lpstr>
      <vt:lpstr>'2-2-b5'!Print_Area</vt:lpstr>
      <vt:lpstr>'2-3-a1'!Print_Area</vt:lpstr>
      <vt:lpstr>'2-3-a2'!Print_Area</vt:lpstr>
      <vt:lpstr>'2-3-a3'!Print_Area</vt:lpstr>
      <vt:lpstr>'2-3-b1'!Print_Area</vt:lpstr>
      <vt:lpstr>'2-3-b2'!Print_Area</vt:lpstr>
      <vt:lpstr>'2-3-b3'!Print_Area</vt:lpstr>
      <vt:lpstr>'2-4-a'!Print_Area</vt:lpstr>
      <vt:lpstr>'2-4-ｂ'!Print_Area</vt:lpstr>
      <vt:lpstr>'2-4-c '!Print_Area</vt:lpstr>
      <vt:lpstr>'2-3-b1'!Print_Titles</vt:lpstr>
      <vt:lpstr>'2-3-b2'!Print_Titles</vt:lpstr>
      <vt:lpstr>'2-3-b3'!Print_Titles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2000057</cp:lastModifiedBy>
  <cp:lastPrinted>2023-02-28T02:51:44Z</cp:lastPrinted>
  <dcterms:created xsi:type="dcterms:W3CDTF">2019-11-26T07:23:35Z</dcterms:created>
  <dcterms:modified xsi:type="dcterms:W3CDTF">2023-12-11T00:31:58Z</dcterms:modified>
</cp:coreProperties>
</file>