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118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G8" i="1" l="1"/>
  <c r="F8" i="1"/>
  <c r="D8" i="1"/>
</calcChain>
</file>

<file path=xl/sharedStrings.xml><?xml version="1.0" encoding="utf-8"?>
<sst xmlns="http://schemas.openxmlformats.org/spreadsheetml/2006/main" count="140" uniqueCount="34">
  <si>
    <t>118．年令別死亡者数</t>
    <rPh sb="4" eb="6">
      <t>ネンレイ</t>
    </rPh>
    <rPh sb="6" eb="7">
      <t>ベツ</t>
    </rPh>
    <rPh sb="7" eb="9">
      <t>シボウ</t>
    </rPh>
    <rPh sb="9" eb="10">
      <t>シャ</t>
    </rPh>
    <rPh sb="10" eb="11">
      <t>スウ</t>
    </rPh>
    <phoneticPr fontId="4"/>
  </si>
  <si>
    <t>区分</t>
    <rPh sb="0" eb="1">
      <t>ク</t>
    </rPh>
    <rPh sb="1" eb="2">
      <t>ブン</t>
    </rPh>
    <phoneticPr fontId="4"/>
  </si>
  <si>
    <t>総   数</t>
    <rPh sb="0" eb="1">
      <t>フサ</t>
    </rPh>
    <rPh sb="4" eb="5">
      <t>カズ</t>
    </rPh>
    <phoneticPr fontId="4"/>
  </si>
  <si>
    <t>0 才</t>
    <rPh sb="2" eb="3">
      <t>サイ</t>
    </rPh>
    <phoneticPr fontId="4"/>
  </si>
  <si>
    <t>1 ～ 4</t>
    <phoneticPr fontId="4"/>
  </si>
  <si>
    <t>5 ～ 9</t>
    <phoneticPr fontId="4"/>
  </si>
  <si>
    <t>10 ～ 14</t>
    <phoneticPr fontId="4"/>
  </si>
  <si>
    <t>15 ～ 19</t>
    <phoneticPr fontId="4"/>
  </si>
  <si>
    <t>20 ～ 24</t>
    <phoneticPr fontId="4"/>
  </si>
  <si>
    <t>年次</t>
    <rPh sb="0" eb="1">
      <t>トシ</t>
    </rPh>
    <rPh sb="1" eb="2">
      <t>ジ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</si>
  <si>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</si>
  <si>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</si>
  <si>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</si>
  <si>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</si>
  <si>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</si>
  <si>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－</t>
  </si>
  <si>
    <t>25 ～ 29</t>
    <phoneticPr fontId="4"/>
  </si>
  <si>
    <t>30 ～ 34</t>
    <phoneticPr fontId="4"/>
  </si>
  <si>
    <t>35 ～ 39</t>
    <phoneticPr fontId="4"/>
  </si>
  <si>
    <t>40 ～ 44</t>
    <phoneticPr fontId="4"/>
  </si>
  <si>
    <t>45 ～ 49</t>
    <phoneticPr fontId="4"/>
  </si>
  <si>
    <t>50 ～ 54</t>
    <phoneticPr fontId="4"/>
  </si>
  <si>
    <t>55 ～ 59</t>
    <phoneticPr fontId="4"/>
  </si>
  <si>
    <t>60 ～ 64</t>
    <phoneticPr fontId="4"/>
  </si>
  <si>
    <t>65 ～ 69</t>
    <phoneticPr fontId="4"/>
  </si>
  <si>
    <t>70 ～ 74</t>
    <phoneticPr fontId="4"/>
  </si>
  <si>
    <t>75 ～ 79</t>
    <phoneticPr fontId="4"/>
  </si>
  <si>
    <t>80 ～ 84</t>
    <phoneticPr fontId="4"/>
  </si>
  <si>
    <t>85 ～ 89</t>
    <phoneticPr fontId="4"/>
  </si>
  <si>
    <t>90 ～ 94</t>
    <phoneticPr fontId="4"/>
  </si>
  <si>
    <t>95 ～ 99</t>
    <phoneticPr fontId="4"/>
  </si>
  <si>
    <t>100歳以上</t>
    <rPh sb="3" eb="4">
      <t>サイ</t>
    </rPh>
    <rPh sb="4" eb="6">
      <t>イジョウ</t>
    </rPh>
    <phoneticPr fontId="4"/>
  </si>
  <si>
    <t>（人口動態調査）</t>
    <phoneticPr fontId="4"/>
  </si>
  <si>
    <t>資料　市経営戦略課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</si>
</sst>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76" formatCode="#,##0_ 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2" fillId="2" borderId="13" applyNumberFormat="0" applyFont="0" applyAlignment="0" applyProtection="0">
      <alignment vertical="center"/>
    </xf>
    <xf numFmtId="0" fontId="2" fillId="2" borderId="13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11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6" fillId="0" borderId="0"/>
    <xf numFmtId="0" fontId="2" fillId="0" borderId="0">
      <alignment vertical="center"/>
    </xf>
    <xf numFmtId="0" fontId="9" fillId="0" borderId="0">
      <alignment vertical="center"/>
    </xf>
    <xf numFmtId="0" fontId="9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2" fillId="0" borderId="0">
      <alignment vertical="center"/>
    </xf>
    <xf numFmtId="0" fontId="13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6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0" xfId="0" applyNumberFormat="1" applyFont="1" applyAlignment="1">
      <alignment horizontal="right" vertical="center" wrapText="1"/>
    </xf>
    <xf numFmtId="0" fontId="5" fillId="0" borderId="12" xfId="0" applyFont="1" applyBorder="1" applyAlignment="1">
      <alignment vertical="center" wrapText="1"/>
    </xf>
    <xf numFmtId="176" fontId="3" fillId="0" borderId="9" xfId="0" applyNumberFormat="1" applyFont="1" applyBorder="1" applyAlignment="1">
      <alignment vertical="center" wrapText="1"/>
    </xf>
    <xf numFmtId="176" fontId="3" fillId="0" borderId="0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165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47650"/>
          <a:ext cx="8572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H="1" flipV="1">
          <a:off x="0" y="2381250"/>
          <a:ext cx="8572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 flipH="1" flipV="1">
          <a:off x="0" y="4514850"/>
          <a:ext cx="8572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H30&#31119;&#30693;&#23665;&#24066;&#32113;&#35336;&#26360;&#65308;&#20998;&#35299;&#29992;VBA&#25645;&#36617;&#6531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1"/>
      <sheetName val="付2-1"/>
      <sheetName val="付2-2"/>
      <sheetName val="付3"/>
      <sheetName val="付4"/>
      <sheetName val="付5"/>
      <sheetName val="全体 (30.4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8">
    <tabColor theme="8"/>
  </sheetPr>
  <dimension ref="A1:S23"/>
  <sheetViews>
    <sheetView showGridLines="0" tabSelected="1" workbookViewId="0">
      <selection activeCell="A9" sqref="A9:C9"/>
    </sheetView>
  </sheetViews>
  <sheetFormatPr defaultColWidth="13.125" defaultRowHeight="19.5" customHeight="1"/>
  <cols>
    <col min="1" max="1" width="4.375" style="8" customWidth="1"/>
    <col min="2" max="2" width="3.125" style="8" customWidth="1"/>
    <col min="3" max="3" width="3.75" style="8" customWidth="1"/>
    <col min="4" max="19" width="4.75" style="8" customWidth="1"/>
    <col min="20" max="16384" width="13.125" style="8"/>
  </cols>
  <sheetData>
    <row r="1" spans="1:19" s="1" customFormat="1" ht="19.5" customHeight="1">
      <c r="A1" s="1" t="s">
        <v>0</v>
      </c>
    </row>
    <row r="2" spans="1:19" ht="16.5" customHeight="1">
      <c r="A2" s="2" t="s">
        <v>1</v>
      </c>
      <c r="B2" s="2"/>
      <c r="C2" s="3"/>
      <c r="D2" s="4" t="s">
        <v>2</v>
      </c>
      <c r="E2" s="5"/>
      <c r="F2" s="5"/>
      <c r="G2" s="6"/>
      <c r="H2" s="7" t="s">
        <v>3</v>
      </c>
      <c r="I2" s="7"/>
      <c r="J2" s="7" t="s">
        <v>4</v>
      </c>
      <c r="K2" s="7"/>
      <c r="L2" s="7" t="s">
        <v>5</v>
      </c>
      <c r="M2" s="7"/>
      <c r="N2" s="7" t="s">
        <v>6</v>
      </c>
      <c r="O2" s="7"/>
      <c r="P2" s="7" t="s">
        <v>7</v>
      </c>
      <c r="Q2" s="7"/>
      <c r="R2" s="7" t="s">
        <v>8</v>
      </c>
      <c r="S2" s="4"/>
    </row>
    <row r="3" spans="1:19" ht="16.5" customHeight="1">
      <c r="A3" s="9" t="s">
        <v>9</v>
      </c>
      <c r="B3" s="9"/>
      <c r="C3" s="9"/>
      <c r="D3" s="4" t="s">
        <v>10</v>
      </c>
      <c r="E3" s="6"/>
      <c r="F3" s="10" t="s">
        <v>11</v>
      </c>
      <c r="G3" s="10" t="s">
        <v>12</v>
      </c>
      <c r="H3" s="10" t="s">
        <v>11</v>
      </c>
      <c r="I3" s="10" t="s">
        <v>12</v>
      </c>
      <c r="J3" s="10" t="s">
        <v>11</v>
      </c>
      <c r="K3" s="10" t="s">
        <v>12</v>
      </c>
      <c r="L3" s="10" t="s">
        <v>11</v>
      </c>
      <c r="M3" s="10" t="s">
        <v>12</v>
      </c>
      <c r="N3" s="10" t="s">
        <v>11</v>
      </c>
      <c r="O3" s="10" t="s">
        <v>12</v>
      </c>
      <c r="P3" s="10" t="s">
        <v>11</v>
      </c>
      <c r="Q3" s="10" t="s">
        <v>12</v>
      </c>
      <c r="R3" s="10" t="s">
        <v>11</v>
      </c>
      <c r="S3" s="11" t="s">
        <v>12</v>
      </c>
    </row>
    <row r="4" spans="1:19" ht="27" customHeight="1">
      <c r="A4" s="12" t="s">
        <v>13</v>
      </c>
      <c r="B4" s="13">
        <v>25</v>
      </c>
      <c r="C4" s="14" t="s">
        <v>14</v>
      </c>
      <c r="D4" s="15">
        <v>944</v>
      </c>
      <c r="E4" s="16"/>
      <c r="F4" s="17">
        <v>485</v>
      </c>
      <c r="G4" s="17">
        <v>459</v>
      </c>
      <c r="H4" s="17">
        <v>2</v>
      </c>
      <c r="I4" s="17">
        <v>2</v>
      </c>
      <c r="J4" s="17" t="s">
        <v>15</v>
      </c>
      <c r="K4" s="17">
        <v>1</v>
      </c>
      <c r="L4" s="17" t="s">
        <v>15</v>
      </c>
      <c r="M4" s="17" t="s">
        <v>15</v>
      </c>
      <c r="N4" s="17">
        <v>1</v>
      </c>
      <c r="O4" s="17" t="s">
        <v>15</v>
      </c>
      <c r="P4" s="17" t="s">
        <v>15</v>
      </c>
      <c r="Q4" s="17" t="s">
        <v>15</v>
      </c>
      <c r="R4" s="17">
        <v>2</v>
      </c>
      <c r="S4" s="17" t="s">
        <v>15</v>
      </c>
    </row>
    <row r="5" spans="1:19" ht="27" customHeight="1">
      <c r="A5" s="18"/>
      <c r="B5" s="13">
        <v>26</v>
      </c>
      <c r="C5" s="18"/>
      <c r="D5" s="15">
        <v>1001</v>
      </c>
      <c r="E5" s="16"/>
      <c r="F5" s="17">
        <v>498</v>
      </c>
      <c r="G5" s="17">
        <v>503</v>
      </c>
      <c r="H5" s="17" t="s">
        <v>15</v>
      </c>
      <c r="I5" s="17" t="s">
        <v>15</v>
      </c>
      <c r="J5" s="17">
        <v>1</v>
      </c>
      <c r="K5" s="17" t="s">
        <v>15</v>
      </c>
      <c r="L5" s="17" t="s">
        <v>15</v>
      </c>
      <c r="M5" s="17">
        <v>1</v>
      </c>
      <c r="N5" s="17" t="s">
        <v>15</v>
      </c>
      <c r="O5" s="17">
        <v>1</v>
      </c>
      <c r="P5" s="17">
        <v>1</v>
      </c>
      <c r="Q5" s="17" t="s">
        <v>15</v>
      </c>
      <c r="R5" s="17" t="s">
        <v>15</v>
      </c>
      <c r="S5" s="17" t="s">
        <v>15</v>
      </c>
    </row>
    <row r="6" spans="1:19" ht="27" customHeight="1">
      <c r="A6" s="18"/>
      <c r="B6" s="13">
        <v>27</v>
      </c>
      <c r="C6" s="18"/>
      <c r="D6" s="15">
        <v>1044</v>
      </c>
      <c r="E6" s="16"/>
      <c r="F6" s="17">
        <v>528</v>
      </c>
      <c r="G6" s="17">
        <v>516</v>
      </c>
      <c r="H6" s="17">
        <v>2</v>
      </c>
      <c r="I6" s="17" t="s">
        <v>15</v>
      </c>
      <c r="J6" s="17" t="s">
        <v>15</v>
      </c>
      <c r="K6" s="17" t="s">
        <v>15</v>
      </c>
      <c r="L6" s="17">
        <v>1</v>
      </c>
      <c r="M6" s="17" t="s">
        <v>15</v>
      </c>
      <c r="N6" s="17">
        <v>1</v>
      </c>
      <c r="O6" s="17" t="s">
        <v>15</v>
      </c>
      <c r="P6" s="17">
        <v>1</v>
      </c>
      <c r="Q6" s="17" t="s">
        <v>15</v>
      </c>
      <c r="R6" s="17" t="s">
        <v>15</v>
      </c>
      <c r="S6" s="17" t="s">
        <v>15</v>
      </c>
    </row>
    <row r="7" spans="1:19" s="20" customFormat="1" ht="27" customHeight="1">
      <c r="A7" s="18"/>
      <c r="B7" s="13">
        <v>28</v>
      </c>
      <c r="C7" s="18"/>
      <c r="D7" s="15">
        <v>1009</v>
      </c>
      <c r="E7" s="19"/>
      <c r="F7" s="17">
        <v>509</v>
      </c>
      <c r="G7" s="17">
        <v>500</v>
      </c>
      <c r="H7" s="17" t="s">
        <v>15</v>
      </c>
      <c r="I7" s="17" t="s">
        <v>15</v>
      </c>
      <c r="J7" s="17">
        <v>1</v>
      </c>
      <c r="K7" s="17">
        <v>1</v>
      </c>
      <c r="L7" s="17" t="s">
        <v>15</v>
      </c>
      <c r="M7" s="17" t="s">
        <v>15</v>
      </c>
      <c r="N7" s="17" t="s">
        <v>15</v>
      </c>
      <c r="O7" s="17" t="s">
        <v>15</v>
      </c>
      <c r="P7" s="17" t="s">
        <v>15</v>
      </c>
      <c r="Q7" s="17" t="s">
        <v>15</v>
      </c>
      <c r="R7" s="17">
        <v>2</v>
      </c>
      <c r="S7" s="17">
        <v>1</v>
      </c>
    </row>
    <row r="8" spans="1:19" ht="27" customHeight="1">
      <c r="A8" s="21"/>
      <c r="B8" s="22">
        <v>29</v>
      </c>
      <c r="C8" s="21"/>
      <c r="D8" s="23">
        <f>SUM(F8:G8)</f>
        <v>993</v>
      </c>
      <c r="E8" s="24"/>
      <c r="F8" s="25">
        <f>SUMIF($H$3:$S$3,F$3,$H$8:$S$8)+SUMIF($D$10:$S$10,F$3,$D$15:$S$15)+SUMIF($D$17:$S$17,F$3,$D$22:$S$22)</f>
        <v>490</v>
      </c>
      <c r="G8" s="25">
        <f>SUMIF($H$3:$S$3,G$3,$H$8:$S$8)+SUMIF($D$10:$S$10,G$3,$D$15:$S$15)+SUMIF($D$17:$S$17,G$3,$D$22:$S$22)</f>
        <v>503</v>
      </c>
      <c r="H8" s="25">
        <v>1</v>
      </c>
      <c r="I8" s="25">
        <v>2</v>
      </c>
      <c r="J8" s="25">
        <v>0</v>
      </c>
      <c r="K8" s="25">
        <v>1</v>
      </c>
      <c r="L8" s="25" t="s">
        <v>15</v>
      </c>
      <c r="M8" s="25" t="s">
        <v>15</v>
      </c>
      <c r="N8" s="25" t="s">
        <v>15</v>
      </c>
      <c r="O8" s="25" t="s">
        <v>15</v>
      </c>
      <c r="P8" s="25" t="s">
        <v>15</v>
      </c>
      <c r="Q8" s="25" t="s">
        <v>15</v>
      </c>
      <c r="R8" s="25" t="s">
        <v>15</v>
      </c>
      <c r="S8" s="25" t="s">
        <v>15</v>
      </c>
    </row>
    <row r="9" spans="1:19" ht="16.5" customHeight="1">
      <c r="A9" s="26" t="s">
        <v>1</v>
      </c>
      <c r="B9" s="26"/>
      <c r="C9" s="26"/>
      <c r="D9" s="27" t="s">
        <v>16</v>
      </c>
      <c r="E9" s="27"/>
      <c r="F9" s="27" t="s">
        <v>17</v>
      </c>
      <c r="G9" s="27"/>
      <c r="H9" s="27" t="s">
        <v>18</v>
      </c>
      <c r="I9" s="27"/>
      <c r="J9" s="27" t="s">
        <v>19</v>
      </c>
      <c r="K9" s="27"/>
      <c r="L9" s="27" t="s">
        <v>20</v>
      </c>
      <c r="M9" s="27"/>
      <c r="N9" s="27" t="s">
        <v>21</v>
      </c>
      <c r="O9" s="27"/>
      <c r="P9" s="27" t="s">
        <v>22</v>
      </c>
      <c r="Q9" s="28"/>
      <c r="R9" s="28" t="s">
        <v>23</v>
      </c>
      <c r="S9" s="29"/>
    </row>
    <row r="10" spans="1:19" ht="16.5" customHeight="1">
      <c r="A10" s="9" t="s">
        <v>9</v>
      </c>
      <c r="B10" s="9"/>
      <c r="C10" s="9"/>
      <c r="D10" s="10" t="s">
        <v>11</v>
      </c>
      <c r="E10" s="10" t="s">
        <v>12</v>
      </c>
      <c r="F10" s="10" t="s">
        <v>11</v>
      </c>
      <c r="G10" s="10" t="s">
        <v>12</v>
      </c>
      <c r="H10" s="10" t="s">
        <v>11</v>
      </c>
      <c r="I10" s="10" t="s">
        <v>12</v>
      </c>
      <c r="J10" s="10" t="s">
        <v>11</v>
      </c>
      <c r="K10" s="10" t="s">
        <v>12</v>
      </c>
      <c r="L10" s="10" t="s">
        <v>11</v>
      </c>
      <c r="M10" s="10" t="s">
        <v>12</v>
      </c>
      <c r="N10" s="10" t="s">
        <v>11</v>
      </c>
      <c r="O10" s="10" t="s">
        <v>12</v>
      </c>
      <c r="P10" s="10" t="s">
        <v>11</v>
      </c>
      <c r="Q10" s="10" t="s">
        <v>12</v>
      </c>
      <c r="R10" s="10" t="s">
        <v>11</v>
      </c>
      <c r="S10" s="11" t="s">
        <v>12</v>
      </c>
    </row>
    <row r="11" spans="1:19" ht="27" customHeight="1">
      <c r="A11" s="12" t="s">
        <v>13</v>
      </c>
      <c r="B11" s="13">
        <v>25</v>
      </c>
      <c r="C11" s="18" t="s">
        <v>14</v>
      </c>
      <c r="D11" s="30">
        <v>2</v>
      </c>
      <c r="E11" s="17" t="s">
        <v>15</v>
      </c>
      <c r="F11" s="31">
        <v>4</v>
      </c>
      <c r="G11" s="31" t="s">
        <v>15</v>
      </c>
      <c r="H11" s="31">
        <v>4</v>
      </c>
      <c r="I11" s="31" t="s">
        <v>15</v>
      </c>
      <c r="J11" s="31">
        <v>4</v>
      </c>
      <c r="K11" s="31">
        <v>3</v>
      </c>
      <c r="L11" s="31">
        <v>10</v>
      </c>
      <c r="M11" s="31">
        <v>1</v>
      </c>
      <c r="N11" s="31">
        <v>9</v>
      </c>
      <c r="O11" s="31">
        <v>4</v>
      </c>
      <c r="P11" s="31">
        <v>15</v>
      </c>
      <c r="Q11" s="31">
        <v>6</v>
      </c>
      <c r="R11" s="31">
        <v>20</v>
      </c>
      <c r="S11" s="31">
        <v>12</v>
      </c>
    </row>
    <row r="12" spans="1:19" ht="27" customHeight="1">
      <c r="A12" s="18"/>
      <c r="B12" s="13">
        <v>26</v>
      </c>
      <c r="C12" s="18"/>
      <c r="D12" s="30">
        <v>1</v>
      </c>
      <c r="E12" s="17" t="s">
        <v>15</v>
      </c>
      <c r="F12" s="17" t="s">
        <v>15</v>
      </c>
      <c r="G12" s="17">
        <v>2</v>
      </c>
      <c r="H12" s="17">
        <v>2</v>
      </c>
      <c r="I12" s="17">
        <v>3</v>
      </c>
      <c r="J12" s="17">
        <v>3</v>
      </c>
      <c r="K12" s="17">
        <v>3</v>
      </c>
      <c r="L12" s="17">
        <v>5</v>
      </c>
      <c r="M12" s="17">
        <v>4</v>
      </c>
      <c r="N12" s="17">
        <v>9</v>
      </c>
      <c r="O12" s="17">
        <v>4</v>
      </c>
      <c r="P12" s="17">
        <v>16</v>
      </c>
      <c r="Q12" s="17">
        <v>3</v>
      </c>
      <c r="R12" s="17">
        <v>25</v>
      </c>
      <c r="S12" s="17">
        <v>8</v>
      </c>
    </row>
    <row r="13" spans="1:19" ht="27" customHeight="1">
      <c r="A13" s="18"/>
      <c r="B13" s="13">
        <v>27</v>
      </c>
      <c r="C13" s="18"/>
      <c r="D13" s="30">
        <v>2</v>
      </c>
      <c r="E13" s="17">
        <v>2</v>
      </c>
      <c r="F13" s="17" t="s">
        <v>15</v>
      </c>
      <c r="G13" s="17" t="s">
        <v>15</v>
      </c>
      <c r="H13" s="17">
        <v>1</v>
      </c>
      <c r="I13" s="17">
        <v>1</v>
      </c>
      <c r="J13" s="17">
        <v>5</v>
      </c>
      <c r="K13" s="17">
        <v>1</v>
      </c>
      <c r="L13" s="17">
        <v>9</v>
      </c>
      <c r="M13" s="17" t="s">
        <v>15</v>
      </c>
      <c r="N13" s="17">
        <v>6</v>
      </c>
      <c r="O13" s="17">
        <v>7</v>
      </c>
      <c r="P13" s="17">
        <v>13</v>
      </c>
      <c r="Q13" s="17">
        <v>3</v>
      </c>
      <c r="R13" s="17">
        <v>23</v>
      </c>
      <c r="S13" s="17">
        <v>6</v>
      </c>
    </row>
    <row r="14" spans="1:19" s="20" customFormat="1" ht="27" customHeight="1">
      <c r="A14" s="18"/>
      <c r="B14" s="13">
        <v>28</v>
      </c>
      <c r="C14" s="14"/>
      <c r="D14" s="17">
        <v>3</v>
      </c>
      <c r="E14" s="17">
        <v>1</v>
      </c>
      <c r="F14" s="17" t="s">
        <v>15</v>
      </c>
      <c r="G14" s="17" t="s">
        <v>15</v>
      </c>
      <c r="H14" s="17">
        <v>3</v>
      </c>
      <c r="I14" s="17" t="s">
        <v>15</v>
      </c>
      <c r="J14" s="17">
        <v>1</v>
      </c>
      <c r="K14" s="17" t="s">
        <v>15</v>
      </c>
      <c r="L14" s="17">
        <v>5</v>
      </c>
      <c r="M14" s="17">
        <v>3</v>
      </c>
      <c r="N14" s="17">
        <v>7</v>
      </c>
      <c r="O14" s="17">
        <v>3</v>
      </c>
      <c r="P14" s="17">
        <v>16</v>
      </c>
      <c r="Q14" s="17">
        <v>8</v>
      </c>
      <c r="R14" s="17">
        <v>22</v>
      </c>
      <c r="S14" s="17">
        <v>8</v>
      </c>
    </row>
    <row r="15" spans="1:19" ht="27" customHeight="1">
      <c r="A15" s="21"/>
      <c r="B15" s="22">
        <v>29</v>
      </c>
      <c r="C15" s="32"/>
      <c r="D15" s="25">
        <v>2</v>
      </c>
      <c r="E15" s="25" t="s">
        <v>15</v>
      </c>
      <c r="F15" s="25" t="s">
        <v>15</v>
      </c>
      <c r="G15" s="25" t="s">
        <v>15</v>
      </c>
      <c r="H15" s="25">
        <v>2</v>
      </c>
      <c r="I15" s="25">
        <v>2</v>
      </c>
      <c r="J15" s="25">
        <v>5</v>
      </c>
      <c r="K15" s="25">
        <v>2</v>
      </c>
      <c r="L15" s="25">
        <v>5</v>
      </c>
      <c r="M15" s="25">
        <v>4</v>
      </c>
      <c r="N15" s="25">
        <v>7</v>
      </c>
      <c r="O15" s="25">
        <v>2</v>
      </c>
      <c r="P15" s="25">
        <v>15</v>
      </c>
      <c r="Q15" s="25">
        <v>2</v>
      </c>
      <c r="R15" s="25">
        <v>19</v>
      </c>
      <c r="S15" s="25">
        <v>9</v>
      </c>
    </row>
    <row r="16" spans="1:19" ht="16.5" customHeight="1">
      <c r="A16" s="26" t="s">
        <v>1</v>
      </c>
      <c r="B16" s="26"/>
      <c r="C16" s="26"/>
      <c r="D16" s="27" t="s">
        <v>24</v>
      </c>
      <c r="E16" s="27"/>
      <c r="F16" s="27" t="s">
        <v>25</v>
      </c>
      <c r="G16" s="27"/>
      <c r="H16" s="27" t="s">
        <v>26</v>
      </c>
      <c r="I16" s="27"/>
      <c r="J16" s="27" t="s">
        <v>27</v>
      </c>
      <c r="K16" s="27"/>
      <c r="L16" s="27" t="s">
        <v>28</v>
      </c>
      <c r="M16" s="27"/>
      <c r="N16" s="27" t="s">
        <v>29</v>
      </c>
      <c r="O16" s="27"/>
      <c r="P16" s="27" t="s">
        <v>30</v>
      </c>
      <c r="Q16" s="28"/>
      <c r="R16" s="28" t="s">
        <v>31</v>
      </c>
      <c r="S16" s="29"/>
    </row>
    <row r="17" spans="1:19" ht="16.5" customHeight="1">
      <c r="A17" s="9" t="s">
        <v>9</v>
      </c>
      <c r="B17" s="9"/>
      <c r="C17" s="9"/>
      <c r="D17" s="10" t="s">
        <v>11</v>
      </c>
      <c r="E17" s="10" t="s">
        <v>12</v>
      </c>
      <c r="F17" s="10" t="s">
        <v>11</v>
      </c>
      <c r="G17" s="10" t="s">
        <v>12</v>
      </c>
      <c r="H17" s="10" t="s">
        <v>11</v>
      </c>
      <c r="I17" s="10" t="s">
        <v>12</v>
      </c>
      <c r="J17" s="10" t="s">
        <v>11</v>
      </c>
      <c r="K17" s="10" t="s">
        <v>12</v>
      </c>
      <c r="L17" s="10" t="s">
        <v>11</v>
      </c>
      <c r="M17" s="10" t="s">
        <v>12</v>
      </c>
      <c r="N17" s="10" t="s">
        <v>11</v>
      </c>
      <c r="O17" s="10" t="s">
        <v>12</v>
      </c>
      <c r="P17" s="10" t="s">
        <v>11</v>
      </c>
      <c r="Q17" s="10" t="s">
        <v>12</v>
      </c>
      <c r="R17" s="10" t="s">
        <v>11</v>
      </c>
      <c r="S17" s="11" t="s">
        <v>12</v>
      </c>
    </row>
    <row r="18" spans="1:19" ht="27" customHeight="1">
      <c r="A18" s="12" t="s">
        <v>13</v>
      </c>
      <c r="B18" s="13">
        <v>25</v>
      </c>
      <c r="C18" s="18" t="s">
        <v>14</v>
      </c>
      <c r="D18" s="33">
        <v>30</v>
      </c>
      <c r="E18" s="34">
        <v>17</v>
      </c>
      <c r="F18" s="34">
        <v>41</v>
      </c>
      <c r="G18" s="34">
        <v>28</v>
      </c>
      <c r="H18" s="34">
        <v>79</v>
      </c>
      <c r="I18" s="34">
        <v>40</v>
      </c>
      <c r="J18" s="34">
        <v>109</v>
      </c>
      <c r="K18" s="34">
        <v>55</v>
      </c>
      <c r="L18" s="34">
        <v>107</v>
      </c>
      <c r="M18" s="34">
        <v>127</v>
      </c>
      <c r="N18" s="34">
        <v>38</v>
      </c>
      <c r="O18" s="34">
        <v>88</v>
      </c>
      <c r="P18" s="34">
        <v>8</v>
      </c>
      <c r="Q18" s="34">
        <v>54</v>
      </c>
      <c r="R18" s="17" t="s">
        <v>15</v>
      </c>
      <c r="S18" s="34">
        <v>21</v>
      </c>
    </row>
    <row r="19" spans="1:19" ht="27" customHeight="1">
      <c r="A19" s="18"/>
      <c r="B19" s="13">
        <v>26</v>
      </c>
      <c r="C19" s="18"/>
      <c r="D19" s="33">
        <v>32</v>
      </c>
      <c r="E19" s="34">
        <v>14</v>
      </c>
      <c r="F19" s="34">
        <v>45</v>
      </c>
      <c r="G19" s="34">
        <v>15</v>
      </c>
      <c r="H19" s="34">
        <v>65</v>
      </c>
      <c r="I19" s="34">
        <v>51</v>
      </c>
      <c r="J19" s="34">
        <v>101</v>
      </c>
      <c r="K19" s="34">
        <v>83</v>
      </c>
      <c r="L19" s="34">
        <v>111</v>
      </c>
      <c r="M19" s="34">
        <v>117</v>
      </c>
      <c r="N19" s="34">
        <v>47</v>
      </c>
      <c r="O19" s="34">
        <v>113</v>
      </c>
      <c r="P19" s="34">
        <v>26</v>
      </c>
      <c r="Q19" s="34">
        <v>66</v>
      </c>
      <c r="R19" s="17">
        <v>2</v>
      </c>
      <c r="S19" s="34">
        <v>15</v>
      </c>
    </row>
    <row r="20" spans="1:19" ht="27" customHeight="1">
      <c r="A20" s="18"/>
      <c r="B20" s="13">
        <v>27</v>
      </c>
      <c r="C20" s="18"/>
      <c r="D20" s="33">
        <v>31</v>
      </c>
      <c r="E20" s="34">
        <v>19</v>
      </c>
      <c r="F20" s="34">
        <v>61</v>
      </c>
      <c r="G20" s="34">
        <v>26</v>
      </c>
      <c r="H20" s="34">
        <v>66</v>
      </c>
      <c r="I20" s="34">
        <v>34</v>
      </c>
      <c r="J20" s="34">
        <v>94</v>
      </c>
      <c r="K20" s="34">
        <v>90</v>
      </c>
      <c r="L20" s="34">
        <v>126</v>
      </c>
      <c r="M20" s="34">
        <v>114</v>
      </c>
      <c r="N20" s="34">
        <v>61</v>
      </c>
      <c r="O20" s="34">
        <v>118</v>
      </c>
      <c r="P20" s="34">
        <v>21</v>
      </c>
      <c r="Q20" s="34">
        <v>71</v>
      </c>
      <c r="R20" s="17">
        <v>4</v>
      </c>
      <c r="S20" s="34">
        <v>24</v>
      </c>
    </row>
    <row r="21" spans="1:19" s="20" customFormat="1" ht="27" customHeight="1">
      <c r="A21" s="18"/>
      <c r="B21" s="13">
        <v>28</v>
      </c>
      <c r="C21" s="14"/>
      <c r="D21" s="34">
        <v>54</v>
      </c>
      <c r="E21" s="34">
        <v>16</v>
      </c>
      <c r="F21" s="34">
        <v>37</v>
      </c>
      <c r="G21" s="34">
        <v>26</v>
      </c>
      <c r="H21" s="34">
        <v>59</v>
      </c>
      <c r="I21" s="34">
        <v>30</v>
      </c>
      <c r="J21" s="34">
        <v>98</v>
      </c>
      <c r="K21" s="34">
        <v>78</v>
      </c>
      <c r="L21" s="34">
        <v>118</v>
      </c>
      <c r="M21" s="34">
        <v>128</v>
      </c>
      <c r="N21" s="34">
        <v>66</v>
      </c>
      <c r="O21" s="34">
        <v>107</v>
      </c>
      <c r="P21" s="34">
        <v>12</v>
      </c>
      <c r="Q21" s="34">
        <v>67</v>
      </c>
      <c r="R21" s="17">
        <v>5</v>
      </c>
      <c r="S21" s="34">
        <v>23</v>
      </c>
    </row>
    <row r="22" spans="1:19" ht="27" customHeight="1">
      <c r="A22" s="21"/>
      <c r="B22" s="22">
        <v>29</v>
      </c>
      <c r="C22" s="32"/>
      <c r="D22" s="25">
        <v>43</v>
      </c>
      <c r="E22" s="25">
        <v>16</v>
      </c>
      <c r="F22" s="25">
        <v>46</v>
      </c>
      <c r="G22" s="25">
        <v>22</v>
      </c>
      <c r="H22" s="25">
        <v>49</v>
      </c>
      <c r="I22" s="25">
        <v>34</v>
      </c>
      <c r="J22" s="25">
        <v>85</v>
      </c>
      <c r="K22" s="25">
        <v>72</v>
      </c>
      <c r="L22" s="25">
        <v>115</v>
      </c>
      <c r="M22" s="25">
        <v>105</v>
      </c>
      <c r="N22" s="25">
        <v>74</v>
      </c>
      <c r="O22" s="25">
        <v>136</v>
      </c>
      <c r="P22" s="25">
        <v>18</v>
      </c>
      <c r="Q22" s="25">
        <v>72</v>
      </c>
      <c r="R22" s="25">
        <v>4</v>
      </c>
      <c r="S22" s="25">
        <v>22</v>
      </c>
    </row>
    <row r="23" spans="1:19" s="36" customFormat="1" ht="19.5" customHeight="1">
      <c r="A23" s="35" t="s">
        <v>32</v>
      </c>
      <c r="S23" s="36" t="s">
        <v>33</v>
      </c>
    </row>
  </sheetData>
  <mergeCells count="32">
    <mergeCell ref="L16:M16"/>
    <mergeCell ref="N16:O16"/>
    <mergeCell ref="P16:Q16"/>
    <mergeCell ref="R16:S16"/>
    <mergeCell ref="J9:K9"/>
    <mergeCell ref="L9:M9"/>
    <mergeCell ref="N9:O9"/>
    <mergeCell ref="P9:Q9"/>
    <mergeCell ref="R9:S9"/>
    <mergeCell ref="A16:C16"/>
    <mergeCell ref="D16:E16"/>
    <mergeCell ref="F16:G16"/>
    <mergeCell ref="H16:I16"/>
    <mergeCell ref="J16:K16"/>
    <mergeCell ref="D7:E7"/>
    <mergeCell ref="D8:E8"/>
    <mergeCell ref="A9:C9"/>
    <mergeCell ref="D9:E9"/>
    <mergeCell ref="F9:G9"/>
    <mergeCell ref="H9:I9"/>
    <mergeCell ref="P2:Q2"/>
    <mergeCell ref="R2:S2"/>
    <mergeCell ref="D3:E3"/>
    <mergeCell ref="D4:E4"/>
    <mergeCell ref="D5:E5"/>
    <mergeCell ref="D6:E6"/>
    <mergeCell ref="A2:C2"/>
    <mergeCell ref="D2:G2"/>
    <mergeCell ref="H2:I2"/>
    <mergeCell ref="J2:K2"/>
    <mergeCell ref="L2:M2"/>
    <mergeCell ref="N2:O2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2019-08-14T05:21:08Z</dcterms:created>
  <dcterms:modified xsi:type="dcterms:W3CDTF">2019-08-14T05:21:10Z</dcterms:modified>
</cp:coreProperties>
</file>