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３年版東近江市統計書　◎\"/>
    </mc:Choice>
  </mc:AlternateContent>
  <xr:revisionPtr revIDLastSave="0" documentId="13_ncr:1_{28177F86-79AE-4A3C-AE22-337B68792161}" xr6:coauthVersionLast="36" xr6:coauthVersionMax="36" xr10:uidLastSave="{00000000-0000-0000-0000-000000000000}"/>
  <bookViews>
    <workbookView xWindow="0" yWindow="0" windowWidth="20490" windowHeight="7455" xr2:uid="{EE5F9757-F203-439E-988E-61135A468A74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" sheetId="6" r:id="rId6"/>
    <sheet name="3-6(2)" sheetId="8" r:id="rId7"/>
  </sheets>
  <externalReferences>
    <externalReference r:id="rId8"/>
  </externalReferences>
  <definedNames>
    <definedName name="ALL">[1]差引表!#REF!</definedName>
    <definedName name="ｄ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">#REF!</definedName>
    <definedName name="_xlnm.Print_Area" localSheetId="1">'3-2'!$A$2:$E$8</definedName>
    <definedName name="_xlnm.Print_Area" localSheetId="2">'3-3'!$A$2:$K$7</definedName>
    <definedName name="_xlnm.Print_Area" localSheetId="3">'3-4'!$A$2:$R$11</definedName>
    <definedName name="_xlnm.Print_Area" localSheetId="4">'3-5'!$A$2:$L$53</definedName>
    <definedName name="_xlnm.Print_Area" localSheetId="5">'3-6(1)'!$A$2:$L$41</definedName>
    <definedName name="_xlnm.Print_Area" localSheetId="6">'3-6(2)'!$A$2:$J$36</definedName>
    <definedName name="_xlnm.Print_Titles" localSheetId="4">'3-5'!$2:$5</definedName>
    <definedName name="Rangai0">#REF!</definedName>
    <definedName name="Title">#REF!</definedName>
    <definedName name="TitleEnglish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J8" i="3"/>
  <c r="I8" i="3"/>
  <c r="H8" i="3"/>
  <c r="G8" i="3"/>
  <c r="F8" i="3"/>
  <c r="E8" i="3"/>
  <c r="D8" i="3"/>
  <c r="C8" i="3"/>
  <c r="B8" i="3" s="1"/>
</calcChain>
</file>

<file path=xl/sharedStrings.xml><?xml version="1.0" encoding="utf-8"?>
<sst xmlns="http://schemas.openxmlformats.org/spreadsheetml/2006/main" count="354" uniqueCount="256">
  <si>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</si>
  <si>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</si>
  <si>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</si>
  <si>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</si>
  <si>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</si>
  <si>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</si>
  <si>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</si>
  <si>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</si>
  <si>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</si>
  <si>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</si>
  <si>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</si>
  <si>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</si>
  <si>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</si>
  <si>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</si>
  <si>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</si>
  <si>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</si>
  <si>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</si>
  <si>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</si>
  <si>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</si>
  <si>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</si>
  <si>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</si>
  <si>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面積及び広ぼう、標高</t>
    <rPh sb="4" eb="6">
      <t>メンセキ</t>
    </rPh>
    <rPh sb="6" eb="7">
      <t>オヨ</t>
    </rPh>
    <rPh sb="8" eb="9">
      <t>ヒロ</t>
    </rPh>
    <rPh sb="12" eb="14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</si>
  <si>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</si>
  <si>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</si>
  <si>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</si>
  <si>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</si>
  <si>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</si>
  <si>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</si>
  <si>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</si>
  <si>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(茨川町－琵琶湖上)</t>
    <phoneticPr fontId="8"/>
  </si>
  <si>
    <t>　　(琵琶湖上－甲津畑町)</t>
    <phoneticPr fontId="8"/>
  </si>
  <si>
    <t>　　（君ヶ畑町地先の
　　御池岳丸山)</t>
    <phoneticPr fontId="8"/>
  </si>
  <si>
    <t>　　(大中町大中親と子の
　　草の根広場の南)</t>
    <phoneticPr fontId="8"/>
  </si>
  <si>
    <t>注：東西の距離は、緯度の差に25m/秒を乗じた距離。南北の距離は、緯度の差に30.8m/秒を乗じた距離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</si>
  <si>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</si>
  <si>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</si>
  <si>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</si>
  <si>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</si>
  <si>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</si>
  <si>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</si>
  <si>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</si>
  <si>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</si>
  <si>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</si>
  <si>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</si>
  <si>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</si>
  <si>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</si>
  <si>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</si>
  <si>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</si>
  <si>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資料：山林については、滋賀県森林政策課「令和２年度版滋賀県森林・林業統計要覧」の森林合計面積、琵琶湖の面積については国土地理院
         上記以外については、資産税課（令和３年１月１日）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レイワ</t>
    </rPh>
    <rPh sb="23" eb="25">
      <t>ネンド</t>
    </rPh>
    <rPh sb="25" eb="26">
      <t>バン</t>
    </rPh>
    <rPh sb="26" eb="29">
      <t>シガケン</t>
    </rPh>
    <rPh sb="29" eb="31">
      <t>シンリン</t>
    </rPh>
    <rPh sb="32" eb="34">
      <t>リンギョウ</t>
    </rPh>
    <rPh sb="34" eb="36">
      <t>トウケイ</t>
    </rPh>
    <rPh sb="36" eb="38">
      <t>ヨウラン</t>
    </rPh>
    <rPh sb="40" eb="42">
      <t>シンリン</t>
    </rPh>
    <rPh sb="42" eb="44">
      <t>ゴウケイ</t>
    </rPh>
    <rPh sb="44" eb="46">
      <t>メンセキ</t>
    </rPh>
    <rPh sb="47" eb="50">
      <t>ビワコ</t>
    </rPh>
    <rPh sb="51" eb="53">
      <t>メンセキ</t>
    </rPh>
    <rPh sb="58" eb="60">
      <t>コクド</t>
    </rPh>
    <rPh sb="60" eb="62">
      <t>チリ</t>
    </rPh>
    <rPh sb="62" eb="63">
      <t>イン</t>
    </rPh>
    <rPh sb="88" eb="90">
      <t>レイワ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</si>
  <si>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</si>
  <si>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</si>
  <si>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</si>
  <si>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</si>
  <si>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１/25000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</si>
  <si>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</si>
  <si>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</si>
  <si>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</si>
  <si>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</si>
  <si>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</si>
  <si>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</si>
  <si>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</si>
  <si>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</si>
  <si>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</si>
  <si>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</si>
  <si>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</si>
  <si>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</si>
  <si>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</si>
  <si>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</si>
  <si>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</si>
  <si>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</si>
  <si>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</si>
  <si>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</si>
  <si>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</si>
  <si>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</si>
  <si>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</si>
  <si>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</si>
  <si>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</si>
  <si>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</si>
  <si>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</si>
  <si>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</si>
  <si>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</si>
  <si>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</si>
  <si>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</si>
  <si>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</si>
  <si>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</si>
  <si>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</si>
  <si>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</si>
  <si>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</si>
  <si>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</si>
  <si>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</si>
  <si>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</si>
  <si>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</si>
  <si>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</si>
  <si>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</si>
  <si>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</si>
  <si>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</si>
  <si>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</si>
  <si>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</si>
  <si>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</si>
  <si>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</si>
  <si>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</si>
  <si>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</si>
  <si>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</si>
  <si>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</si>
  <si>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</si>
  <si>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</si>
  <si>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</si>
  <si>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</si>
  <si>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</si>
  <si>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</si>
  <si>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</si>
  <si>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</si>
  <si>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</si>
  <si>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</si>
  <si>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</si>
  <si>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</si>
  <si>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</si>
  <si>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</si>
  <si>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</si>
  <si>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</si>
  <si>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同名１川</t>
    <rPh sb="0" eb="1">
      <t>ドウ</t>
    </rPh>
    <rPh sb="1" eb="2">
      <t>メイ</t>
    </rPh>
    <rPh sb="3" eb="4">
      <t>セン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</si>
  <si>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</si>
  <si>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</si>
  <si>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</si>
  <si>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</si>
  <si>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</si>
  <si>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</si>
  <si>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</si>
  <si>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</si>
  <si>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</si>
  <si>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</si>
  <si>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</si>
  <si>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</si>
  <si>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</si>
  <si>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</si>
  <si>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</si>
  <si>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</si>
  <si>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</si>
  <si>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</si>
  <si>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</si>
  <si>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</si>
  <si>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</si>
  <si>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</si>
  <si>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</si>
  <si>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</si>
  <si>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</si>
  <si>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</si>
  <si>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</si>
  <si>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</si>
  <si>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</si>
  <si>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</si>
  <si>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</si>
  <si>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</si>
  <si>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</si>
  <si>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</si>
  <si>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</si>
  <si>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</si>
  <si>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</si>
  <si>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</si>
  <si>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</si>
  <si>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</si>
  <si>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</si>
  <si>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</si>
  <si>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</si>
  <si>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</si>
  <si>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</si>
  <si>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</si>
  <si>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</si>
  <si>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</si>
  <si>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</si>
  <si>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</si>
  <si>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</si>
  <si>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</si>
  <si>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</si>
  <si>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</si>
  <si>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</si>
  <si>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</si>
  <si>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同名１川</t>
    <rPh sb="0" eb="1">
      <t>ドウ</t>
    </rPh>
    <rPh sb="1" eb="2">
      <t>メイ</t>
    </rPh>
    <rPh sb="3" eb="4">
      <t>カワ</t>
    </rPh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</si>
  <si>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</si>
  <si>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</si>
  <si>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</si>
  <si>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</si>
  <si>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</si>
  <si>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</si>
  <si>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資料：滋賀県土木交通部流域政策局「河川・港湾調書」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リュウイキ</t>
    </rPh>
    <rPh sb="13" eb="15">
      <t>セイサク</t>
    </rPh>
    <rPh sb="15" eb="16">
      <t>キョク</t>
    </rPh>
    <rPh sb="17" eb="19">
      <t>カセン</t>
    </rPh>
    <rPh sb="20" eb="22">
      <t>コウワン</t>
    </rPh>
    <rPh sb="22" eb="24">
      <t>チョウショ</t>
    </rPh>
    <phoneticPr fontId="8"/>
  </si>
  <si>
    <t>３－６　気象状況</t>
    <rPh sb="4" eb="6">
      <t>キショウ</t>
    </rPh>
    <rPh sb="6" eb="8">
      <t>ジョウキョウ</t>
    </rPh>
    <phoneticPr fontId="8"/>
  </si>
  <si>
    <t>１　気温・降水量</t>
    <rPh sb="2" eb="4">
      <t>キオン</t>
    </rPh>
    <rPh sb="5" eb="8">
      <t>コウスイリョウ</t>
    </rPh>
    <phoneticPr fontId="8"/>
  </si>
  <si>
    <t>令和３年</t>
    <rPh sb="0" eb="2">
      <t>レイワ</t>
    </rPh>
    <rPh sb="3" eb="4">
      <t>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</si>
  <si>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</si>
  <si>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</si>
  <si>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</si>
  <si>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</si>
  <si>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</si>
  <si>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</si>
  <si>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</si>
  <si>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</si>
  <si>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１時間</t>
    <phoneticPr fontId="4"/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</si>
  <si>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</si>
  <si>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</si>
  <si>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</si>
  <si>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</si>
  <si>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</si>
  <si>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１月</t>
    <rPh sb="1" eb="2">
      <t>ガツ</t>
    </rPh>
    <phoneticPr fontId="4"/>
  </si>
  <si>
    <t>26</t>
    <phoneticPr fontId="4"/>
  </si>
  <si>
    <t>２月</t>
    <rPh sb="1" eb="2">
      <t>ガツ</t>
    </rPh>
    <phoneticPr fontId="4"/>
  </si>
  <si>
    <t>22</t>
    <phoneticPr fontId="4"/>
  </si>
  <si>
    <t>３月</t>
    <rPh sb="1" eb="2">
      <t>ガツ</t>
    </rPh>
    <phoneticPr fontId="4"/>
  </si>
  <si>
    <t>30</t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</si>
  <si>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</si>
  <si>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</si>
  <si>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14</t>
    <phoneticPr fontId="4"/>
  </si>
  <si>
    <t>６月</t>
    <rPh sb="1" eb="2">
      <t>ガツ</t>
    </rPh>
    <phoneticPr fontId="4"/>
  </si>
  <si>
    <t>7</t>
    <phoneticPr fontId="4"/>
  </si>
  <si>
    <t>７月</t>
    <rPh sb="1" eb="2">
      <t>ガツ</t>
    </rPh>
    <phoneticPr fontId="4"/>
  </si>
  <si>
    <t>19</t>
    <phoneticPr fontId="4"/>
  </si>
  <si>
    <t>８月</t>
    <rPh sb="1" eb="2">
      <t>ガツ</t>
    </rPh>
    <phoneticPr fontId="4"/>
  </si>
  <si>
    <t>8</t>
    <phoneticPr fontId="4"/>
  </si>
  <si>
    <t>９月</t>
    <rPh sb="1" eb="2">
      <t>ガツ</t>
    </rPh>
    <phoneticPr fontId="4"/>
  </si>
  <si>
    <t>10</t>
    <phoneticPr fontId="4"/>
  </si>
  <si>
    <t>10月</t>
    <phoneticPr fontId="4"/>
  </si>
  <si>
    <t>11月</t>
  </si>
  <si>
    <t>1</t>
    <phoneticPr fontId="4"/>
  </si>
  <si>
    <t>12月</t>
  </si>
  <si>
    <t>11</t>
    <phoneticPr fontId="4"/>
  </si>
  <si>
    <t>全年</t>
  </si>
  <si>
    <t>8/8</t>
    <phoneticPr fontId="4"/>
  </si>
  <si>
    <t>30..5</t>
    <phoneticPr fontId="4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</si>
  <si>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</si>
  <si>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</si>
  <si>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３－６　気象状況（つづき）</t>
    <rPh sb="4" eb="6">
      <t>キショウ</t>
    </rPh>
    <rPh sb="6" eb="8">
      <t>ジョウキョウ</t>
    </rPh>
    <phoneticPr fontId="8"/>
  </si>
  <si>
    <t>２　風速・日照時間等</t>
    <phoneticPr fontId="8"/>
  </si>
  <si>
    <t>令和３年</t>
    <rPh sb="0" eb="2">
      <t>レイワ</t>
    </rPh>
    <phoneticPr fontId="8"/>
  </si>
  <si>
    <t>最大風速</t>
    <rPh sb="0" eb="2">
      <t>サイダイ</t>
    </rPh>
    <rPh sb="2" eb="4">
      <t>フウソク</t>
    </rPh>
    <phoneticPr fontId="4"/>
  </si>
  <si>
    <t>日照時間</t>
  </si>
  <si>
    <t>日最高気温</t>
  </si>
  <si>
    <t>日最低気温</t>
  </si>
  <si>
    <t>25℃以上</t>
  </si>
  <si>
    <t>30℃以上</t>
  </si>
  <si>
    <t>35℃以上</t>
  </si>
  <si>
    <t>０℃未満</t>
    <phoneticPr fontId="4"/>
  </si>
  <si>
    <t>平均風速</t>
    <phoneticPr fontId="4"/>
  </si>
  <si>
    <t>風速</t>
    <phoneticPr fontId="4"/>
  </si>
  <si>
    <t>風向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</si>
  <si>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</si>
  <si>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</si>
  <si>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</si>
  <si>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</si>
  <si>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</si>
  <si>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</si>
  <si>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</si>
  <si>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西北西</t>
    <rPh sb="0" eb="3">
      <t>セイホクセイ</t>
    </rPh>
    <phoneticPr fontId="4"/>
  </si>
  <si>
    <t>北北西</t>
    <rPh sb="0" eb="3">
      <t>ホクホクセイ</t>
    </rPh>
    <phoneticPr fontId="4"/>
  </si>
  <si>
    <t>西</t>
    <rPh sb="0" eb="1">
      <t>ニシ</t>
    </rPh>
    <phoneticPr fontId="4"/>
  </si>
  <si>
    <t>南東</t>
    <rPh sb="0" eb="2">
      <t>ナントウ</t>
    </rPh>
    <phoneticPr fontId="4"/>
  </si>
  <si>
    <t>南南西</t>
    <rPh sb="0" eb="3">
      <t>ナンナンセイ</t>
    </rPh>
    <phoneticPr fontId="4"/>
  </si>
  <si>
    <t>北西</t>
    <rPh sb="0" eb="2">
      <t>ホクセイ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</si>
</sst>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6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67">
    <xf numFmtId="0" fontId="0" fillId="0" borderId="0" xfId="0"/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9" fillId="2" borderId="5" xfId="2" applyFont="1" applyFill="1" applyBorder="1" applyAlignment="1">
      <alignment horizontal="center" vertical="center"/>
    </xf>
    <xf numFmtId="176" fontId="9" fillId="0" borderId="4" xfId="2" applyNumberFormat="1" applyFont="1" applyFill="1" applyBorder="1" applyAlignment="1">
      <alignment horizontal="right" vertical="center" indent="1"/>
    </xf>
    <xf numFmtId="177" fontId="9" fillId="0" borderId="6" xfId="2" applyNumberFormat="1" applyFont="1" applyFill="1" applyBorder="1" applyAlignment="1">
      <alignment horizontal="right" vertical="center" indent="1"/>
    </xf>
    <xf numFmtId="177" fontId="9" fillId="0" borderId="7" xfId="2" applyNumberFormat="1" applyFont="1" applyFill="1" applyBorder="1" applyAlignment="1">
      <alignment horizontal="right" vertical="center" indent="1"/>
    </xf>
    <xf numFmtId="177" fontId="9" fillId="0" borderId="8" xfId="2" applyNumberFormat="1" applyFont="1" applyFill="1" applyBorder="1" applyAlignment="1">
      <alignment horizontal="right" vertical="center" indent="1"/>
    </xf>
    <xf numFmtId="0" fontId="6" fillId="0" borderId="3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1" xfId="2" applyFont="1" applyFill="1" applyBorder="1" applyAlignment="1">
      <alignment vertical="center" wrapText="1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5" fillId="3" borderId="12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178" fontId="9" fillId="0" borderId="1" xfId="2" applyNumberFormat="1" applyFont="1" applyFill="1" applyBorder="1" applyAlignment="1">
      <alignment vertical="center"/>
    </xf>
    <xf numFmtId="178" fontId="9" fillId="0" borderId="1" xfId="2" applyNumberFormat="1" applyFont="1" applyFill="1" applyBorder="1" applyAlignment="1">
      <alignment horizontal="right" vertical="center"/>
    </xf>
    <xf numFmtId="9" fontId="9" fillId="0" borderId="1" xfId="3" applyNumberFormat="1" applyFont="1" applyFill="1" applyBorder="1" applyAlignment="1">
      <alignment vertical="center"/>
    </xf>
    <xf numFmtId="179" fontId="9" fillId="0" borderId="1" xfId="3" applyNumberFormat="1" applyFont="1" applyFill="1" applyBorder="1" applyAlignment="1">
      <alignment vertical="center"/>
    </xf>
    <xf numFmtId="10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right" vertical="center"/>
    </xf>
    <xf numFmtId="0" fontId="9" fillId="2" borderId="13" xfId="2" applyFont="1" applyFill="1" applyBorder="1" applyAlignment="1">
      <alignment vertical="center"/>
    </xf>
    <xf numFmtId="0" fontId="9" fillId="2" borderId="14" xfId="2" applyFont="1" applyFill="1" applyBorder="1" applyAlignment="1">
      <alignment horizontal="distributed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 wrapText="1" shrinkToFit="1"/>
    </xf>
    <xf numFmtId="0" fontId="9" fillId="2" borderId="14" xfId="2" applyFont="1" applyFill="1" applyBorder="1" applyAlignment="1">
      <alignment horizontal="center" vertical="center" shrinkToFit="1"/>
    </xf>
    <xf numFmtId="0" fontId="9" fillId="2" borderId="5" xfId="2" applyFont="1" applyFill="1" applyBorder="1" applyAlignment="1">
      <alignment horizontal="distributed" vertical="center"/>
    </xf>
    <xf numFmtId="0" fontId="9" fillId="2" borderId="13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16" xfId="2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distributed" vertical="center"/>
    </xf>
    <xf numFmtId="177" fontId="9" fillId="0" borderId="11" xfId="2" applyNumberFormat="1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vertical="center"/>
    </xf>
    <xf numFmtId="177" fontId="9" fillId="0" borderId="8" xfId="2" applyNumberFormat="1" applyFont="1" applyFill="1" applyBorder="1" applyAlignment="1">
      <alignment vertical="center"/>
    </xf>
    <xf numFmtId="0" fontId="9" fillId="0" borderId="8" xfId="2" applyFont="1" applyFill="1" applyBorder="1" applyAlignment="1">
      <alignment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vertical="center"/>
    </xf>
    <xf numFmtId="0" fontId="9" fillId="0" borderId="13" xfId="2" applyFont="1" applyFill="1" applyBorder="1" applyAlignment="1">
      <alignment vertical="center"/>
    </xf>
    <xf numFmtId="0" fontId="9" fillId="0" borderId="14" xfId="2" applyFont="1" applyFill="1" applyBorder="1" applyAlignment="1">
      <alignment horizontal="distributed" vertical="center"/>
    </xf>
    <xf numFmtId="0" fontId="9" fillId="0" borderId="5" xfId="2" applyFont="1" applyFill="1" applyBorder="1" applyAlignment="1">
      <alignment horizontal="distributed" vertical="center"/>
    </xf>
    <xf numFmtId="177" fontId="9" fillId="0" borderId="13" xfId="2" applyNumberFormat="1" applyFont="1" applyFill="1" applyBorder="1" applyAlignment="1">
      <alignment vertical="center"/>
    </xf>
    <xf numFmtId="0" fontId="6" fillId="0" borderId="5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6" fillId="0" borderId="8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18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NumberFormat="1" applyFont="1" applyAlignment="1">
      <alignment vertical="center"/>
    </xf>
    <xf numFmtId="0" fontId="5" fillId="0" borderId="11" xfId="2" applyBorder="1" applyAlignment="1">
      <alignment horizontal="left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right" vertical="center"/>
    </xf>
    <xf numFmtId="0" fontId="13" fillId="2" borderId="3" xfId="2" applyNumberFormat="1" applyFont="1" applyFill="1" applyBorder="1" applyAlignment="1">
      <alignment horizontal="right" vertical="center"/>
    </xf>
    <xf numFmtId="181" fontId="6" fillId="2" borderId="3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182" fontId="6" fillId="0" borderId="3" xfId="2" applyNumberFormat="1" applyFont="1" applyFill="1" applyBorder="1" applyAlignment="1">
      <alignment horizontal="right" vertical="center"/>
    </xf>
    <xf numFmtId="181" fontId="6" fillId="0" borderId="0" xfId="2" applyNumberFormat="1" applyFont="1" applyAlignment="1">
      <alignment vertical="center"/>
    </xf>
    <xf numFmtId="181" fontId="6" fillId="2" borderId="1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 vertical="center"/>
    </xf>
    <xf numFmtId="0" fontId="6" fillId="0" borderId="1" xfId="2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right" vertical="center"/>
    </xf>
    <xf numFmtId="181" fontId="6" fillId="2" borderId="20" xfId="2" applyNumberFormat="1" applyFont="1" applyFill="1" applyBorder="1" applyAlignment="1">
      <alignment horizontal="right" vertical="center"/>
    </xf>
    <xf numFmtId="181" fontId="6" fillId="0" borderId="20" xfId="2" applyNumberFormat="1" applyFont="1" applyFill="1" applyBorder="1" applyAlignment="1">
      <alignment horizontal="right" vertical="center"/>
    </xf>
    <xf numFmtId="49" fontId="6" fillId="0" borderId="20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182" fontId="6" fillId="0" borderId="20" xfId="2" applyNumberFormat="1" applyFont="1" applyFill="1" applyBorder="1" applyAlignment="1">
      <alignment horizontal="right" vertical="center"/>
    </xf>
    <xf numFmtId="183" fontId="6" fillId="0" borderId="3" xfId="2" quotePrefix="1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/>
    </xf>
    <xf numFmtId="181" fontId="6" fillId="0" borderId="0" xfId="2" applyNumberFormat="1" applyFont="1" applyFill="1" applyBorder="1" applyAlignment="1">
      <alignment horizontal="right" vertical="center"/>
    </xf>
    <xf numFmtId="56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181" fontId="6" fillId="4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right" vertical="center"/>
    </xf>
    <xf numFmtId="183" fontId="6" fillId="0" borderId="0" xfId="2" quotePrefix="1" applyNumberFormat="1" applyFont="1" applyFill="1" applyBorder="1" applyAlignment="1">
      <alignment horizontal="right" vertical="center"/>
    </xf>
    <xf numFmtId="181" fontId="5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12" fillId="2" borderId="4" xfId="2" applyFont="1" applyFill="1" applyBorder="1" applyAlignment="1">
      <alignment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vertical="center" shrinkToFit="1"/>
    </xf>
    <xf numFmtId="0" fontId="12" fillId="2" borderId="2" xfId="2" applyFont="1" applyFill="1" applyBorder="1" applyAlignment="1">
      <alignment horizontal="center" vertical="center" shrinkToFit="1"/>
    </xf>
    <xf numFmtId="0" fontId="12" fillId="2" borderId="3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14" fillId="0" borderId="0" xfId="4" applyAlignment="1">
      <alignment horizontal="right" vertical="center" wrapText="1"/>
    </xf>
    <xf numFmtId="0" fontId="6" fillId="0" borderId="20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 wrapText="1"/>
    </xf>
    <xf numFmtId="0" fontId="11" fillId="0" borderId="0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2" fillId="2" borderId="4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 shrinkToFit="1"/>
    </xf>
    <xf numFmtId="0" fontId="12" fillId="2" borderId="14" xfId="2" applyFont="1" applyFill="1" applyBorder="1" applyAlignment="1">
      <alignment horizontal="center" vertical="center" shrinkToFit="1"/>
    </xf>
    <xf numFmtId="0" fontId="12" fillId="2" borderId="5" xfId="2" applyFont="1" applyFill="1" applyBorder="1" applyAlignment="1">
      <alignment horizontal="center"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horizontal="center" vertical="center" shrinkToFit="1"/>
    </xf>
  </cellXfs>
  <cellStyles count="5">
    <cellStyle name="パーセント 2" xfId="3" xr:uid="{E1653475-9F6C-407C-A386-390E211A76A0}"/>
    <cellStyle name="ハイパーリンク" xfId="1" builtinId="8"/>
    <cellStyle name="標準" xfId="0" builtinId="0"/>
    <cellStyle name="標準 2" xfId="2" xr:uid="{03099969-60DA-412B-8E73-82A74EA5E453}"/>
    <cellStyle name="標準 3" xfId="4" xr:uid="{7E8F012A-EDC0-4F89-8975-393229C3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en-US" altLang="ja-JP" sz="80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r>
              <a:rPr lang="ja-JP" altLang="en-US" sz="800" b="1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年間の年間平均降雨量</a:t>
            </a:r>
            <a:endParaRPr lang="ja-JP" sz="8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42867016862651691"/>
          <c:y val="3.2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177221064533935"/>
          <c:y val="0.16316654105013612"/>
          <c:w val="0.71124985259647511"/>
          <c:h val="0.64021499802855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'3-6(1)'!#REF!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'3-6(1)'!#REF!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A0D-4AEA-8B76-684DD6FEB2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9465071"/>
        <c:axId val="1562766815"/>
      </c:barChart>
      <c:catAx>
        <c:axId val="170946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32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562766815"/>
        <c:crosses val="autoZero"/>
        <c:auto val="1"/>
        <c:lblAlgn val="ctr"/>
        <c:lblOffset val="100"/>
        <c:noMultiLvlLbl val="0"/>
      </c:catAx>
      <c:valAx>
        <c:axId val="1562766815"/>
        <c:scaling>
          <c:orientation val="minMax"/>
          <c:max val="17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709465071"/>
        <c:crosses val="autoZero"/>
        <c:crossBetween val="between"/>
        <c:majorUnit val="100"/>
      </c:valAx>
      <c:spPr>
        <a:solidFill>
          <a:srgbClr val="FFFFCC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02-465C-9D20-4D969D37D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74720"/>
        <c:axId val="124176256"/>
        <c:axId val="0"/>
      </c:bar3DChart>
      <c:catAx>
        <c:axId val="1241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BB3-4ECB-AE94-8E641884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7120"/>
        <c:axId val="124199296"/>
      </c:lineChart>
      <c:catAx>
        <c:axId val="12419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7120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178593</xdr:colOff>
      <xdr:row>26</xdr:row>
      <xdr:rowOff>39687</xdr:rowOff>
    </xdr:from>
    <xdr:to>
      <xdr:col>28</xdr:col>
      <xdr:colOff>347264</xdr:colOff>
      <xdr:row>37</xdr:row>
      <xdr:rowOff>59533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0BE664-BA2A-4E87-80BC-2CB6A7BC5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555624</xdr:colOff>
      <xdr:row>0</xdr:row>
      <xdr:rowOff>158749</xdr:rowOff>
    </xdr:from>
    <xdr:to>
      <xdr:col>20</xdr:col>
      <xdr:colOff>257743</xdr:colOff>
      <xdr:row>38</xdr:row>
      <xdr:rowOff>29764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48FC816-31C1-4C0B-8C35-EE35D87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671" y="158749"/>
          <a:ext cx="5754463" cy="6240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0.09427</cdr:x>
      <cdr:y>0.03458</cdr:y>
    </cdr:from>
    <cdr:to>
      <cdr:x>0.18826</cdr:x>
      <cdr:y>0.19231</cdr:y>
    </cdr:to>
    <cdr:sp macro="" textlink="">
      <cdr:nvSpPr>
        <cdr:cNvPr id="2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27EDF809-5838-4933-A915-61DDADA22EB1}"/>
            </a:ext>
          </a:extLst>
        </cdr:cNvPr>
        <cdr:cNvSpPr txBox="1"/>
      </cdr:nvSpPr>
      <cdr:spPr>
        <a:xfrm xmlns:a="http://schemas.openxmlformats.org/drawingml/2006/main">
          <a:off x="541555" y="62435"/>
          <a:ext cx="539930" cy="284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700" b="1"/>
            <a:t>（ｍｍ）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F309FFDC-2BBB-47B8-B9EF-FD1D9D832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084A7D9-A43E-4CF1-8190-C68858CF2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476249</xdr:colOff>
      <xdr:row>1</xdr:row>
      <xdr:rowOff>19050</xdr:rowOff>
    </xdr:from>
    <xdr:to>
      <xdr:col>19</xdr:col>
      <xdr:colOff>119179</xdr:colOff>
      <xdr:row>52</xdr:row>
      <xdr:rowOff>28575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FA91E1A-A276-443F-8B2F-96981F0D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49" y="247650"/>
          <a:ext cx="5729405" cy="841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7FBA-F09B-4F85-BAE9-BB872EA6FBA8}">
  <dimension ref="A1:D12"/>
  <sheetViews>
    <sheetView showGridLines="0" tabSelected="1" view="pageBreakPreview" zoomScale="85" zoomScaleNormal="100" zoomScaleSheetLayoutView="85" workbookViewId="0">
      <selection activeCell="C8" sqref="C8"/>
    </sheetView>
  </sheetViews>
  <sheetFormatPr defaultColWidth="10.625" defaultRowHeight="18" customHeight="1" x14ac:dyDescent="0.4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18" customHeight="1" x14ac:dyDescent="0.4">
      <c r="A1" s="130"/>
      <c r="B1" s="130"/>
    </row>
    <row r="2" spans="1:4" ht="21" customHeight="1" x14ac:dyDescent="0.4">
      <c r="A2" s="131" t="s">
        <v>0</v>
      </c>
      <c r="B2" s="131"/>
      <c r="C2" s="131"/>
      <c r="D2" s="131"/>
    </row>
    <row r="3" spans="1:4" ht="13.5" customHeight="1" x14ac:dyDescent="0.4">
      <c r="B3" s="2"/>
    </row>
    <row r="4" spans="1:4" s="4" customFormat="1" ht="18" customHeight="1" x14ac:dyDescent="0.4">
      <c r="A4" s="3" t="s">
        <v>1</v>
      </c>
      <c r="B4" s="3" t="s">
        <v>2</v>
      </c>
      <c r="C4" s="3" t="s">
        <v>3</v>
      </c>
      <c r="D4" s="3" t="s">
        <v>4</v>
      </c>
    </row>
    <row r="5" spans="1:4" s="4" customFormat="1" ht="18" customHeight="1" x14ac:dyDescent="0.4">
      <c r="A5" s="3" t="s">
        <v>5</v>
      </c>
      <c r="B5" s="5" t="s">
        <v>6</v>
      </c>
      <c r="C5" s="6" t="s">
        <v>7</v>
      </c>
      <c r="D5" s="7" t="s">
        <v>8</v>
      </c>
    </row>
    <row r="6" spans="1:4" s="4" customFormat="1" ht="18" customHeight="1" x14ac:dyDescent="0.4">
      <c r="A6" s="3" t="s">
        <v>9</v>
      </c>
      <c r="B6" s="5" t="s">
        <v>10</v>
      </c>
      <c r="C6" s="6" t="s">
        <v>11</v>
      </c>
      <c r="D6" s="7" t="s">
        <v>12</v>
      </c>
    </row>
    <row r="7" spans="1:4" s="4" customFormat="1" ht="18" customHeight="1" x14ac:dyDescent="0.4">
      <c r="A7" s="3" t="s">
        <v>13</v>
      </c>
      <c r="B7" s="5" t="s">
        <v>14</v>
      </c>
      <c r="C7" s="6" t="s">
        <v>15</v>
      </c>
      <c r="D7" s="7" t="s">
        <v>16</v>
      </c>
    </row>
    <row r="8" spans="1:4" s="4" customFormat="1" ht="18" customHeight="1" x14ac:dyDescent="0.4">
      <c r="A8" s="3" t="s">
        <v>17</v>
      </c>
      <c r="B8" s="5" t="s">
        <v>18</v>
      </c>
      <c r="C8" s="6" t="s">
        <v>11</v>
      </c>
      <c r="D8" s="8" t="s">
        <v>19</v>
      </c>
    </row>
    <row r="9" spans="1:4" ht="13.5" customHeight="1" x14ac:dyDescent="0.4">
      <c r="A9" s="9"/>
      <c r="B9" s="2"/>
      <c r="C9" s="2"/>
    </row>
    <row r="10" spans="1:4" ht="18" customHeight="1" x14ac:dyDescent="0.4">
      <c r="B10" s="2" t="s">
        <v>20</v>
      </c>
      <c r="C10" s="2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662F-1D71-4589-9824-D8E1DCB6B3B4}">
  <dimension ref="A1:E21"/>
  <sheetViews>
    <sheetView showGridLines="0" zoomScaleNormal="100" zoomScaleSheetLayoutView="100" workbookViewId="0">
      <selection sqref="A1:B1"/>
    </sheetView>
  </sheetViews>
  <sheetFormatPr defaultColWidth="10.625" defaultRowHeight="18" customHeight="1" x14ac:dyDescent="0.4"/>
  <cols>
    <col min="1" max="1" width="15.625" style="10" customWidth="1"/>
    <col min="2" max="5" width="16.625" style="10" customWidth="1"/>
    <col min="6" max="6" width="18.625" style="10" customWidth="1"/>
    <col min="7" max="256" width="10.625" style="10"/>
    <col min="257" max="257" width="15.625" style="10" customWidth="1"/>
    <col min="258" max="261" width="16.625" style="10" customWidth="1"/>
    <col min="262" max="262" width="18.625" style="10" customWidth="1"/>
    <col min="263" max="512" width="10.625" style="10"/>
    <col min="513" max="513" width="15.625" style="10" customWidth="1"/>
    <col min="514" max="517" width="16.625" style="10" customWidth="1"/>
    <col min="518" max="518" width="18.625" style="10" customWidth="1"/>
    <col min="519" max="768" width="10.625" style="10"/>
    <col min="769" max="769" width="15.625" style="10" customWidth="1"/>
    <col min="770" max="773" width="16.625" style="10" customWidth="1"/>
    <col min="774" max="774" width="18.625" style="10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customWidth="1"/>
    <col min="16135" max="16384" width="10.625" style="10"/>
  </cols>
  <sheetData>
    <row r="1" spans="1:5" s="1" customFormat="1" ht="18" customHeight="1" x14ac:dyDescent="0.4">
      <c r="A1" s="130"/>
      <c r="B1" s="130"/>
      <c r="D1" s="2"/>
    </row>
    <row r="2" spans="1:5" ht="21" customHeight="1" x14ac:dyDescent="0.4">
      <c r="A2" s="131" t="s">
        <v>21</v>
      </c>
      <c r="B2" s="131"/>
      <c r="C2" s="131"/>
      <c r="D2" s="131"/>
      <c r="E2" s="131"/>
    </row>
    <row r="3" spans="1:5" ht="13.5" customHeight="1" x14ac:dyDescent="0.4"/>
    <row r="4" spans="1:5" ht="18" customHeight="1" x14ac:dyDescent="0.4">
      <c r="A4" s="132" t="s">
        <v>22</v>
      </c>
      <c r="B4" s="134" t="s">
        <v>23</v>
      </c>
      <c r="C4" s="134"/>
      <c r="D4" s="135" t="s">
        <v>24</v>
      </c>
      <c r="E4" s="134"/>
    </row>
    <row r="5" spans="1:5" ht="18" customHeight="1" x14ac:dyDescent="0.4">
      <c r="A5" s="133"/>
      <c r="B5" s="3" t="s">
        <v>25</v>
      </c>
      <c r="C5" s="3" t="s">
        <v>26</v>
      </c>
      <c r="D5" s="11" t="s">
        <v>27</v>
      </c>
      <c r="E5" s="3" t="s">
        <v>28</v>
      </c>
    </row>
    <row r="6" spans="1:5" ht="18" customHeight="1" x14ac:dyDescent="0.4">
      <c r="A6" s="12">
        <v>388.37</v>
      </c>
      <c r="B6" s="13">
        <v>33277</v>
      </c>
      <c r="C6" s="14">
        <v>26395</v>
      </c>
      <c r="D6" s="15">
        <v>1247</v>
      </c>
      <c r="E6" s="14">
        <v>81</v>
      </c>
    </row>
    <row r="7" spans="1:5" ht="25.5" customHeight="1" x14ac:dyDescent="0.4">
      <c r="A7" s="16"/>
      <c r="B7" s="17" t="s">
        <v>29</v>
      </c>
      <c r="C7" s="18" t="s">
        <v>30</v>
      </c>
      <c r="D7" s="19" t="s">
        <v>31</v>
      </c>
      <c r="E7" s="18" t="s">
        <v>32</v>
      </c>
    </row>
    <row r="8" spans="1:5" ht="15" customHeight="1" x14ac:dyDescent="0.4">
      <c r="A8" s="20" t="s">
        <v>33</v>
      </c>
    </row>
    <row r="9" spans="1:5" ht="18" customHeight="1" x14ac:dyDescent="0.4">
      <c r="A9" s="20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BACE-F465-43A8-BEA1-ECC4825B16DB}">
  <dimension ref="A1:K8"/>
  <sheetViews>
    <sheetView showGridLines="0" zoomScaleNormal="100" zoomScaleSheetLayoutView="100" workbookViewId="0">
      <selection activeCell="A10" sqref="A10:XFD10"/>
    </sheetView>
  </sheetViews>
  <sheetFormatPr defaultRowHeight="18" customHeight="1" x14ac:dyDescent="0.4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s="1" customFormat="1" ht="18" customHeight="1" x14ac:dyDescent="0.4">
      <c r="A1" s="130"/>
      <c r="B1" s="130"/>
      <c r="D1" s="2"/>
    </row>
    <row r="2" spans="1:11" ht="21" customHeight="1" x14ac:dyDescent="0.4">
      <c r="A2" s="131" t="s">
        <v>34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8" customHeight="1" x14ac:dyDescent="0.4">
      <c r="B3" s="4"/>
      <c r="C3" s="4"/>
      <c r="D3" s="4"/>
      <c r="E3" s="4"/>
      <c r="F3" s="4"/>
      <c r="G3" s="4"/>
      <c r="H3" s="4"/>
      <c r="I3" s="21"/>
      <c r="K3" s="21" t="s">
        <v>35</v>
      </c>
    </row>
    <row r="4" spans="1:11" ht="18" customHeight="1" x14ac:dyDescent="0.4">
      <c r="A4" s="22"/>
      <c r="B4" s="23" t="s">
        <v>36</v>
      </c>
      <c r="C4" s="23" t="s">
        <v>37</v>
      </c>
      <c r="D4" s="23" t="s">
        <v>38</v>
      </c>
      <c r="E4" s="23" t="s">
        <v>39</v>
      </c>
      <c r="F4" s="23" t="s">
        <v>40</v>
      </c>
      <c r="G4" s="23" t="s">
        <v>41</v>
      </c>
      <c r="H4" s="23" t="s">
        <v>42</v>
      </c>
      <c r="I4" s="23" t="s">
        <v>43</v>
      </c>
      <c r="J4" s="23" t="s">
        <v>44</v>
      </c>
      <c r="K4" s="23" t="s">
        <v>45</v>
      </c>
    </row>
    <row r="5" spans="1:11" ht="18" customHeight="1" x14ac:dyDescent="0.4">
      <c r="A5" s="23" t="s">
        <v>46</v>
      </c>
      <c r="B5" s="24">
        <v>388.37</v>
      </c>
      <c r="C5" s="25">
        <v>82.188000000000002</v>
      </c>
      <c r="D5" s="25">
        <v>5.19</v>
      </c>
      <c r="E5" s="25">
        <v>24.033999999999999</v>
      </c>
      <c r="F5" s="25">
        <v>0.11899999999999999</v>
      </c>
      <c r="G5" s="25">
        <v>218.4</v>
      </c>
      <c r="H5" s="25">
        <v>0.85099999999999998</v>
      </c>
      <c r="I5" s="25">
        <v>7.2290000000000001</v>
      </c>
      <c r="J5" s="25">
        <v>5.15</v>
      </c>
      <c r="K5" s="25">
        <v>45.21</v>
      </c>
    </row>
    <row r="6" spans="1:11" ht="18" customHeight="1" x14ac:dyDescent="0.4">
      <c r="A6" s="23" t="s">
        <v>47</v>
      </c>
      <c r="B6" s="26">
        <v>1</v>
      </c>
      <c r="C6" s="27">
        <v>0.21160000000000001</v>
      </c>
      <c r="D6" s="27">
        <v>1.34E-2</v>
      </c>
      <c r="E6" s="27">
        <v>6.1899999999999997E-2</v>
      </c>
      <c r="F6" s="27">
        <v>2.9999999999999997E-4</v>
      </c>
      <c r="G6" s="27">
        <v>0.56240000000000001</v>
      </c>
      <c r="H6" s="27">
        <v>2.2000000000000001E-3</v>
      </c>
      <c r="I6" s="27">
        <v>1.8599999999999998E-2</v>
      </c>
      <c r="J6" s="27">
        <v>1.3299999999999999E-2</v>
      </c>
      <c r="K6" s="27">
        <v>0.1164</v>
      </c>
    </row>
    <row r="7" spans="1:11" ht="30" customHeight="1" x14ac:dyDescent="0.4">
      <c r="A7" s="136" t="s">
        <v>48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8" customHeight="1" x14ac:dyDescent="0.4">
      <c r="B8" s="28">
        <f>SUM(C8:K8)</f>
        <v>1.0000025748641761</v>
      </c>
      <c r="C8" s="28">
        <f>SUM(C5/B5)</f>
        <v>0.21162293689007905</v>
      </c>
      <c r="D8" s="28">
        <f>SUM(D5/B5)</f>
        <v>1.3363545072997401E-2</v>
      </c>
      <c r="E8" s="28">
        <f>SUM(E5/B5)</f>
        <v>6.1884285603934386E-2</v>
      </c>
      <c r="F8" s="28">
        <f>SUM(F5/B5)</f>
        <v>3.0640883693385174E-4</v>
      </c>
      <c r="G8" s="28">
        <f>SUM(G5/B5)</f>
        <v>0.56235033601977491</v>
      </c>
      <c r="H8" s="28">
        <f>SUM(H5/B5)</f>
        <v>2.1912094137034269E-3</v>
      </c>
      <c r="I8" s="28">
        <f>SUM(I5/B5)</f>
        <v>1.8613693127687514E-2</v>
      </c>
      <c r="J8" s="28">
        <f>SUM(J5/B5)</f>
        <v>1.3260550505960811E-2</v>
      </c>
      <c r="K8" s="28">
        <f>SUM(K5/B5)</f>
        <v>0.11640960939310452</v>
      </c>
    </row>
  </sheetData>
  <mergeCells count="3">
    <mergeCell ref="A1:B1"/>
    <mergeCell ref="A2:K2"/>
    <mergeCell ref="A7:K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CBD7-8F1D-443E-850E-D7E4B283E9CC}">
  <dimension ref="A1:R17"/>
  <sheetViews>
    <sheetView showGridLines="0" view="pageBreakPreview" zoomScaleNormal="100" zoomScaleSheetLayoutView="100" workbookViewId="0">
      <selection sqref="A1:B1"/>
    </sheetView>
  </sheetViews>
  <sheetFormatPr defaultRowHeight="13.5" x14ac:dyDescent="0.4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s="1" customFormat="1" ht="18" customHeight="1" x14ac:dyDescent="0.4">
      <c r="A1" s="130"/>
      <c r="B1" s="130"/>
      <c r="D1" s="2"/>
    </row>
    <row r="2" spans="1:18" ht="21" customHeight="1" x14ac:dyDescent="0.4">
      <c r="A2" s="131" t="s">
        <v>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18" ht="13.5" customHeight="1" x14ac:dyDescent="0.4">
      <c r="B3" s="29"/>
      <c r="C3" s="29"/>
      <c r="D3" s="29"/>
      <c r="E3" s="29"/>
      <c r="F3" s="29"/>
      <c r="G3" s="29"/>
      <c r="R3" s="30" t="s">
        <v>50</v>
      </c>
    </row>
    <row r="4" spans="1:18" s="4" customFormat="1" ht="30.75" customHeight="1" x14ac:dyDescent="0.4">
      <c r="A4" s="31"/>
      <c r="B4" s="32" t="s">
        <v>51</v>
      </c>
      <c r="C4" s="32"/>
      <c r="D4" s="32" t="s">
        <v>52</v>
      </c>
      <c r="E4" s="33"/>
      <c r="F4" s="34" t="s">
        <v>53</v>
      </c>
      <c r="G4" s="35"/>
      <c r="H4" s="32" t="s">
        <v>54</v>
      </c>
      <c r="I4" s="36"/>
      <c r="J4" s="37"/>
      <c r="K4" s="32" t="s">
        <v>51</v>
      </c>
      <c r="L4" s="32"/>
      <c r="M4" s="32" t="s">
        <v>52</v>
      </c>
      <c r="N4" s="33"/>
      <c r="O4" s="34" t="s">
        <v>53</v>
      </c>
      <c r="P4" s="35"/>
      <c r="Q4" s="32" t="s">
        <v>54</v>
      </c>
      <c r="R4" s="36"/>
    </row>
    <row r="5" spans="1:18" s="4" customFormat="1" ht="21" customHeight="1" x14ac:dyDescent="0.4">
      <c r="A5" s="38"/>
      <c r="B5" s="39" t="s">
        <v>55</v>
      </c>
      <c r="C5" s="39"/>
      <c r="D5" s="40">
        <v>1212</v>
      </c>
      <c r="E5" s="40"/>
      <c r="F5" s="39" t="s">
        <v>56</v>
      </c>
      <c r="G5" s="39"/>
      <c r="H5" s="41" t="s">
        <v>57</v>
      </c>
      <c r="I5" s="42"/>
      <c r="J5" s="43"/>
      <c r="K5" s="39" t="s">
        <v>58</v>
      </c>
      <c r="L5" s="39"/>
      <c r="M5" s="40">
        <v>1140</v>
      </c>
      <c r="N5" s="40"/>
      <c r="O5" s="39" t="s">
        <v>59</v>
      </c>
      <c r="P5" s="39"/>
      <c r="Q5" s="41" t="s">
        <v>60</v>
      </c>
      <c r="R5" s="42"/>
    </row>
    <row r="6" spans="1:18" s="4" customFormat="1" ht="21" customHeight="1" x14ac:dyDescent="0.4">
      <c r="A6" s="38"/>
      <c r="B6" s="39" t="s">
        <v>61</v>
      </c>
      <c r="C6" s="39"/>
      <c r="D6" s="40">
        <v>1247</v>
      </c>
      <c r="E6" s="40"/>
      <c r="F6" s="39" t="s">
        <v>62</v>
      </c>
      <c r="G6" s="39"/>
      <c r="H6" s="41" t="s">
        <v>57</v>
      </c>
      <c r="I6" s="42"/>
      <c r="J6" s="43"/>
      <c r="K6" s="39" t="s">
        <v>59</v>
      </c>
      <c r="L6" s="39"/>
      <c r="M6" s="40">
        <v>1099</v>
      </c>
      <c r="N6" s="40"/>
      <c r="O6" s="39" t="s">
        <v>59</v>
      </c>
      <c r="P6" s="39"/>
      <c r="Q6" s="41" t="s">
        <v>63</v>
      </c>
      <c r="R6" s="42"/>
    </row>
    <row r="7" spans="1:18" s="4" customFormat="1" ht="21" customHeight="1" x14ac:dyDescent="0.4">
      <c r="A7" s="44"/>
      <c r="B7" s="45" t="s">
        <v>64</v>
      </c>
      <c r="C7" s="45"/>
      <c r="D7" s="46">
        <v>1171</v>
      </c>
      <c r="E7" s="46"/>
      <c r="F7" s="45" t="s">
        <v>59</v>
      </c>
      <c r="G7" s="45"/>
      <c r="H7" s="47" t="s">
        <v>65</v>
      </c>
      <c r="I7" s="48"/>
      <c r="J7" s="49"/>
      <c r="K7" s="45" t="s">
        <v>66</v>
      </c>
      <c r="L7" s="45"/>
      <c r="M7" s="46">
        <v>1092</v>
      </c>
      <c r="N7" s="46"/>
      <c r="O7" s="45" t="s">
        <v>56</v>
      </c>
      <c r="P7" s="45"/>
      <c r="Q7" s="47" t="s">
        <v>63</v>
      </c>
      <c r="R7" s="48"/>
    </row>
    <row r="8" spans="1:18" ht="15" customHeight="1" x14ac:dyDescent="0.4">
      <c r="A8" s="50" t="s">
        <v>67</v>
      </c>
      <c r="B8" s="51"/>
      <c r="C8" s="51"/>
      <c r="D8" s="52"/>
      <c r="E8" s="52"/>
      <c r="F8" s="50"/>
      <c r="G8" s="9"/>
    </row>
    <row r="9" spans="1:18" ht="15" customHeight="1" x14ac:dyDescent="0.4">
      <c r="A9" s="9" t="s">
        <v>68</v>
      </c>
      <c r="B9" s="9"/>
      <c r="C9" s="9"/>
      <c r="D9" s="9"/>
      <c r="E9" s="9"/>
      <c r="F9" s="9"/>
      <c r="G9" s="9"/>
    </row>
    <row r="10" spans="1:18" x14ac:dyDescent="0.4">
      <c r="A10" s="9" t="s">
        <v>20</v>
      </c>
      <c r="B10" s="9"/>
      <c r="C10" s="9"/>
      <c r="D10" s="9"/>
      <c r="E10" s="9"/>
      <c r="F10" s="9"/>
      <c r="G10" s="9"/>
    </row>
    <row r="11" spans="1:18" ht="12" customHeight="1" x14ac:dyDescent="0.4">
      <c r="B11" s="137"/>
      <c r="C11" s="137"/>
      <c r="D11" s="137"/>
      <c r="E11" s="137"/>
      <c r="F11" s="137"/>
      <c r="G11" s="137"/>
      <c r="H11" s="137"/>
      <c r="I11" s="9"/>
      <c r="J11" s="9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D8C9-9428-408A-A021-8F0A1D7A2EC9}">
  <dimension ref="A1:L112"/>
  <sheetViews>
    <sheetView showGridLines="0" view="pageBreakPreview" zoomScale="60" zoomScaleNormal="100" workbookViewId="0">
      <pane ySplit="5" topLeftCell="A45" activePane="bottomLeft" state="frozen"/>
      <selection activeCell="K46" sqref="K46"/>
      <selection pane="bottomLeft" sqref="A1:B1"/>
    </sheetView>
  </sheetViews>
  <sheetFormatPr defaultRowHeight="13.5" x14ac:dyDescent="0.4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s="1" customFormat="1" ht="18" customHeight="1" x14ac:dyDescent="0.4">
      <c r="A1" s="130"/>
      <c r="B1" s="130"/>
      <c r="D1" s="2"/>
    </row>
    <row r="2" spans="1:12" ht="21" customHeight="1" x14ac:dyDescent="0.4">
      <c r="A2" s="131" t="s">
        <v>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2" x14ac:dyDescent="0.4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s="4" customFormat="1" ht="13.5" customHeight="1" x14ac:dyDescent="0.4">
      <c r="A4" s="144" t="s">
        <v>70</v>
      </c>
      <c r="B4" s="145"/>
      <c r="C4" s="146"/>
      <c r="D4" s="150" t="s">
        <v>71</v>
      </c>
      <c r="E4" s="53"/>
      <c r="F4" s="145" t="s">
        <v>72</v>
      </c>
      <c r="G4" s="145"/>
      <c r="H4" s="145"/>
      <c r="I4" s="53"/>
      <c r="J4" s="54"/>
      <c r="K4" s="145" t="s">
        <v>73</v>
      </c>
      <c r="L4" s="55"/>
    </row>
    <row r="5" spans="1:12" s="4" customFormat="1" ht="13.5" customHeight="1" x14ac:dyDescent="0.4">
      <c r="A5" s="147"/>
      <c r="B5" s="148"/>
      <c r="C5" s="149"/>
      <c r="D5" s="133"/>
      <c r="E5" s="151" t="s">
        <v>74</v>
      </c>
      <c r="F5" s="135"/>
      <c r="G5" s="151" t="s">
        <v>75</v>
      </c>
      <c r="H5" s="152"/>
      <c r="I5" s="152"/>
      <c r="J5" s="56"/>
      <c r="K5" s="148"/>
      <c r="L5" s="57"/>
    </row>
    <row r="6" spans="1:12" s="4" customFormat="1" ht="30" customHeight="1" x14ac:dyDescent="0.4">
      <c r="A6" s="58"/>
      <c r="B6" s="59" t="s">
        <v>76</v>
      </c>
      <c r="C6" s="60"/>
      <c r="D6" s="61">
        <v>18400</v>
      </c>
      <c r="E6" s="61"/>
      <c r="F6" s="62" t="s">
        <v>77</v>
      </c>
      <c r="G6" s="63"/>
      <c r="H6" s="64" t="s">
        <v>44</v>
      </c>
      <c r="I6" s="65"/>
      <c r="J6" s="66"/>
      <c r="K6" s="67"/>
      <c r="L6" s="68"/>
    </row>
    <row r="7" spans="1:12" s="4" customFormat="1" ht="27" customHeight="1" x14ac:dyDescent="0.4">
      <c r="A7" s="58"/>
      <c r="B7" s="59" t="s">
        <v>78</v>
      </c>
      <c r="C7" s="60"/>
      <c r="D7" s="61">
        <v>5590</v>
      </c>
      <c r="E7" s="61"/>
      <c r="F7" s="62" t="s">
        <v>79</v>
      </c>
      <c r="G7" s="63"/>
      <c r="H7" s="64" t="s">
        <v>80</v>
      </c>
      <c r="I7" s="65"/>
      <c r="J7" s="140"/>
      <c r="K7" s="141"/>
      <c r="L7" s="142"/>
    </row>
    <row r="8" spans="1:12" s="4" customFormat="1" ht="27" customHeight="1" x14ac:dyDescent="0.4">
      <c r="A8" s="58"/>
      <c r="B8" s="59" t="s">
        <v>81</v>
      </c>
      <c r="C8" s="60"/>
      <c r="D8" s="61">
        <v>7330</v>
      </c>
      <c r="E8" s="61"/>
      <c r="F8" s="62" t="s">
        <v>82</v>
      </c>
      <c r="G8" s="63"/>
      <c r="H8" s="64" t="s">
        <v>76</v>
      </c>
      <c r="I8" s="65"/>
      <c r="J8" s="143" t="s">
        <v>83</v>
      </c>
      <c r="K8" s="138"/>
      <c r="L8" s="139"/>
    </row>
    <row r="9" spans="1:12" s="4" customFormat="1" ht="27" customHeight="1" x14ac:dyDescent="0.4">
      <c r="A9" s="58"/>
      <c r="B9" s="59" t="s">
        <v>84</v>
      </c>
      <c r="C9" s="60"/>
      <c r="D9" s="61">
        <v>3000</v>
      </c>
      <c r="E9" s="61"/>
      <c r="F9" s="62" t="s">
        <v>85</v>
      </c>
      <c r="G9" s="63"/>
      <c r="H9" s="64" t="s">
        <v>86</v>
      </c>
      <c r="I9" s="65"/>
      <c r="J9" s="143"/>
      <c r="K9" s="138"/>
      <c r="L9" s="68"/>
    </row>
    <row r="10" spans="1:12" s="4" customFormat="1" ht="27" customHeight="1" x14ac:dyDescent="0.4">
      <c r="A10" s="58"/>
      <c r="B10" s="59" t="s">
        <v>87</v>
      </c>
      <c r="C10" s="60"/>
      <c r="D10" s="61">
        <v>6500</v>
      </c>
      <c r="E10" s="61"/>
      <c r="F10" s="62" t="s">
        <v>88</v>
      </c>
      <c r="G10" s="63"/>
      <c r="H10" s="64" t="s">
        <v>86</v>
      </c>
      <c r="I10" s="65"/>
      <c r="J10" s="66"/>
      <c r="K10" s="67"/>
      <c r="L10" s="68"/>
    </row>
    <row r="11" spans="1:12" s="4" customFormat="1" ht="27" customHeight="1" x14ac:dyDescent="0.4">
      <c r="A11" s="58"/>
      <c r="B11" s="59" t="s">
        <v>89</v>
      </c>
      <c r="C11" s="60"/>
      <c r="D11" s="61">
        <v>2300</v>
      </c>
      <c r="E11" s="61"/>
      <c r="F11" s="62" t="s">
        <v>90</v>
      </c>
      <c r="G11" s="63"/>
      <c r="H11" s="64" t="s">
        <v>91</v>
      </c>
      <c r="I11" s="65"/>
      <c r="J11" s="66"/>
      <c r="K11" s="67"/>
      <c r="L11" s="68"/>
    </row>
    <row r="12" spans="1:12" s="4" customFormat="1" ht="27" customHeight="1" x14ac:dyDescent="0.4">
      <c r="A12" s="58"/>
      <c r="B12" s="59" t="s">
        <v>92</v>
      </c>
      <c r="C12" s="60"/>
      <c r="D12" s="61">
        <v>2800</v>
      </c>
      <c r="E12" s="61"/>
      <c r="F12" s="62" t="s">
        <v>93</v>
      </c>
      <c r="G12" s="63"/>
      <c r="H12" s="64" t="s">
        <v>86</v>
      </c>
      <c r="I12" s="65"/>
      <c r="J12" s="66"/>
      <c r="K12" s="67"/>
      <c r="L12" s="68"/>
    </row>
    <row r="13" spans="1:12" s="4" customFormat="1" ht="27" customHeight="1" x14ac:dyDescent="0.4">
      <c r="A13" s="58"/>
      <c r="B13" s="59" t="s">
        <v>94</v>
      </c>
      <c r="C13" s="60"/>
      <c r="D13" s="61">
        <v>41050</v>
      </c>
      <c r="E13" s="61"/>
      <c r="F13" s="69" t="s">
        <v>95</v>
      </c>
      <c r="G13" s="70"/>
      <c r="H13" s="64" t="s">
        <v>44</v>
      </c>
      <c r="I13" s="65"/>
      <c r="J13" s="66"/>
      <c r="K13" s="67"/>
      <c r="L13" s="68"/>
    </row>
    <row r="14" spans="1:12" s="4" customFormat="1" ht="27" customHeight="1" x14ac:dyDescent="0.4">
      <c r="A14" s="58"/>
      <c r="B14" s="59" t="s">
        <v>96</v>
      </c>
      <c r="C14" s="60"/>
      <c r="D14" s="61">
        <v>6900</v>
      </c>
      <c r="E14" s="61"/>
      <c r="F14" s="62" t="s">
        <v>97</v>
      </c>
      <c r="G14" s="63"/>
      <c r="H14" s="64" t="s">
        <v>94</v>
      </c>
      <c r="I14" s="65"/>
      <c r="J14" s="66"/>
      <c r="K14" s="67"/>
      <c r="L14" s="68"/>
    </row>
    <row r="15" spans="1:12" s="4" customFormat="1" ht="27" customHeight="1" x14ac:dyDescent="0.4">
      <c r="A15" s="58"/>
      <c r="B15" s="59" t="s">
        <v>98</v>
      </c>
      <c r="C15" s="60"/>
      <c r="D15" s="61">
        <v>3010</v>
      </c>
      <c r="E15" s="61"/>
      <c r="F15" s="62" t="s">
        <v>99</v>
      </c>
      <c r="G15" s="63"/>
      <c r="H15" s="64" t="s">
        <v>96</v>
      </c>
      <c r="I15" s="65"/>
      <c r="J15" s="143" t="s">
        <v>100</v>
      </c>
      <c r="K15" s="138"/>
      <c r="L15" s="139"/>
    </row>
    <row r="16" spans="1:12" s="4" customFormat="1" ht="27" customHeight="1" x14ac:dyDescent="0.4">
      <c r="A16" s="58"/>
      <c r="B16" s="59" t="s">
        <v>101</v>
      </c>
      <c r="C16" s="60"/>
      <c r="D16" s="61">
        <v>2230</v>
      </c>
      <c r="E16" s="61"/>
      <c r="F16" s="62" t="s">
        <v>102</v>
      </c>
      <c r="G16" s="63"/>
      <c r="H16" s="64" t="s">
        <v>98</v>
      </c>
      <c r="I16" s="65"/>
      <c r="J16" s="66"/>
      <c r="K16" s="67"/>
      <c r="L16" s="68"/>
    </row>
    <row r="17" spans="1:12" s="4" customFormat="1" ht="27" customHeight="1" x14ac:dyDescent="0.4">
      <c r="A17" s="58"/>
      <c r="B17" s="59" t="s">
        <v>103</v>
      </c>
      <c r="C17" s="60"/>
      <c r="D17" s="61">
        <v>2460</v>
      </c>
      <c r="E17" s="61"/>
      <c r="F17" s="62" t="s">
        <v>104</v>
      </c>
      <c r="G17" s="63"/>
      <c r="H17" s="64" t="s">
        <v>98</v>
      </c>
      <c r="I17" s="65"/>
      <c r="J17" s="66"/>
      <c r="K17" s="67"/>
      <c r="L17" s="68"/>
    </row>
    <row r="18" spans="1:12" s="4" customFormat="1" ht="27" customHeight="1" x14ac:dyDescent="0.4">
      <c r="A18" s="58"/>
      <c r="B18" s="59" t="s">
        <v>105</v>
      </c>
      <c r="C18" s="60"/>
      <c r="D18" s="61">
        <v>2200</v>
      </c>
      <c r="E18" s="61"/>
      <c r="F18" s="62" t="s">
        <v>106</v>
      </c>
      <c r="G18" s="63"/>
      <c r="H18" s="64" t="s">
        <v>94</v>
      </c>
      <c r="I18" s="65"/>
      <c r="J18" s="66"/>
      <c r="K18" s="67"/>
      <c r="L18" s="68"/>
    </row>
    <row r="19" spans="1:12" s="4" customFormat="1" ht="27" customHeight="1" x14ac:dyDescent="0.4">
      <c r="A19" s="58"/>
      <c r="B19" s="59" t="s">
        <v>107</v>
      </c>
      <c r="C19" s="60"/>
      <c r="D19" s="61">
        <v>4400</v>
      </c>
      <c r="E19" s="61"/>
      <c r="F19" s="62" t="s">
        <v>108</v>
      </c>
      <c r="G19" s="63"/>
      <c r="H19" s="64" t="s">
        <v>94</v>
      </c>
      <c r="I19" s="65"/>
      <c r="J19" s="66"/>
      <c r="K19" s="67"/>
      <c r="L19" s="68"/>
    </row>
    <row r="20" spans="1:12" s="4" customFormat="1" ht="27" customHeight="1" x14ac:dyDescent="0.4">
      <c r="A20" s="58"/>
      <c r="B20" s="59" t="s">
        <v>109</v>
      </c>
      <c r="C20" s="60"/>
      <c r="D20" s="61">
        <v>1730</v>
      </c>
      <c r="E20" s="61"/>
      <c r="F20" s="69" t="s">
        <v>110</v>
      </c>
      <c r="G20" s="70"/>
      <c r="H20" s="64" t="s">
        <v>107</v>
      </c>
      <c r="I20" s="65"/>
      <c r="J20" s="66"/>
      <c r="K20" s="67"/>
      <c r="L20" s="68"/>
    </row>
    <row r="21" spans="1:12" s="4" customFormat="1" ht="27" customHeight="1" x14ac:dyDescent="0.4">
      <c r="A21" s="58"/>
      <c r="B21" s="59" t="s">
        <v>111</v>
      </c>
      <c r="C21" s="60"/>
      <c r="D21" s="61">
        <v>2900</v>
      </c>
      <c r="E21" s="61"/>
      <c r="F21" s="62" t="s">
        <v>108</v>
      </c>
      <c r="G21" s="63"/>
      <c r="H21" s="64" t="s">
        <v>94</v>
      </c>
      <c r="I21" s="65"/>
      <c r="J21" s="66"/>
      <c r="K21" s="67"/>
      <c r="L21" s="68"/>
    </row>
    <row r="22" spans="1:12" s="4" customFormat="1" ht="27" customHeight="1" x14ac:dyDescent="0.4">
      <c r="A22" s="58"/>
      <c r="B22" s="59" t="s">
        <v>112</v>
      </c>
      <c r="C22" s="60"/>
      <c r="D22" s="61">
        <v>4020</v>
      </c>
      <c r="E22" s="61"/>
      <c r="F22" s="62" t="s">
        <v>113</v>
      </c>
      <c r="G22" s="63"/>
      <c r="H22" s="64" t="s">
        <v>94</v>
      </c>
      <c r="I22" s="65"/>
      <c r="J22" s="66"/>
      <c r="K22" s="67"/>
      <c r="L22" s="68"/>
    </row>
    <row r="23" spans="1:12" s="4" customFormat="1" ht="27" customHeight="1" x14ac:dyDescent="0.4">
      <c r="A23" s="58"/>
      <c r="B23" s="59" t="s">
        <v>114</v>
      </c>
      <c r="C23" s="60"/>
      <c r="D23" s="61">
        <v>6770</v>
      </c>
      <c r="E23" s="61"/>
      <c r="F23" s="62" t="s">
        <v>115</v>
      </c>
      <c r="G23" s="63"/>
      <c r="H23" s="64" t="s">
        <v>94</v>
      </c>
      <c r="I23" s="65"/>
      <c r="J23" s="66"/>
      <c r="K23" s="67"/>
      <c r="L23" s="68"/>
    </row>
    <row r="24" spans="1:12" s="4" customFormat="1" ht="27" customHeight="1" x14ac:dyDescent="0.4">
      <c r="A24" s="58"/>
      <c r="B24" s="59" t="s">
        <v>116</v>
      </c>
      <c r="C24" s="60"/>
      <c r="D24" s="61">
        <v>320</v>
      </c>
      <c r="E24" s="61"/>
      <c r="F24" s="62" t="s">
        <v>117</v>
      </c>
      <c r="G24" s="63"/>
      <c r="H24" s="64" t="s">
        <v>94</v>
      </c>
      <c r="I24" s="65"/>
      <c r="J24" s="66"/>
      <c r="K24" s="67"/>
      <c r="L24" s="68"/>
    </row>
    <row r="25" spans="1:12" s="4" customFormat="1" ht="30" customHeight="1" x14ac:dyDescent="0.4">
      <c r="A25" s="58"/>
      <c r="B25" s="59" t="s">
        <v>118</v>
      </c>
      <c r="C25" s="60"/>
      <c r="D25" s="61">
        <v>18630</v>
      </c>
      <c r="E25" s="61"/>
      <c r="F25" s="62" t="s">
        <v>119</v>
      </c>
      <c r="G25" s="63"/>
      <c r="H25" s="64" t="s">
        <v>44</v>
      </c>
      <c r="I25" s="65"/>
      <c r="J25" s="67" t="s">
        <v>120</v>
      </c>
      <c r="K25" s="67"/>
      <c r="L25" s="68"/>
    </row>
    <row r="26" spans="1:12" s="4" customFormat="1" ht="27.75" customHeight="1" x14ac:dyDescent="0.4">
      <c r="A26" s="58"/>
      <c r="B26" s="59" t="s">
        <v>121</v>
      </c>
      <c r="C26" s="60"/>
      <c r="D26" s="61">
        <v>8250</v>
      </c>
      <c r="E26" s="61"/>
      <c r="F26" s="62" t="s">
        <v>122</v>
      </c>
      <c r="G26" s="63"/>
      <c r="H26" s="64" t="s">
        <v>123</v>
      </c>
      <c r="I26" s="65"/>
      <c r="J26" s="66"/>
      <c r="K26" s="67"/>
      <c r="L26" s="68"/>
    </row>
    <row r="27" spans="1:12" s="4" customFormat="1" ht="27.75" customHeight="1" x14ac:dyDescent="0.4">
      <c r="A27" s="58"/>
      <c r="B27" s="59" t="s">
        <v>124</v>
      </c>
      <c r="C27" s="60"/>
      <c r="D27" s="61">
        <v>3100</v>
      </c>
      <c r="E27" s="61"/>
      <c r="F27" s="62" t="s">
        <v>125</v>
      </c>
      <c r="G27" s="63"/>
      <c r="H27" s="64" t="s">
        <v>121</v>
      </c>
      <c r="I27" s="65"/>
      <c r="J27" s="67"/>
      <c r="K27" s="67"/>
      <c r="L27" s="68"/>
    </row>
    <row r="28" spans="1:12" s="4" customFormat="1" ht="27.75" customHeight="1" x14ac:dyDescent="0.4">
      <c r="A28" s="58"/>
      <c r="B28" s="59" t="s">
        <v>126</v>
      </c>
      <c r="C28" s="60"/>
      <c r="D28" s="61">
        <v>3410</v>
      </c>
      <c r="E28" s="61"/>
      <c r="F28" s="62" t="s">
        <v>127</v>
      </c>
      <c r="G28" s="63"/>
      <c r="H28" s="64" t="s">
        <v>121</v>
      </c>
      <c r="I28" s="65"/>
      <c r="J28" s="66"/>
      <c r="K28" s="67"/>
      <c r="L28" s="68"/>
    </row>
    <row r="29" spans="1:12" s="4" customFormat="1" ht="27.75" customHeight="1" x14ac:dyDescent="0.4">
      <c r="A29" s="58"/>
      <c r="B29" s="59" t="s">
        <v>128</v>
      </c>
      <c r="C29" s="60"/>
      <c r="D29" s="61">
        <v>1840</v>
      </c>
      <c r="E29" s="61"/>
      <c r="F29" s="69" t="s">
        <v>129</v>
      </c>
      <c r="G29" s="70"/>
      <c r="H29" s="64" t="s">
        <v>121</v>
      </c>
      <c r="I29" s="65"/>
      <c r="J29" s="66"/>
      <c r="K29" s="67"/>
      <c r="L29" s="68"/>
    </row>
    <row r="30" spans="1:12" ht="27.75" customHeight="1" x14ac:dyDescent="0.4">
      <c r="A30" s="58"/>
      <c r="B30" s="59" t="s">
        <v>130</v>
      </c>
      <c r="C30" s="60"/>
      <c r="D30" s="61">
        <v>3440</v>
      </c>
      <c r="E30" s="61"/>
      <c r="F30" s="62" t="s">
        <v>131</v>
      </c>
      <c r="G30" s="63"/>
      <c r="H30" s="64" t="s">
        <v>128</v>
      </c>
      <c r="I30" s="65"/>
      <c r="J30" s="66"/>
      <c r="K30" s="67"/>
      <c r="L30" s="68"/>
    </row>
    <row r="31" spans="1:12" ht="27.75" customHeight="1" x14ac:dyDescent="0.4">
      <c r="A31" s="58"/>
      <c r="B31" s="59" t="s">
        <v>132</v>
      </c>
      <c r="C31" s="60"/>
      <c r="D31" s="61">
        <v>1950</v>
      </c>
      <c r="E31" s="61"/>
      <c r="F31" s="62" t="s">
        <v>133</v>
      </c>
      <c r="G31" s="63"/>
      <c r="H31" s="64" t="s">
        <v>128</v>
      </c>
      <c r="I31" s="65"/>
      <c r="J31" s="138" t="s">
        <v>134</v>
      </c>
      <c r="K31" s="138"/>
      <c r="L31" s="139"/>
    </row>
    <row r="32" spans="1:12" ht="30" customHeight="1" x14ac:dyDescent="0.4">
      <c r="A32" s="58"/>
      <c r="B32" s="59" t="s">
        <v>135</v>
      </c>
      <c r="C32" s="60"/>
      <c r="D32" s="61">
        <v>500</v>
      </c>
      <c r="E32" s="61"/>
      <c r="F32" s="62" t="s">
        <v>136</v>
      </c>
      <c r="G32" s="63"/>
      <c r="H32" s="64" t="s">
        <v>121</v>
      </c>
      <c r="I32" s="65"/>
      <c r="J32" s="66"/>
      <c r="K32" s="67"/>
      <c r="L32" s="68"/>
    </row>
    <row r="33" spans="1:12" ht="28.5" customHeight="1" x14ac:dyDescent="0.4">
      <c r="A33" s="58"/>
      <c r="B33" s="59" t="s">
        <v>137</v>
      </c>
      <c r="C33" s="60"/>
      <c r="D33" s="61">
        <v>4030</v>
      </c>
      <c r="E33" s="61"/>
      <c r="F33" s="62" t="s">
        <v>138</v>
      </c>
      <c r="G33" s="63"/>
      <c r="H33" s="64" t="s">
        <v>118</v>
      </c>
      <c r="I33" s="65"/>
      <c r="J33" s="66"/>
      <c r="K33" s="67"/>
      <c r="L33" s="68"/>
    </row>
    <row r="34" spans="1:12" ht="28.5" customHeight="1" x14ac:dyDescent="0.4">
      <c r="A34" s="58"/>
      <c r="B34" s="59" t="s">
        <v>139</v>
      </c>
      <c r="C34" s="60"/>
      <c r="D34" s="61">
        <v>2420</v>
      </c>
      <c r="E34" s="61"/>
      <c r="F34" s="62" t="s">
        <v>140</v>
      </c>
      <c r="G34" s="63"/>
      <c r="H34" s="64" t="s">
        <v>118</v>
      </c>
      <c r="I34" s="65"/>
      <c r="J34" s="66"/>
      <c r="K34" s="67"/>
      <c r="L34" s="68"/>
    </row>
    <row r="35" spans="1:12" ht="30" customHeight="1" x14ac:dyDescent="0.4">
      <c r="A35" s="58"/>
      <c r="B35" s="59" t="s">
        <v>141</v>
      </c>
      <c r="C35" s="60"/>
      <c r="D35" s="61">
        <v>900</v>
      </c>
      <c r="E35" s="61"/>
      <c r="F35" s="62" t="s">
        <v>142</v>
      </c>
      <c r="G35" s="63"/>
      <c r="H35" s="64" t="s">
        <v>123</v>
      </c>
      <c r="I35" s="65"/>
      <c r="J35" s="67"/>
      <c r="K35" s="67"/>
      <c r="L35" s="68"/>
    </row>
    <row r="36" spans="1:12" ht="28.5" customHeight="1" x14ac:dyDescent="0.4">
      <c r="A36" s="58"/>
      <c r="B36" s="59" t="s">
        <v>143</v>
      </c>
      <c r="C36" s="60"/>
      <c r="D36" s="61">
        <v>21440</v>
      </c>
      <c r="E36" s="61"/>
      <c r="F36" s="62" t="s">
        <v>144</v>
      </c>
      <c r="G36" s="63"/>
      <c r="H36" s="64" t="s">
        <v>145</v>
      </c>
      <c r="I36" s="65"/>
      <c r="J36" s="66"/>
      <c r="K36" s="67"/>
      <c r="L36" s="68"/>
    </row>
    <row r="37" spans="1:12" ht="28.5" customHeight="1" x14ac:dyDescent="0.4">
      <c r="A37" s="58"/>
      <c r="B37" s="59" t="s">
        <v>146</v>
      </c>
      <c r="C37" s="60"/>
      <c r="D37" s="61">
        <v>6980</v>
      </c>
      <c r="E37" s="61"/>
      <c r="F37" s="62" t="s">
        <v>147</v>
      </c>
      <c r="G37" s="63"/>
      <c r="H37" s="64" t="s">
        <v>143</v>
      </c>
      <c r="I37" s="65"/>
      <c r="J37" s="66"/>
      <c r="K37" s="67"/>
      <c r="L37" s="68"/>
    </row>
    <row r="38" spans="1:12" ht="28.5" customHeight="1" x14ac:dyDescent="0.4">
      <c r="A38" s="58"/>
      <c r="B38" s="59" t="s">
        <v>148</v>
      </c>
      <c r="C38" s="60"/>
      <c r="D38" s="61">
        <v>3240</v>
      </c>
      <c r="E38" s="61"/>
      <c r="F38" s="62" t="s">
        <v>149</v>
      </c>
      <c r="G38" s="63"/>
      <c r="H38" s="64" t="s">
        <v>107</v>
      </c>
      <c r="I38" s="65"/>
      <c r="J38" s="66"/>
      <c r="K38" s="67"/>
      <c r="L38" s="68"/>
    </row>
    <row r="39" spans="1:12" ht="30" customHeight="1" x14ac:dyDescent="0.4">
      <c r="A39" s="58"/>
      <c r="B39" s="59" t="s">
        <v>150</v>
      </c>
      <c r="C39" s="60"/>
      <c r="D39" s="61">
        <v>7100</v>
      </c>
      <c r="E39" s="61"/>
      <c r="F39" s="62" t="s">
        <v>151</v>
      </c>
      <c r="G39" s="63"/>
      <c r="H39" s="64" t="s">
        <v>152</v>
      </c>
      <c r="I39" s="65"/>
      <c r="J39" s="138" t="s">
        <v>153</v>
      </c>
      <c r="K39" s="138"/>
      <c r="L39" s="139"/>
    </row>
    <row r="40" spans="1:12" ht="28.5" customHeight="1" x14ac:dyDescent="0.4">
      <c r="A40" s="58"/>
      <c r="B40" s="59" t="s">
        <v>154</v>
      </c>
      <c r="C40" s="60"/>
      <c r="D40" s="61">
        <v>3530</v>
      </c>
      <c r="E40" s="61"/>
      <c r="F40" s="62" t="s">
        <v>155</v>
      </c>
      <c r="G40" s="63"/>
      <c r="H40" s="64" t="s">
        <v>156</v>
      </c>
      <c r="I40" s="65"/>
      <c r="J40" s="66"/>
      <c r="K40" s="67"/>
      <c r="L40" s="68"/>
    </row>
    <row r="41" spans="1:12" ht="28.5" customHeight="1" x14ac:dyDescent="0.4">
      <c r="A41" s="58"/>
      <c r="B41" s="59" t="s">
        <v>157</v>
      </c>
      <c r="C41" s="60"/>
      <c r="D41" s="61">
        <v>13460</v>
      </c>
      <c r="E41" s="61"/>
      <c r="F41" s="62" t="s">
        <v>158</v>
      </c>
      <c r="G41" s="63"/>
      <c r="H41" s="64" t="s">
        <v>44</v>
      </c>
      <c r="I41" s="65"/>
      <c r="J41" s="66"/>
      <c r="K41" s="67"/>
      <c r="L41" s="68"/>
    </row>
    <row r="42" spans="1:12" ht="28.5" customHeight="1" x14ac:dyDescent="0.4">
      <c r="A42" s="58"/>
      <c r="B42" s="59" t="s">
        <v>159</v>
      </c>
      <c r="C42" s="60"/>
      <c r="D42" s="61">
        <v>1470</v>
      </c>
      <c r="E42" s="61"/>
      <c r="F42" s="69" t="s">
        <v>160</v>
      </c>
      <c r="G42" s="70"/>
      <c r="H42" s="64" t="s">
        <v>157</v>
      </c>
      <c r="I42" s="65"/>
      <c r="J42" s="66"/>
      <c r="K42" s="67"/>
      <c r="L42" s="68"/>
    </row>
    <row r="43" spans="1:12" ht="28.5" customHeight="1" x14ac:dyDescent="0.4">
      <c r="A43" s="58"/>
      <c r="B43" s="59" t="s">
        <v>161</v>
      </c>
      <c r="C43" s="60"/>
      <c r="D43" s="61">
        <v>11000</v>
      </c>
      <c r="E43" s="61"/>
      <c r="F43" s="69" t="s">
        <v>162</v>
      </c>
      <c r="G43" s="70"/>
      <c r="H43" s="64" t="s">
        <v>157</v>
      </c>
      <c r="I43" s="65"/>
      <c r="J43" s="66"/>
      <c r="K43" s="67"/>
      <c r="L43" s="68"/>
    </row>
    <row r="44" spans="1:12" ht="28.5" customHeight="1" x14ac:dyDescent="0.4">
      <c r="A44" s="58"/>
      <c r="B44" s="59" t="s">
        <v>163</v>
      </c>
      <c r="C44" s="60"/>
      <c r="D44" s="61">
        <v>3960</v>
      </c>
      <c r="E44" s="61"/>
      <c r="F44" s="69" t="s">
        <v>164</v>
      </c>
      <c r="G44" s="70"/>
      <c r="H44" s="64" t="s">
        <v>157</v>
      </c>
      <c r="I44" s="65"/>
      <c r="J44" s="138" t="s">
        <v>165</v>
      </c>
      <c r="K44" s="138"/>
      <c r="L44" s="139"/>
    </row>
    <row r="45" spans="1:12" ht="28.5" customHeight="1" x14ac:dyDescent="0.4">
      <c r="A45" s="58"/>
      <c r="B45" s="59" t="s">
        <v>166</v>
      </c>
      <c r="C45" s="60"/>
      <c r="D45" s="61">
        <v>46710</v>
      </c>
      <c r="E45" s="61"/>
      <c r="F45" s="69" t="s">
        <v>167</v>
      </c>
      <c r="G45" s="70"/>
      <c r="H45" s="64" t="s">
        <v>44</v>
      </c>
      <c r="I45" s="65"/>
      <c r="J45" s="66"/>
      <c r="K45" s="67"/>
      <c r="L45" s="68"/>
    </row>
    <row r="46" spans="1:12" ht="28.5" customHeight="1" x14ac:dyDescent="0.4">
      <c r="A46" s="58"/>
      <c r="B46" s="59" t="s">
        <v>168</v>
      </c>
      <c r="C46" s="60"/>
      <c r="D46" s="61">
        <v>4330</v>
      </c>
      <c r="E46" s="61"/>
      <c r="F46" s="62" t="s">
        <v>169</v>
      </c>
      <c r="G46" s="63"/>
      <c r="H46" s="64" t="s">
        <v>166</v>
      </c>
      <c r="I46" s="65"/>
      <c r="J46" s="66"/>
      <c r="K46" s="67"/>
      <c r="L46" s="68"/>
    </row>
    <row r="47" spans="1:12" ht="28.5" customHeight="1" x14ac:dyDescent="0.4">
      <c r="A47" s="58"/>
      <c r="B47" s="59" t="s">
        <v>170</v>
      </c>
      <c r="C47" s="60"/>
      <c r="D47" s="61">
        <v>1300</v>
      </c>
      <c r="E47" s="61"/>
      <c r="F47" s="69" t="s">
        <v>171</v>
      </c>
      <c r="G47" s="70"/>
      <c r="H47" s="64" t="s">
        <v>172</v>
      </c>
      <c r="I47" s="65"/>
      <c r="J47" s="66"/>
      <c r="K47" s="67"/>
      <c r="L47" s="68"/>
    </row>
    <row r="48" spans="1:12" ht="28.5" customHeight="1" x14ac:dyDescent="0.4">
      <c r="A48" s="58"/>
      <c r="B48" s="59" t="s">
        <v>173</v>
      </c>
      <c r="C48" s="60"/>
      <c r="D48" s="61">
        <v>15820</v>
      </c>
      <c r="E48" s="61"/>
      <c r="F48" s="69" t="s">
        <v>174</v>
      </c>
      <c r="G48" s="70"/>
      <c r="H48" s="64" t="s">
        <v>166</v>
      </c>
      <c r="I48" s="65"/>
      <c r="J48" s="66"/>
      <c r="K48" s="67"/>
      <c r="L48" s="68"/>
    </row>
    <row r="49" spans="1:12" ht="28.5" customHeight="1" x14ac:dyDescent="0.4">
      <c r="A49" s="58"/>
      <c r="B49" s="59" t="s">
        <v>123</v>
      </c>
      <c r="C49" s="60"/>
      <c r="D49" s="61">
        <v>2380</v>
      </c>
      <c r="E49" s="61"/>
      <c r="F49" s="69" t="s">
        <v>175</v>
      </c>
      <c r="G49" s="70"/>
      <c r="H49" s="64" t="s">
        <v>176</v>
      </c>
      <c r="I49" s="65"/>
      <c r="J49" s="64" t="s">
        <v>177</v>
      </c>
      <c r="K49" s="64"/>
      <c r="L49" s="68"/>
    </row>
    <row r="50" spans="1:12" ht="28.5" customHeight="1" x14ac:dyDescent="0.4">
      <c r="A50" s="58"/>
      <c r="B50" s="59" t="s">
        <v>178</v>
      </c>
      <c r="C50" s="60"/>
      <c r="D50" s="61">
        <v>6050</v>
      </c>
      <c r="E50" s="61"/>
      <c r="F50" s="62" t="s">
        <v>179</v>
      </c>
      <c r="G50" s="63"/>
      <c r="H50" s="64" t="s">
        <v>166</v>
      </c>
      <c r="I50" s="65"/>
      <c r="J50" s="66"/>
      <c r="K50" s="67"/>
      <c r="L50" s="68"/>
    </row>
    <row r="51" spans="1:12" ht="28.5" customHeight="1" x14ac:dyDescent="0.4">
      <c r="A51" s="58"/>
      <c r="B51" s="59" t="s">
        <v>180</v>
      </c>
      <c r="C51" s="60"/>
      <c r="D51" s="61">
        <v>2630</v>
      </c>
      <c r="E51" s="61"/>
      <c r="F51" s="69" t="s">
        <v>181</v>
      </c>
      <c r="G51" s="70"/>
      <c r="H51" s="64" t="s">
        <v>166</v>
      </c>
      <c r="I51" s="65"/>
      <c r="J51" s="67"/>
      <c r="K51" s="67"/>
      <c r="L51" s="68"/>
    </row>
    <row r="52" spans="1:12" ht="28.5" customHeight="1" x14ac:dyDescent="0.4">
      <c r="A52" s="58"/>
      <c r="B52" s="59" t="s">
        <v>182</v>
      </c>
      <c r="C52" s="60"/>
      <c r="D52" s="61">
        <v>2800</v>
      </c>
      <c r="E52" s="61"/>
      <c r="F52" s="62" t="s">
        <v>183</v>
      </c>
      <c r="G52" s="63"/>
      <c r="H52" s="64" t="s">
        <v>166</v>
      </c>
      <c r="I52" s="65"/>
      <c r="J52" s="66"/>
      <c r="K52" s="67"/>
      <c r="L52" s="68"/>
    </row>
    <row r="53" spans="1:12" ht="15" customHeight="1" x14ac:dyDescent="0.4">
      <c r="A53" s="20" t="s">
        <v>184</v>
      </c>
      <c r="D53" s="71"/>
      <c r="E53" s="71"/>
      <c r="F53" s="72"/>
      <c r="G53" s="72"/>
      <c r="H53" s="72"/>
      <c r="I53" s="72"/>
      <c r="J53" s="72"/>
      <c r="K53" s="72"/>
    </row>
    <row r="54" spans="1:12" ht="32.1" customHeight="1" x14ac:dyDescent="0.4">
      <c r="F54" s="1"/>
      <c r="G54" s="1"/>
      <c r="H54" s="1"/>
      <c r="I54" s="1"/>
      <c r="J54" s="1"/>
      <c r="K54" s="1"/>
    </row>
    <row r="55" spans="1:12" ht="32.1" customHeight="1" x14ac:dyDescent="0.4">
      <c r="F55" s="1"/>
      <c r="G55" s="1"/>
      <c r="H55" s="1"/>
      <c r="I55" s="1"/>
      <c r="J55" s="1"/>
      <c r="K55" s="1"/>
    </row>
    <row r="56" spans="1:12" ht="32.1" customHeight="1" x14ac:dyDescent="0.4">
      <c r="F56" s="1"/>
      <c r="G56" s="1"/>
      <c r="H56" s="1"/>
      <c r="I56" s="1"/>
      <c r="J56" s="1"/>
      <c r="K56" s="1"/>
    </row>
    <row r="57" spans="1:12" ht="32.1" customHeight="1" x14ac:dyDescent="0.4">
      <c r="F57" s="1"/>
      <c r="G57" s="1"/>
      <c r="H57" s="1"/>
      <c r="I57" s="1"/>
      <c r="J57" s="1"/>
      <c r="K57" s="1"/>
    </row>
    <row r="58" spans="1:12" ht="32.1" customHeight="1" x14ac:dyDescent="0.4">
      <c r="F58" s="1"/>
      <c r="G58" s="1"/>
      <c r="H58" s="1"/>
      <c r="I58" s="1"/>
      <c r="J58" s="1"/>
      <c r="K58" s="1"/>
    </row>
    <row r="59" spans="1:12" ht="32.1" customHeight="1" x14ac:dyDescent="0.4">
      <c r="F59" s="1"/>
      <c r="G59" s="1"/>
      <c r="H59" s="1"/>
      <c r="I59" s="1"/>
      <c r="J59" s="1"/>
      <c r="K59" s="1"/>
    </row>
    <row r="60" spans="1:12" ht="32.1" customHeight="1" x14ac:dyDescent="0.4">
      <c r="F60" s="1"/>
      <c r="G60" s="1"/>
      <c r="H60" s="1"/>
      <c r="I60" s="1"/>
      <c r="J60" s="1"/>
      <c r="K60" s="1"/>
    </row>
    <row r="61" spans="1:12" ht="32.1" customHeight="1" x14ac:dyDescent="0.4">
      <c r="F61" s="1"/>
      <c r="G61" s="1"/>
      <c r="H61" s="1"/>
      <c r="I61" s="1"/>
      <c r="J61" s="1"/>
      <c r="K61" s="1"/>
    </row>
    <row r="62" spans="1:12" ht="32.1" customHeight="1" x14ac:dyDescent="0.4">
      <c r="F62" s="1"/>
      <c r="G62" s="1"/>
      <c r="H62" s="1"/>
      <c r="I62" s="1"/>
      <c r="J62" s="1"/>
      <c r="K62" s="1"/>
    </row>
    <row r="63" spans="1:12" ht="32.1" customHeight="1" x14ac:dyDescent="0.4">
      <c r="F63" s="1"/>
      <c r="G63" s="1"/>
      <c r="H63" s="1"/>
      <c r="I63" s="1"/>
      <c r="J63" s="1"/>
      <c r="K63" s="1"/>
    </row>
    <row r="64" spans="1:12" ht="32.1" customHeight="1" x14ac:dyDescent="0.4">
      <c r="F64" s="1"/>
      <c r="G64" s="1"/>
      <c r="H64" s="1"/>
      <c r="I64" s="1"/>
      <c r="J64" s="1"/>
      <c r="K64" s="1"/>
    </row>
    <row r="65" spans="6:11" ht="32.1" customHeight="1" x14ac:dyDescent="0.4">
      <c r="F65" s="1"/>
      <c r="G65" s="1"/>
      <c r="H65" s="1"/>
      <c r="I65" s="1"/>
      <c r="J65" s="1"/>
      <c r="K65" s="1"/>
    </row>
    <row r="66" spans="6:11" ht="32.1" customHeight="1" x14ac:dyDescent="0.4">
      <c r="F66" s="1"/>
      <c r="G66" s="1"/>
      <c r="H66" s="1"/>
      <c r="I66" s="1"/>
      <c r="J66" s="1"/>
      <c r="K66" s="1"/>
    </row>
    <row r="67" spans="6:11" ht="32.1" customHeight="1" x14ac:dyDescent="0.4">
      <c r="F67" s="1"/>
      <c r="G67" s="1"/>
      <c r="H67" s="1"/>
      <c r="I67" s="1"/>
      <c r="J67" s="1"/>
      <c r="K67" s="1"/>
    </row>
    <row r="68" spans="6:11" ht="32.1" customHeight="1" x14ac:dyDescent="0.4">
      <c r="F68" s="1"/>
      <c r="G68" s="1"/>
      <c r="H68" s="1"/>
      <c r="I68" s="1"/>
      <c r="J68" s="1"/>
      <c r="K68" s="1"/>
    </row>
    <row r="69" spans="6:11" ht="32.1" customHeight="1" x14ac:dyDescent="0.4">
      <c r="F69" s="1"/>
      <c r="G69" s="1"/>
      <c r="H69" s="1"/>
      <c r="I69" s="1"/>
      <c r="J69" s="1"/>
      <c r="K69" s="1"/>
    </row>
    <row r="70" spans="6:11" ht="32.1" customHeight="1" x14ac:dyDescent="0.4">
      <c r="F70" s="1"/>
      <c r="G70" s="1"/>
      <c r="H70" s="1"/>
      <c r="I70" s="1"/>
      <c r="J70" s="1"/>
      <c r="K70" s="1"/>
    </row>
    <row r="71" spans="6:11" ht="32.1" customHeight="1" x14ac:dyDescent="0.4">
      <c r="F71" s="1"/>
      <c r="G71" s="1"/>
      <c r="H71" s="1"/>
      <c r="I71" s="1"/>
      <c r="J71" s="1"/>
      <c r="K71" s="1"/>
    </row>
    <row r="72" spans="6:11" ht="32.1" customHeight="1" x14ac:dyDescent="0.4">
      <c r="F72" s="1"/>
      <c r="G72" s="1"/>
      <c r="H72" s="1"/>
      <c r="I72" s="1"/>
      <c r="J72" s="1"/>
      <c r="K72" s="1"/>
    </row>
    <row r="73" spans="6:11" ht="32.1" customHeight="1" x14ac:dyDescent="0.4">
      <c r="F73" s="1"/>
      <c r="G73" s="1"/>
      <c r="H73" s="1"/>
      <c r="I73" s="1"/>
      <c r="J73" s="1"/>
      <c r="K73" s="1"/>
    </row>
    <row r="74" spans="6:11" ht="32.1" customHeight="1" x14ac:dyDescent="0.4">
      <c r="F74" s="1"/>
      <c r="G74" s="1"/>
      <c r="H74" s="1"/>
      <c r="I74" s="1"/>
      <c r="J74" s="1"/>
      <c r="K74" s="1"/>
    </row>
    <row r="75" spans="6:11" ht="32.1" customHeight="1" x14ac:dyDescent="0.4">
      <c r="F75" s="1"/>
      <c r="G75" s="1"/>
      <c r="H75" s="1"/>
      <c r="I75" s="1"/>
      <c r="J75" s="1"/>
      <c r="K75" s="1"/>
    </row>
    <row r="76" spans="6:11" ht="32.1" customHeight="1" x14ac:dyDescent="0.4">
      <c r="F76" s="1"/>
      <c r="G76" s="1"/>
      <c r="H76" s="1"/>
      <c r="I76" s="1"/>
      <c r="J76" s="1"/>
      <c r="K76" s="1"/>
    </row>
    <row r="77" spans="6:11" ht="32.1" customHeight="1" x14ac:dyDescent="0.4">
      <c r="F77" s="1"/>
      <c r="G77" s="1"/>
      <c r="H77" s="1"/>
      <c r="I77" s="1"/>
      <c r="J77" s="1"/>
      <c r="K77" s="1"/>
    </row>
    <row r="78" spans="6:11" ht="32.1" customHeight="1" x14ac:dyDescent="0.4">
      <c r="F78" s="1"/>
      <c r="G78" s="1"/>
      <c r="H78" s="1"/>
      <c r="I78" s="1"/>
      <c r="J78" s="1"/>
      <c r="K78" s="1"/>
    </row>
    <row r="79" spans="6:11" ht="32.1" customHeight="1" x14ac:dyDescent="0.4">
      <c r="F79" s="1"/>
      <c r="G79" s="1"/>
      <c r="H79" s="1"/>
      <c r="I79" s="1"/>
      <c r="J79" s="1"/>
      <c r="K79" s="1"/>
    </row>
    <row r="80" spans="6:11" ht="32.1" customHeight="1" x14ac:dyDescent="0.4">
      <c r="F80" s="1"/>
      <c r="G80" s="1"/>
      <c r="H80" s="1"/>
      <c r="I80" s="1"/>
      <c r="J80" s="1"/>
      <c r="K80" s="1"/>
    </row>
    <row r="81" spans="6:11" ht="32.1" customHeight="1" x14ac:dyDescent="0.4">
      <c r="F81" s="1"/>
      <c r="G81" s="1"/>
      <c r="H81" s="1"/>
      <c r="I81" s="1"/>
      <c r="J81" s="1"/>
      <c r="K81" s="1"/>
    </row>
    <row r="82" spans="6:11" ht="32.1" customHeight="1" x14ac:dyDescent="0.4">
      <c r="F82" s="1"/>
      <c r="G82" s="1"/>
      <c r="H82" s="1"/>
      <c r="I82" s="1"/>
      <c r="J82" s="1"/>
      <c r="K82" s="1"/>
    </row>
    <row r="83" spans="6:11" ht="32.1" customHeight="1" x14ac:dyDescent="0.4">
      <c r="F83" s="1"/>
      <c r="G83" s="1"/>
      <c r="H83" s="1"/>
      <c r="I83" s="1"/>
      <c r="J83" s="1"/>
      <c r="K83" s="1"/>
    </row>
    <row r="84" spans="6:11" ht="32.1" customHeight="1" x14ac:dyDescent="0.4">
      <c r="F84" s="1"/>
      <c r="G84" s="1"/>
      <c r="H84" s="1"/>
      <c r="I84" s="1"/>
      <c r="J84" s="1"/>
      <c r="K84" s="1"/>
    </row>
    <row r="85" spans="6:11" ht="32.1" customHeight="1" x14ac:dyDescent="0.4">
      <c r="F85" s="1"/>
      <c r="G85" s="1"/>
      <c r="H85" s="1"/>
      <c r="I85" s="1"/>
      <c r="J85" s="1"/>
      <c r="K85" s="1"/>
    </row>
    <row r="86" spans="6:11" ht="32.1" customHeight="1" x14ac:dyDescent="0.4">
      <c r="F86" s="1"/>
      <c r="G86" s="1"/>
      <c r="H86" s="1"/>
      <c r="I86" s="1"/>
      <c r="J86" s="1"/>
      <c r="K86" s="1"/>
    </row>
    <row r="87" spans="6:11" ht="32.1" customHeight="1" x14ac:dyDescent="0.4">
      <c r="F87" s="1"/>
      <c r="G87" s="1"/>
      <c r="H87" s="1"/>
      <c r="I87" s="1"/>
      <c r="J87" s="1"/>
    </row>
    <row r="88" spans="6:11" ht="32.1" customHeight="1" x14ac:dyDescent="0.4">
      <c r="F88" s="1"/>
      <c r="G88" s="1"/>
      <c r="H88" s="1"/>
      <c r="I88" s="1"/>
      <c r="J88" s="1"/>
    </row>
    <row r="89" spans="6:11" ht="32.1" customHeight="1" x14ac:dyDescent="0.4">
      <c r="F89" s="1"/>
      <c r="G89" s="1"/>
      <c r="H89" s="1"/>
      <c r="I89" s="1"/>
      <c r="J89" s="1"/>
    </row>
    <row r="90" spans="6:11" ht="32.1" customHeight="1" x14ac:dyDescent="0.4">
      <c r="F90" s="1"/>
      <c r="G90" s="1"/>
      <c r="H90" s="1"/>
      <c r="I90" s="1"/>
      <c r="J90" s="1"/>
    </row>
    <row r="91" spans="6:11" ht="32.1" customHeight="1" x14ac:dyDescent="0.4">
      <c r="F91" s="1"/>
      <c r="G91" s="1"/>
      <c r="H91" s="1"/>
      <c r="I91" s="1"/>
      <c r="J91" s="1"/>
    </row>
    <row r="92" spans="6:11" ht="32.1" customHeight="1" x14ac:dyDescent="0.4">
      <c r="F92" s="1"/>
      <c r="G92" s="1"/>
      <c r="H92" s="1"/>
      <c r="I92" s="1"/>
      <c r="J92" s="1"/>
    </row>
    <row r="93" spans="6:11" ht="32.1" customHeight="1" x14ac:dyDescent="0.4">
      <c r="F93" s="1"/>
      <c r="G93" s="1"/>
      <c r="H93" s="1"/>
      <c r="I93" s="1"/>
      <c r="J93" s="1"/>
    </row>
    <row r="94" spans="6:11" ht="32.1" customHeight="1" x14ac:dyDescent="0.4">
      <c r="F94" s="1"/>
      <c r="G94" s="1"/>
      <c r="H94" s="1"/>
      <c r="I94" s="1"/>
      <c r="J94" s="1"/>
    </row>
    <row r="95" spans="6:11" ht="32.1" customHeight="1" x14ac:dyDescent="0.4">
      <c r="F95" s="1"/>
      <c r="G95" s="1"/>
      <c r="H95" s="1"/>
      <c r="I95" s="1"/>
      <c r="J95" s="1"/>
    </row>
    <row r="96" spans="6:11" ht="32.1" customHeight="1" x14ac:dyDescent="0.4">
      <c r="F96" s="1"/>
      <c r="G96" s="1"/>
      <c r="H96" s="1"/>
      <c r="I96" s="1"/>
      <c r="J96" s="1"/>
    </row>
    <row r="97" spans="6:10" ht="32.1" customHeight="1" x14ac:dyDescent="0.4">
      <c r="F97" s="1"/>
      <c r="G97" s="1"/>
      <c r="H97" s="1"/>
      <c r="I97" s="1"/>
      <c r="J97" s="1"/>
    </row>
    <row r="98" spans="6:10" ht="32.1" customHeight="1" x14ac:dyDescent="0.4">
      <c r="F98" s="1"/>
      <c r="G98" s="1"/>
      <c r="H98" s="1"/>
      <c r="I98" s="1"/>
      <c r="J98" s="1"/>
    </row>
    <row r="99" spans="6:10" ht="32.1" customHeight="1" x14ac:dyDescent="0.4">
      <c r="F99" s="1"/>
      <c r="G99" s="1"/>
      <c r="H99" s="1"/>
      <c r="I99" s="1"/>
      <c r="J99" s="1"/>
    </row>
    <row r="100" spans="6:10" ht="32.1" customHeight="1" x14ac:dyDescent="0.4">
      <c r="F100" s="1"/>
      <c r="G100" s="1"/>
      <c r="H100" s="1"/>
      <c r="I100" s="1"/>
      <c r="J100" s="1"/>
    </row>
    <row r="101" spans="6:10" ht="32.1" customHeight="1" x14ac:dyDescent="0.4">
      <c r="F101" s="1"/>
      <c r="G101" s="1"/>
      <c r="H101" s="1"/>
      <c r="I101" s="1"/>
      <c r="J101" s="1"/>
    </row>
    <row r="102" spans="6:10" ht="32.1" customHeight="1" x14ac:dyDescent="0.4">
      <c r="F102" s="1"/>
      <c r="G102" s="1"/>
      <c r="H102" s="1"/>
      <c r="I102" s="1"/>
      <c r="J102" s="1"/>
    </row>
    <row r="103" spans="6:10" ht="32.1" customHeight="1" x14ac:dyDescent="0.4">
      <c r="F103" s="1"/>
      <c r="G103" s="1"/>
      <c r="H103" s="1"/>
      <c r="I103" s="1"/>
      <c r="J103" s="1"/>
    </row>
    <row r="104" spans="6:10" ht="32.1" customHeight="1" x14ac:dyDescent="0.4">
      <c r="F104" s="1"/>
      <c r="G104" s="1"/>
      <c r="H104" s="1"/>
      <c r="I104" s="1"/>
      <c r="J104" s="1"/>
    </row>
    <row r="105" spans="6:10" ht="32.1" customHeight="1" x14ac:dyDescent="0.4">
      <c r="F105" s="1"/>
      <c r="G105" s="1"/>
      <c r="H105" s="1"/>
      <c r="I105" s="1"/>
      <c r="J105" s="1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A1:B1"/>
    <mergeCell ref="A2:K2"/>
    <mergeCell ref="A4:C5"/>
    <mergeCell ref="D4:D5"/>
    <mergeCell ref="F4:H4"/>
    <mergeCell ref="K4:K5"/>
    <mergeCell ref="E5:F5"/>
    <mergeCell ref="G5:I5"/>
    <mergeCell ref="J44:L44"/>
    <mergeCell ref="J7:L7"/>
    <mergeCell ref="J8:L8"/>
    <mergeCell ref="J9:K9"/>
    <mergeCell ref="J15:L15"/>
    <mergeCell ref="J31:L31"/>
    <mergeCell ref="J39:L3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7AD40-5E83-47B2-8615-2F94E7A138F0}">
  <dimension ref="A1:K41"/>
  <sheetViews>
    <sheetView showGridLines="0" zoomScale="96" zoomScaleNormal="96" zoomScaleSheetLayoutView="100" workbookViewId="0">
      <selection activeCell="I39" sqref="I39"/>
    </sheetView>
  </sheetViews>
  <sheetFormatPr defaultRowHeight="13.5" customHeight="1" x14ac:dyDescent="0.4"/>
  <cols>
    <col min="1" max="1" width="7.625" style="73" customWidth="1"/>
    <col min="2" max="8" width="7.875" style="73" customWidth="1"/>
    <col min="9" max="9" width="7.875" style="78" customWidth="1"/>
    <col min="10" max="11" width="7.875" style="73" customWidth="1"/>
    <col min="12" max="12" width="0.75" style="73" customWidth="1"/>
    <col min="13" max="16" width="9" style="73"/>
    <col min="17" max="17" width="13.5" style="73" bestFit="1" customWidth="1"/>
    <col min="18" max="18" width="9" style="73"/>
    <col min="19" max="19" width="12" style="73" bestFit="1" customWidth="1"/>
    <col min="20" max="21" width="9" style="73"/>
    <col min="22" max="22" width="14.75" style="73" bestFit="1" customWidth="1"/>
    <col min="23" max="23" width="9" style="73"/>
    <col min="24" max="24" width="13.5" style="73" bestFit="1" customWidth="1"/>
    <col min="25" max="250" width="9" style="73"/>
    <col min="251" max="251" width="7.625" style="73" customWidth="1"/>
    <col min="252" max="261" width="7.875" style="73" customWidth="1"/>
    <col min="262" max="506" width="9" style="73"/>
    <col min="507" max="507" width="7.625" style="73" customWidth="1"/>
    <col min="508" max="517" width="7.875" style="73" customWidth="1"/>
    <col min="518" max="762" width="9" style="73"/>
    <col min="763" max="763" width="7.625" style="73" customWidth="1"/>
    <col min="764" max="773" width="7.875" style="73" customWidth="1"/>
    <col min="774" max="1018" width="9" style="73"/>
    <col min="1019" max="1019" width="7.625" style="73" customWidth="1"/>
    <col min="1020" max="1029" width="7.875" style="73" customWidth="1"/>
    <col min="1030" max="1274" width="9" style="73"/>
    <col min="1275" max="1275" width="7.625" style="73" customWidth="1"/>
    <col min="1276" max="1285" width="7.875" style="73" customWidth="1"/>
    <col min="1286" max="1530" width="9" style="73"/>
    <col min="1531" max="1531" width="7.625" style="73" customWidth="1"/>
    <col min="1532" max="1541" width="7.875" style="73" customWidth="1"/>
    <col min="1542" max="1786" width="9" style="73"/>
    <col min="1787" max="1787" width="7.625" style="73" customWidth="1"/>
    <col min="1788" max="1797" width="7.875" style="73" customWidth="1"/>
    <col min="1798" max="2042" width="9" style="73"/>
    <col min="2043" max="2043" width="7.625" style="73" customWidth="1"/>
    <col min="2044" max="2053" width="7.875" style="73" customWidth="1"/>
    <col min="2054" max="2298" width="9" style="73"/>
    <col min="2299" max="2299" width="7.625" style="73" customWidth="1"/>
    <col min="2300" max="2309" width="7.875" style="73" customWidth="1"/>
    <col min="2310" max="2554" width="9" style="73"/>
    <col min="2555" max="2555" width="7.625" style="73" customWidth="1"/>
    <col min="2556" max="2565" width="7.875" style="73" customWidth="1"/>
    <col min="2566" max="2810" width="9" style="73"/>
    <col min="2811" max="2811" width="7.625" style="73" customWidth="1"/>
    <col min="2812" max="2821" width="7.875" style="73" customWidth="1"/>
    <col min="2822" max="3066" width="9" style="73"/>
    <col min="3067" max="3067" width="7.625" style="73" customWidth="1"/>
    <col min="3068" max="3077" width="7.875" style="73" customWidth="1"/>
    <col min="3078" max="3322" width="9" style="73"/>
    <col min="3323" max="3323" width="7.625" style="73" customWidth="1"/>
    <col min="3324" max="3333" width="7.875" style="73" customWidth="1"/>
    <col min="3334" max="3578" width="9" style="73"/>
    <col min="3579" max="3579" width="7.625" style="73" customWidth="1"/>
    <col min="3580" max="3589" width="7.875" style="73" customWidth="1"/>
    <col min="3590" max="3834" width="9" style="73"/>
    <col min="3835" max="3835" width="7.625" style="73" customWidth="1"/>
    <col min="3836" max="3845" width="7.875" style="73" customWidth="1"/>
    <col min="3846" max="4090" width="9" style="73"/>
    <col min="4091" max="4091" width="7.625" style="73" customWidth="1"/>
    <col min="4092" max="4101" width="7.875" style="73" customWidth="1"/>
    <col min="4102" max="4346" width="9" style="73"/>
    <col min="4347" max="4347" width="7.625" style="73" customWidth="1"/>
    <col min="4348" max="4357" width="7.875" style="73" customWidth="1"/>
    <col min="4358" max="4602" width="9" style="73"/>
    <col min="4603" max="4603" width="7.625" style="73" customWidth="1"/>
    <col min="4604" max="4613" width="7.875" style="73" customWidth="1"/>
    <col min="4614" max="4858" width="9" style="73"/>
    <col min="4859" max="4859" width="7.625" style="73" customWidth="1"/>
    <col min="4860" max="4869" width="7.875" style="73" customWidth="1"/>
    <col min="4870" max="5114" width="9" style="73"/>
    <col min="5115" max="5115" width="7.625" style="73" customWidth="1"/>
    <col min="5116" max="5125" width="7.875" style="73" customWidth="1"/>
    <col min="5126" max="5370" width="9" style="73"/>
    <col min="5371" max="5371" width="7.625" style="73" customWidth="1"/>
    <col min="5372" max="5381" width="7.875" style="73" customWidth="1"/>
    <col min="5382" max="5626" width="9" style="73"/>
    <col min="5627" max="5627" width="7.625" style="73" customWidth="1"/>
    <col min="5628" max="5637" width="7.875" style="73" customWidth="1"/>
    <col min="5638" max="5882" width="9" style="73"/>
    <col min="5883" max="5883" width="7.625" style="73" customWidth="1"/>
    <col min="5884" max="5893" width="7.875" style="73" customWidth="1"/>
    <col min="5894" max="6138" width="9" style="73"/>
    <col min="6139" max="6139" width="7.625" style="73" customWidth="1"/>
    <col min="6140" max="6149" width="7.875" style="73" customWidth="1"/>
    <col min="6150" max="6394" width="9" style="73"/>
    <col min="6395" max="6395" width="7.625" style="73" customWidth="1"/>
    <col min="6396" max="6405" width="7.875" style="73" customWidth="1"/>
    <col min="6406" max="6650" width="9" style="73"/>
    <col min="6651" max="6651" width="7.625" style="73" customWidth="1"/>
    <col min="6652" max="6661" width="7.875" style="73" customWidth="1"/>
    <col min="6662" max="6906" width="9" style="73"/>
    <col min="6907" max="6907" width="7.625" style="73" customWidth="1"/>
    <col min="6908" max="6917" width="7.875" style="73" customWidth="1"/>
    <col min="6918" max="7162" width="9" style="73"/>
    <col min="7163" max="7163" width="7.625" style="73" customWidth="1"/>
    <col min="7164" max="7173" width="7.875" style="73" customWidth="1"/>
    <col min="7174" max="7418" width="9" style="73"/>
    <col min="7419" max="7419" width="7.625" style="73" customWidth="1"/>
    <col min="7420" max="7429" width="7.875" style="73" customWidth="1"/>
    <col min="7430" max="7674" width="9" style="73"/>
    <col min="7675" max="7675" width="7.625" style="73" customWidth="1"/>
    <col min="7676" max="7685" width="7.875" style="73" customWidth="1"/>
    <col min="7686" max="7930" width="9" style="73"/>
    <col min="7931" max="7931" width="7.625" style="73" customWidth="1"/>
    <col min="7932" max="7941" width="7.875" style="73" customWidth="1"/>
    <col min="7942" max="8186" width="9" style="73"/>
    <col min="8187" max="8187" width="7.625" style="73" customWidth="1"/>
    <col min="8188" max="8197" width="7.875" style="73" customWidth="1"/>
    <col min="8198" max="8442" width="9" style="73"/>
    <col min="8443" max="8443" width="7.625" style="73" customWidth="1"/>
    <col min="8444" max="8453" width="7.875" style="73" customWidth="1"/>
    <col min="8454" max="8698" width="9" style="73"/>
    <col min="8699" max="8699" width="7.625" style="73" customWidth="1"/>
    <col min="8700" max="8709" width="7.875" style="73" customWidth="1"/>
    <col min="8710" max="8954" width="9" style="73"/>
    <col min="8955" max="8955" width="7.625" style="73" customWidth="1"/>
    <col min="8956" max="8965" width="7.875" style="73" customWidth="1"/>
    <col min="8966" max="9210" width="9" style="73"/>
    <col min="9211" max="9211" width="7.625" style="73" customWidth="1"/>
    <col min="9212" max="9221" width="7.875" style="73" customWidth="1"/>
    <col min="9222" max="9466" width="9" style="73"/>
    <col min="9467" max="9467" width="7.625" style="73" customWidth="1"/>
    <col min="9468" max="9477" width="7.875" style="73" customWidth="1"/>
    <col min="9478" max="9722" width="9" style="73"/>
    <col min="9723" max="9723" width="7.625" style="73" customWidth="1"/>
    <col min="9724" max="9733" width="7.875" style="73" customWidth="1"/>
    <col min="9734" max="9978" width="9" style="73"/>
    <col min="9979" max="9979" width="7.625" style="73" customWidth="1"/>
    <col min="9980" max="9989" width="7.875" style="73" customWidth="1"/>
    <col min="9990" max="10234" width="9" style="73"/>
    <col min="10235" max="10235" width="7.625" style="73" customWidth="1"/>
    <col min="10236" max="10245" width="7.875" style="73" customWidth="1"/>
    <col min="10246" max="10490" width="9" style="73"/>
    <col min="10491" max="10491" width="7.625" style="73" customWidth="1"/>
    <col min="10492" max="10501" width="7.875" style="73" customWidth="1"/>
    <col min="10502" max="10746" width="9" style="73"/>
    <col min="10747" max="10747" width="7.625" style="73" customWidth="1"/>
    <col min="10748" max="10757" width="7.875" style="73" customWidth="1"/>
    <col min="10758" max="11002" width="9" style="73"/>
    <col min="11003" max="11003" width="7.625" style="73" customWidth="1"/>
    <col min="11004" max="11013" width="7.875" style="73" customWidth="1"/>
    <col min="11014" max="11258" width="9" style="73"/>
    <col min="11259" max="11259" width="7.625" style="73" customWidth="1"/>
    <col min="11260" max="11269" width="7.875" style="73" customWidth="1"/>
    <col min="11270" max="11514" width="9" style="73"/>
    <col min="11515" max="11515" width="7.625" style="73" customWidth="1"/>
    <col min="11516" max="11525" width="7.875" style="73" customWidth="1"/>
    <col min="11526" max="11770" width="9" style="73"/>
    <col min="11771" max="11771" width="7.625" style="73" customWidth="1"/>
    <col min="11772" max="11781" width="7.875" style="73" customWidth="1"/>
    <col min="11782" max="12026" width="9" style="73"/>
    <col min="12027" max="12027" width="7.625" style="73" customWidth="1"/>
    <col min="12028" max="12037" width="7.875" style="73" customWidth="1"/>
    <col min="12038" max="12282" width="9" style="73"/>
    <col min="12283" max="12283" width="7.625" style="73" customWidth="1"/>
    <col min="12284" max="12293" width="7.875" style="73" customWidth="1"/>
    <col min="12294" max="12538" width="9" style="73"/>
    <col min="12539" max="12539" width="7.625" style="73" customWidth="1"/>
    <col min="12540" max="12549" width="7.875" style="73" customWidth="1"/>
    <col min="12550" max="12794" width="9" style="73"/>
    <col min="12795" max="12795" width="7.625" style="73" customWidth="1"/>
    <col min="12796" max="12805" width="7.875" style="73" customWidth="1"/>
    <col min="12806" max="13050" width="9" style="73"/>
    <col min="13051" max="13051" width="7.625" style="73" customWidth="1"/>
    <col min="13052" max="13061" width="7.875" style="73" customWidth="1"/>
    <col min="13062" max="13306" width="9" style="73"/>
    <col min="13307" max="13307" width="7.625" style="73" customWidth="1"/>
    <col min="13308" max="13317" width="7.875" style="73" customWidth="1"/>
    <col min="13318" max="13562" width="9" style="73"/>
    <col min="13563" max="13563" width="7.625" style="73" customWidth="1"/>
    <col min="13564" max="13573" width="7.875" style="73" customWidth="1"/>
    <col min="13574" max="13818" width="9" style="73"/>
    <col min="13819" max="13819" width="7.625" style="73" customWidth="1"/>
    <col min="13820" max="13829" width="7.875" style="73" customWidth="1"/>
    <col min="13830" max="14074" width="9" style="73"/>
    <col min="14075" max="14075" width="7.625" style="73" customWidth="1"/>
    <col min="14076" max="14085" width="7.875" style="73" customWidth="1"/>
    <col min="14086" max="14330" width="9" style="73"/>
    <col min="14331" max="14331" width="7.625" style="73" customWidth="1"/>
    <col min="14332" max="14341" width="7.875" style="73" customWidth="1"/>
    <col min="14342" max="14586" width="9" style="73"/>
    <col min="14587" max="14587" width="7.625" style="73" customWidth="1"/>
    <col min="14588" max="14597" width="7.875" style="73" customWidth="1"/>
    <col min="14598" max="14842" width="9" style="73"/>
    <col min="14843" max="14843" width="7.625" style="73" customWidth="1"/>
    <col min="14844" max="14853" width="7.875" style="73" customWidth="1"/>
    <col min="14854" max="15098" width="9" style="73"/>
    <col min="15099" max="15099" width="7.625" style="73" customWidth="1"/>
    <col min="15100" max="15109" width="7.875" style="73" customWidth="1"/>
    <col min="15110" max="15354" width="9" style="73"/>
    <col min="15355" max="15355" width="7.625" style="73" customWidth="1"/>
    <col min="15356" max="15365" width="7.875" style="73" customWidth="1"/>
    <col min="15366" max="15610" width="9" style="73"/>
    <col min="15611" max="15611" width="7.625" style="73" customWidth="1"/>
    <col min="15612" max="15621" width="7.875" style="73" customWidth="1"/>
    <col min="15622" max="15866" width="9" style="73"/>
    <col min="15867" max="15867" width="7.625" style="73" customWidth="1"/>
    <col min="15868" max="15877" width="7.875" style="73" customWidth="1"/>
    <col min="15878" max="16122" width="9" style="73"/>
    <col min="16123" max="16123" width="7.625" style="73" customWidth="1"/>
    <col min="16124" max="16133" width="7.875" style="73" customWidth="1"/>
    <col min="16134" max="16384" width="9" style="73"/>
  </cols>
  <sheetData>
    <row r="1" spans="1:11" s="1" customFormat="1" ht="18" customHeight="1" x14ac:dyDescent="0.4">
      <c r="A1" s="130"/>
      <c r="B1" s="130"/>
      <c r="D1" s="2"/>
    </row>
    <row r="2" spans="1:11" ht="21" customHeight="1" x14ac:dyDescent="0.4">
      <c r="A2" s="153" t="s">
        <v>185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13.5" customHeight="1" x14ac:dyDescent="0.4">
      <c r="A3" s="74" t="s">
        <v>186</v>
      </c>
      <c r="B3" s="74"/>
      <c r="G3" s="75"/>
      <c r="H3" s="74"/>
      <c r="I3" s="76"/>
      <c r="J3" s="74"/>
      <c r="K3" s="74"/>
    </row>
    <row r="4" spans="1:11" ht="6" customHeight="1" x14ac:dyDescent="0.4">
      <c r="A4" s="77"/>
    </row>
    <row r="5" spans="1:11" ht="13.5" customHeight="1" x14ac:dyDescent="0.4">
      <c r="A5" s="79" t="s">
        <v>187</v>
      </c>
    </row>
    <row r="6" spans="1:11" s="1" customFormat="1" ht="12" customHeight="1" x14ac:dyDescent="0.4">
      <c r="A6" s="154"/>
      <c r="B6" s="157" t="s">
        <v>188</v>
      </c>
      <c r="C6" s="157" t="s">
        <v>189</v>
      </c>
      <c r="D6" s="159" t="s">
        <v>190</v>
      </c>
      <c r="E6" s="157" t="s">
        <v>191</v>
      </c>
      <c r="F6" s="159" t="s">
        <v>190</v>
      </c>
      <c r="G6" s="157" t="s">
        <v>192</v>
      </c>
      <c r="H6" s="80" t="s">
        <v>193</v>
      </c>
      <c r="I6" s="160" t="s">
        <v>190</v>
      </c>
      <c r="J6" s="80" t="s">
        <v>194</v>
      </c>
      <c r="K6" s="159" t="s">
        <v>190</v>
      </c>
    </row>
    <row r="7" spans="1:11" s="1" customFormat="1" ht="12" customHeight="1" x14ac:dyDescent="0.4">
      <c r="A7" s="155"/>
      <c r="B7" s="158"/>
      <c r="C7" s="158"/>
      <c r="D7" s="158"/>
      <c r="E7" s="158"/>
      <c r="F7" s="158"/>
      <c r="G7" s="158"/>
      <c r="H7" s="81" t="s">
        <v>195</v>
      </c>
      <c r="I7" s="161"/>
      <c r="J7" s="81" t="s">
        <v>196</v>
      </c>
      <c r="K7" s="158"/>
    </row>
    <row r="8" spans="1:11" s="1" customFormat="1" ht="12" customHeight="1" x14ac:dyDescent="0.4">
      <c r="A8" s="155"/>
      <c r="B8" s="158"/>
      <c r="C8" s="158"/>
      <c r="D8" s="158"/>
      <c r="E8" s="158"/>
      <c r="F8" s="158"/>
      <c r="G8" s="158"/>
      <c r="H8" s="81" t="s">
        <v>192</v>
      </c>
      <c r="I8" s="161"/>
      <c r="J8" s="81" t="s">
        <v>192</v>
      </c>
      <c r="K8" s="158"/>
    </row>
    <row r="9" spans="1:11" s="1" customFormat="1" ht="12" customHeight="1" x14ac:dyDescent="0.4">
      <c r="A9" s="156"/>
      <c r="B9" s="82" t="s">
        <v>197</v>
      </c>
      <c r="C9" s="82" t="s">
        <v>198</v>
      </c>
      <c r="D9" s="82" t="s">
        <v>199</v>
      </c>
      <c r="E9" s="82" t="s">
        <v>198</v>
      </c>
      <c r="F9" s="82" t="s">
        <v>200</v>
      </c>
      <c r="G9" s="82" t="s">
        <v>201</v>
      </c>
      <c r="H9" s="82" t="s">
        <v>201</v>
      </c>
      <c r="I9" s="83" t="s">
        <v>200</v>
      </c>
      <c r="J9" s="82" t="s">
        <v>201</v>
      </c>
      <c r="K9" s="82" t="s">
        <v>200</v>
      </c>
    </row>
    <row r="10" spans="1:11" s="90" customFormat="1" ht="13.5" customHeight="1" x14ac:dyDescent="0.4">
      <c r="A10" s="84" t="s">
        <v>202</v>
      </c>
      <c r="B10" s="85">
        <v>3.4</v>
      </c>
      <c r="C10" s="86">
        <v>14.1</v>
      </c>
      <c r="D10" s="87" t="s">
        <v>203</v>
      </c>
      <c r="E10" s="86">
        <v>-7</v>
      </c>
      <c r="F10" s="88">
        <v>9</v>
      </c>
      <c r="G10" s="86">
        <v>61</v>
      </c>
      <c r="H10" s="86">
        <v>24.5</v>
      </c>
      <c r="I10" s="88">
        <v>23</v>
      </c>
      <c r="J10" s="89">
        <v>5.5</v>
      </c>
      <c r="K10" s="88">
        <v>27</v>
      </c>
    </row>
    <row r="11" spans="1:11" s="90" customFormat="1" ht="13.5" customHeight="1" x14ac:dyDescent="0.4">
      <c r="A11" s="91" t="s">
        <v>204</v>
      </c>
      <c r="B11" s="92">
        <v>5.7</v>
      </c>
      <c r="C11" s="92">
        <v>20.399999999999999</v>
      </c>
      <c r="D11" s="93" t="s">
        <v>205</v>
      </c>
      <c r="E11" s="92">
        <v>-3.5</v>
      </c>
      <c r="F11" s="94">
        <v>25</v>
      </c>
      <c r="G11" s="92">
        <v>75</v>
      </c>
      <c r="H11" s="92">
        <v>35</v>
      </c>
      <c r="I11" s="94">
        <v>15</v>
      </c>
      <c r="J11" s="95">
        <v>8.5</v>
      </c>
      <c r="K11" s="94">
        <v>15</v>
      </c>
    </row>
    <row r="12" spans="1:11" s="90" customFormat="1" ht="13.5" customHeight="1" x14ac:dyDescent="0.4">
      <c r="A12" s="91" t="s">
        <v>206</v>
      </c>
      <c r="B12" s="92">
        <v>9.6</v>
      </c>
      <c r="C12" s="92">
        <v>22.7</v>
      </c>
      <c r="D12" s="96" t="s">
        <v>207</v>
      </c>
      <c r="E12" s="92">
        <v>-1.5</v>
      </c>
      <c r="F12" s="94">
        <v>11</v>
      </c>
      <c r="G12" s="92">
        <v>110.5</v>
      </c>
      <c r="H12" s="92">
        <v>24.5</v>
      </c>
      <c r="I12" s="94">
        <v>21</v>
      </c>
      <c r="J12" s="95">
        <v>9.5</v>
      </c>
      <c r="K12" s="94">
        <v>13</v>
      </c>
    </row>
    <row r="13" spans="1:11" s="90" customFormat="1" ht="13.5" customHeight="1" x14ac:dyDescent="0.4">
      <c r="A13" s="91" t="s">
        <v>208</v>
      </c>
      <c r="B13" s="92">
        <v>12.9</v>
      </c>
      <c r="C13" s="92">
        <v>24.5</v>
      </c>
      <c r="D13" s="96" t="s">
        <v>205</v>
      </c>
      <c r="E13" s="92">
        <v>1.2</v>
      </c>
      <c r="F13" s="94">
        <v>11</v>
      </c>
      <c r="G13" s="92">
        <v>141</v>
      </c>
      <c r="H13" s="92">
        <v>48</v>
      </c>
      <c r="I13" s="94">
        <v>17</v>
      </c>
      <c r="J13" s="95">
        <v>7.5</v>
      </c>
      <c r="K13" s="94">
        <v>4</v>
      </c>
    </row>
    <row r="14" spans="1:11" s="90" customFormat="1" ht="13.5" customHeight="1" x14ac:dyDescent="0.4">
      <c r="A14" s="91" t="s">
        <v>209</v>
      </c>
      <c r="B14" s="92">
        <v>17.8</v>
      </c>
      <c r="C14" s="92">
        <v>28.9</v>
      </c>
      <c r="D14" s="96" t="s">
        <v>210</v>
      </c>
      <c r="E14" s="92">
        <v>6.6</v>
      </c>
      <c r="F14" s="94">
        <v>3</v>
      </c>
      <c r="G14" s="92">
        <v>177.5</v>
      </c>
      <c r="H14" s="92">
        <v>50</v>
      </c>
      <c r="I14" s="94">
        <v>21</v>
      </c>
      <c r="J14" s="95">
        <v>18</v>
      </c>
      <c r="K14" s="94">
        <v>21</v>
      </c>
    </row>
    <row r="15" spans="1:11" s="90" customFormat="1" ht="13.5" customHeight="1" x14ac:dyDescent="0.4">
      <c r="A15" s="91" t="s">
        <v>211</v>
      </c>
      <c r="B15" s="92">
        <v>22.2</v>
      </c>
      <c r="C15" s="92">
        <v>32.1</v>
      </c>
      <c r="D15" s="96" t="s">
        <v>212</v>
      </c>
      <c r="E15" s="92">
        <v>12.8</v>
      </c>
      <c r="F15" s="94">
        <v>1</v>
      </c>
      <c r="G15" s="92">
        <v>107.5</v>
      </c>
      <c r="H15" s="92">
        <v>27</v>
      </c>
      <c r="I15" s="94">
        <v>19</v>
      </c>
      <c r="J15" s="95">
        <v>22</v>
      </c>
      <c r="K15" s="94">
        <v>14</v>
      </c>
    </row>
    <row r="16" spans="1:11" s="90" customFormat="1" ht="13.5" customHeight="1" x14ac:dyDescent="0.4">
      <c r="A16" s="91" t="s">
        <v>213</v>
      </c>
      <c r="B16" s="92">
        <v>26.5</v>
      </c>
      <c r="C16" s="92">
        <v>36.4</v>
      </c>
      <c r="D16" s="96" t="s">
        <v>214</v>
      </c>
      <c r="E16" s="92">
        <v>20.5</v>
      </c>
      <c r="F16" s="94">
        <v>13</v>
      </c>
      <c r="G16" s="92">
        <v>166</v>
      </c>
      <c r="H16" s="92">
        <v>63</v>
      </c>
      <c r="I16" s="94">
        <v>3</v>
      </c>
      <c r="J16" s="95">
        <v>28.5</v>
      </c>
      <c r="K16" s="94">
        <v>3</v>
      </c>
    </row>
    <row r="17" spans="1:11" s="90" customFormat="1" ht="13.5" customHeight="1" x14ac:dyDescent="0.4">
      <c r="A17" s="91" t="s">
        <v>215</v>
      </c>
      <c r="B17" s="92">
        <v>26.3</v>
      </c>
      <c r="C17" s="92">
        <v>36.5</v>
      </c>
      <c r="D17" s="96" t="s">
        <v>216</v>
      </c>
      <c r="E17" s="92">
        <v>19.8</v>
      </c>
      <c r="F17" s="94">
        <v>20</v>
      </c>
      <c r="G17" s="92">
        <v>266</v>
      </c>
      <c r="H17" s="92">
        <v>104.5</v>
      </c>
      <c r="I17" s="94">
        <v>13</v>
      </c>
      <c r="J17" s="95">
        <v>30.5</v>
      </c>
      <c r="K17" s="94">
        <v>13</v>
      </c>
    </row>
    <row r="18" spans="1:11" s="90" customFormat="1" ht="13.5" customHeight="1" x14ac:dyDescent="0.4">
      <c r="A18" s="91" t="s">
        <v>217</v>
      </c>
      <c r="B18" s="92">
        <v>22.8</v>
      </c>
      <c r="C18" s="92">
        <v>31.2</v>
      </c>
      <c r="D18" s="96" t="s">
        <v>218</v>
      </c>
      <c r="E18" s="92">
        <v>14.5</v>
      </c>
      <c r="F18" s="94">
        <v>27</v>
      </c>
      <c r="G18" s="92">
        <v>167</v>
      </c>
      <c r="H18" s="92">
        <v>52.5</v>
      </c>
      <c r="I18" s="94">
        <v>9</v>
      </c>
      <c r="J18" s="95">
        <v>15.5</v>
      </c>
      <c r="K18" s="94">
        <v>26</v>
      </c>
    </row>
    <row r="19" spans="1:11" s="90" customFormat="1" ht="13.5" customHeight="1" x14ac:dyDescent="0.4">
      <c r="A19" s="91" t="s">
        <v>219</v>
      </c>
      <c r="B19" s="92">
        <v>17.8</v>
      </c>
      <c r="C19" s="92">
        <v>30.1</v>
      </c>
      <c r="D19" s="96" t="s">
        <v>216</v>
      </c>
      <c r="E19" s="92">
        <v>4</v>
      </c>
      <c r="F19" s="94">
        <v>24</v>
      </c>
      <c r="G19" s="92">
        <v>45.5</v>
      </c>
      <c r="H19" s="92">
        <v>26</v>
      </c>
      <c r="I19" s="94">
        <v>25</v>
      </c>
      <c r="J19" s="95">
        <v>4</v>
      </c>
      <c r="K19" s="94">
        <v>25</v>
      </c>
    </row>
    <row r="20" spans="1:11" s="90" customFormat="1" ht="13.5" customHeight="1" x14ac:dyDescent="0.4">
      <c r="A20" s="91" t="s">
        <v>220</v>
      </c>
      <c r="B20" s="92">
        <v>10.9</v>
      </c>
      <c r="C20" s="92">
        <v>23.1</v>
      </c>
      <c r="D20" s="96" t="s">
        <v>221</v>
      </c>
      <c r="E20" s="92">
        <v>-1.2</v>
      </c>
      <c r="F20" s="94">
        <v>29</v>
      </c>
      <c r="G20" s="92">
        <v>53.5</v>
      </c>
      <c r="H20" s="92">
        <v>23</v>
      </c>
      <c r="I20" s="94">
        <v>22</v>
      </c>
      <c r="J20" s="95">
        <v>9</v>
      </c>
      <c r="K20" s="94">
        <v>22</v>
      </c>
    </row>
    <row r="21" spans="1:11" s="90" customFormat="1" ht="13.5" customHeight="1" thickBot="1" x14ac:dyDescent="0.45">
      <c r="A21" s="97" t="s">
        <v>222</v>
      </c>
      <c r="B21" s="98">
        <v>5.8</v>
      </c>
      <c r="C21" s="98">
        <v>16.2</v>
      </c>
      <c r="D21" s="99" t="s">
        <v>223</v>
      </c>
      <c r="E21" s="98">
        <v>-4</v>
      </c>
      <c r="F21" s="100">
        <v>19</v>
      </c>
      <c r="G21" s="98">
        <v>124</v>
      </c>
      <c r="H21" s="98">
        <v>32</v>
      </c>
      <c r="I21" s="100">
        <v>7</v>
      </c>
      <c r="J21" s="101">
        <v>10</v>
      </c>
      <c r="K21" s="100">
        <v>1</v>
      </c>
    </row>
    <row r="22" spans="1:11" s="90" customFormat="1" ht="13.5" customHeight="1" thickTop="1" x14ac:dyDescent="0.4">
      <c r="A22" s="84" t="s">
        <v>224</v>
      </c>
      <c r="B22" s="86">
        <v>15.1</v>
      </c>
      <c r="C22" s="86">
        <v>36.5</v>
      </c>
      <c r="D22" s="87" t="s">
        <v>225</v>
      </c>
      <c r="E22" s="86">
        <v>-7</v>
      </c>
      <c r="F22" s="102">
        <v>44570</v>
      </c>
      <c r="G22" s="86">
        <v>1494.5</v>
      </c>
      <c r="H22" s="86">
        <v>104.5</v>
      </c>
      <c r="I22" s="102">
        <v>44786</v>
      </c>
      <c r="J22" s="86" t="s">
        <v>226</v>
      </c>
      <c r="K22" s="102">
        <v>44786</v>
      </c>
    </row>
    <row r="23" spans="1:11" s="10" customFormat="1" ht="15" customHeight="1" x14ac:dyDescent="0.4">
      <c r="A23" s="103" t="s">
        <v>227</v>
      </c>
      <c r="B23" s="104"/>
      <c r="C23" s="104"/>
      <c r="D23" s="105"/>
      <c r="E23" s="104"/>
      <c r="F23" s="105"/>
      <c r="G23" s="106"/>
      <c r="H23" s="106"/>
      <c r="I23" s="107"/>
      <c r="J23" s="106"/>
      <c r="K23" s="105"/>
    </row>
    <row r="24" spans="1:11" ht="15" customHeight="1" x14ac:dyDescent="0.4">
      <c r="A24" s="108" t="s">
        <v>228</v>
      </c>
    </row>
    <row r="26" spans="1:11" s="90" customFormat="1" ht="13.5" customHeight="1" x14ac:dyDescent="0.4">
      <c r="A26" s="109"/>
      <c r="B26" s="104"/>
      <c r="C26" s="104"/>
      <c r="D26" s="110"/>
      <c r="E26" s="104"/>
      <c r="F26" s="111"/>
      <c r="G26" s="104"/>
      <c r="H26" s="104"/>
      <c r="I26" s="111"/>
      <c r="J26" s="104"/>
      <c r="K26" s="111"/>
    </row>
    <row r="27" spans="1:11" ht="7.5" customHeight="1" x14ac:dyDescent="0.4">
      <c r="B27" s="112"/>
      <c r="C27" s="112"/>
    </row>
    <row r="41" ht="7.5" customHeight="1" x14ac:dyDescent="0.4"/>
  </sheetData>
  <mergeCells count="11">
    <mergeCell ref="A1:B1"/>
    <mergeCell ref="A2:K2"/>
    <mergeCell ref="A6:A9"/>
    <mergeCell ref="B6:B8"/>
    <mergeCell ref="C6:C8"/>
    <mergeCell ref="D6:D8"/>
    <mergeCell ref="E6:E8"/>
    <mergeCell ref="F6:F8"/>
    <mergeCell ref="G6:G8"/>
    <mergeCell ref="I6:I8"/>
    <mergeCell ref="K6:K8"/>
  </mergeCells>
  <phoneticPr fontId="3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4E7F0-2952-41B0-AB8E-63E94C9E3343}">
  <dimension ref="A1:S160"/>
  <sheetViews>
    <sheetView showGridLines="0" topLeftCell="A7" zoomScaleNormal="100" zoomScaleSheetLayoutView="100" workbookViewId="0">
      <selection activeCell="H33" sqref="H33"/>
    </sheetView>
  </sheetViews>
  <sheetFormatPr defaultRowHeight="13.5" customHeight="1" x14ac:dyDescent="0.4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9" s="1" customFormat="1" ht="18" customHeight="1" x14ac:dyDescent="0.4">
      <c r="A1" s="130"/>
      <c r="B1" s="130"/>
      <c r="D1" s="2"/>
    </row>
    <row r="2" spans="1:19" ht="21" customHeight="1" x14ac:dyDescent="0.4">
      <c r="A2" s="153" t="s">
        <v>229</v>
      </c>
      <c r="B2" s="153"/>
      <c r="C2" s="153"/>
      <c r="D2" s="153"/>
      <c r="E2" s="153"/>
      <c r="F2" s="153"/>
      <c r="G2" s="153"/>
      <c r="H2" s="153"/>
      <c r="I2" s="153"/>
      <c r="J2" s="153"/>
      <c r="K2" s="115"/>
    </row>
    <row r="3" spans="1:19" ht="13.5" customHeight="1" x14ac:dyDescent="0.4">
      <c r="A3" s="77" t="s">
        <v>230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9" ht="13.5" customHeight="1" x14ac:dyDescent="0.4">
      <c r="A4" s="79" t="s">
        <v>231</v>
      </c>
      <c r="B4" s="116"/>
    </row>
    <row r="5" spans="1:19" s="113" customFormat="1" ht="12" customHeight="1" x14ac:dyDescent="0.4">
      <c r="A5" s="154"/>
      <c r="B5" s="117"/>
      <c r="C5" s="162" t="s">
        <v>232</v>
      </c>
      <c r="D5" s="163"/>
      <c r="E5" s="164"/>
      <c r="F5" s="165" t="s">
        <v>233</v>
      </c>
      <c r="G5" s="118" t="s">
        <v>234</v>
      </c>
      <c r="H5" s="118" t="s">
        <v>234</v>
      </c>
      <c r="I5" s="118" t="s">
        <v>234</v>
      </c>
      <c r="J5" s="118" t="s">
        <v>235</v>
      </c>
      <c r="L5" s="73"/>
      <c r="M5" s="73"/>
      <c r="N5" s="73"/>
      <c r="O5" s="73"/>
      <c r="P5" s="73"/>
      <c r="Q5" s="73"/>
      <c r="R5" s="73"/>
      <c r="S5" s="73"/>
    </row>
    <row r="6" spans="1:19" s="113" customFormat="1" ht="12" customHeight="1" x14ac:dyDescent="0.4">
      <c r="A6" s="155"/>
      <c r="B6" s="119"/>
      <c r="C6" s="119"/>
      <c r="D6" s="119"/>
      <c r="E6" s="119"/>
      <c r="F6" s="166"/>
      <c r="G6" s="120" t="s">
        <v>236</v>
      </c>
      <c r="H6" s="120" t="s">
        <v>237</v>
      </c>
      <c r="I6" s="120" t="s">
        <v>238</v>
      </c>
      <c r="J6" s="120" t="s">
        <v>239</v>
      </c>
      <c r="L6" s="73"/>
      <c r="M6" s="73"/>
      <c r="N6" s="73"/>
      <c r="O6" s="73"/>
      <c r="P6" s="73"/>
      <c r="Q6" s="73"/>
      <c r="R6" s="73"/>
      <c r="S6" s="73"/>
    </row>
    <row r="7" spans="1:19" s="113" customFormat="1" ht="12" customHeight="1" x14ac:dyDescent="0.4">
      <c r="A7" s="155"/>
      <c r="B7" s="120" t="s">
        <v>240</v>
      </c>
      <c r="C7" s="120" t="s">
        <v>241</v>
      </c>
      <c r="D7" s="120" t="s">
        <v>242</v>
      </c>
      <c r="E7" s="120" t="s">
        <v>190</v>
      </c>
      <c r="F7" s="166"/>
      <c r="G7" s="120" t="s">
        <v>243</v>
      </c>
      <c r="H7" s="120" t="s">
        <v>243</v>
      </c>
      <c r="I7" s="120" t="s">
        <v>243</v>
      </c>
      <c r="J7" s="120" t="s">
        <v>243</v>
      </c>
      <c r="L7" s="73"/>
      <c r="M7" s="73"/>
      <c r="N7" s="73"/>
      <c r="O7" s="73"/>
      <c r="P7" s="73"/>
      <c r="Q7" s="73"/>
      <c r="R7" s="73"/>
      <c r="S7" s="73"/>
    </row>
    <row r="8" spans="1:19" s="113" customFormat="1" ht="12" customHeight="1" x14ac:dyDescent="0.4">
      <c r="A8" s="155"/>
      <c r="B8" s="119"/>
      <c r="C8" s="119"/>
      <c r="D8" s="119"/>
      <c r="E8" s="119"/>
      <c r="F8" s="166"/>
      <c r="G8" s="120" t="s">
        <v>244</v>
      </c>
      <c r="H8" s="120" t="s">
        <v>245</v>
      </c>
      <c r="I8" s="120" t="s">
        <v>246</v>
      </c>
      <c r="J8" s="120" t="s">
        <v>247</v>
      </c>
      <c r="L8" s="73"/>
      <c r="M8" s="73"/>
      <c r="N8" s="73"/>
      <c r="O8" s="73"/>
      <c r="P8" s="73"/>
      <c r="Q8" s="73"/>
      <c r="R8" s="73"/>
      <c r="S8" s="73"/>
    </row>
    <row r="9" spans="1:19" s="113" customFormat="1" ht="12" customHeight="1" x14ac:dyDescent="0.4">
      <c r="A9" s="156"/>
      <c r="B9" s="121" t="s">
        <v>248</v>
      </c>
      <c r="C9" s="121" t="s">
        <v>248</v>
      </c>
      <c r="D9" s="121"/>
      <c r="E9" s="121" t="s">
        <v>200</v>
      </c>
      <c r="F9" s="121" t="s">
        <v>249</v>
      </c>
      <c r="G9" s="121" t="s">
        <v>195</v>
      </c>
      <c r="H9" s="121" t="s">
        <v>195</v>
      </c>
      <c r="I9" s="121" t="s">
        <v>195</v>
      </c>
      <c r="J9" s="121" t="s">
        <v>195</v>
      </c>
      <c r="L9" s="73"/>
      <c r="M9" s="73"/>
      <c r="N9" s="73"/>
      <c r="O9" s="73"/>
      <c r="P9" s="73"/>
      <c r="Q9" s="73"/>
      <c r="R9" s="73"/>
      <c r="S9" s="73"/>
    </row>
    <row r="10" spans="1:19" s="113" customFormat="1" ht="13.5" customHeight="1" x14ac:dyDescent="0.4">
      <c r="A10" s="84" t="s">
        <v>202</v>
      </c>
      <c r="B10" s="86">
        <v>1.9</v>
      </c>
      <c r="C10" s="86">
        <v>8.5</v>
      </c>
      <c r="D10" s="122" t="s">
        <v>250</v>
      </c>
      <c r="E10" s="88">
        <v>29</v>
      </c>
      <c r="F10" s="86">
        <v>146.19999999999999</v>
      </c>
      <c r="G10" s="123">
        <v>0</v>
      </c>
      <c r="H10" s="123">
        <v>0</v>
      </c>
      <c r="I10" s="123">
        <v>0</v>
      </c>
      <c r="J10" s="123">
        <v>22</v>
      </c>
      <c r="L10" s="73"/>
      <c r="M10" s="73"/>
      <c r="N10" s="73"/>
      <c r="O10" s="73"/>
      <c r="P10" s="73"/>
      <c r="Q10" s="73"/>
      <c r="R10" s="73"/>
      <c r="S10" s="73"/>
    </row>
    <row r="11" spans="1:19" s="113" customFormat="1" ht="13.5" customHeight="1" x14ac:dyDescent="0.4">
      <c r="A11" s="91" t="s">
        <v>204</v>
      </c>
      <c r="B11" s="92">
        <v>2.2000000000000002</v>
      </c>
      <c r="C11" s="92">
        <v>8.9</v>
      </c>
      <c r="D11" s="122" t="s">
        <v>251</v>
      </c>
      <c r="E11" s="94">
        <v>23</v>
      </c>
      <c r="F11" s="92">
        <v>153.9</v>
      </c>
      <c r="G11" s="124">
        <v>0</v>
      </c>
      <c r="H11" s="123">
        <v>0</v>
      </c>
      <c r="I11" s="123">
        <v>0</v>
      </c>
      <c r="J11" s="124">
        <v>14</v>
      </c>
    </row>
    <row r="12" spans="1:19" s="113" customFormat="1" ht="13.5" customHeight="1" x14ac:dyDescent="0.4">
      <c r="A12" s="91" t="s">
        <v>206</v>
      </c>
      <c r="B12" s="92">
        <v>2.2000000000000002</v>
      </c>
      <c r="C12" s="92">
        <v>9.3000000000000007</v>
      </c>
      <c r="D12" s="122" t="s">
        <v>251</v>
      </c>
      <c r="E12" s="94">
        <v>26</v>
      </c>
      <c r="F12" s="92">
        <v>177.3</v>
      </c>
      <c r="G12" s="124">
        <v>0</v>
      </c>
      <c r="H12" s="123">
        <v>0</v>
      </c>
      <c r="I12" s="123">
        <v>0</v>
      </c>
      <c r="J12" s="124">
        <v>3</v>
      </c>
    </row>
    <row r="13" spans="1:19" s="113" customFormat="1" ht="13.5" customHeight="1" x14ac:dyDescent="0.4">
      <c r="A13" s="91" t="s">
        <v>208</v>
      </c>
      <c r="B13" s="92">
        <v>2.2000000000000002</v>
      </c>
      <c r="C13" s="92">
        <v>8.9</v>
      </c>
      <c r="D13" s="122" t="s">
        <v>251</v>
      </c>
      <c r="E13" s="94">
        <v>5</v>
      </c>
      <c r="F13" s="92">
        <v>216.2</v>
      </c>
      <c r="G13" s="124">
        <v>0</v>
      </c>
      <c r="H13" s="123">
        <v>0</v>
      </c>
      <c r="I13" s="123">
        <v>0</v>
      </c>
      <c r="J13" s="124">
        <v>0</v>
      </c>
    </row>
    <row r="14" spans="1:19" s="113" customFormat="1" ht="13.5" customHeight="1" x14ac:dyDescent="0.4">
      <c r="A14" s="91" t="s">
        <v>209</v>
      </c>
      <c r="B14" s="92">
        <v>1.7</v>
      </c>
      <c r="C14" s="92">
        <v>7.6</v>
      </c>
      <c r="D14" s="125" t="s">
        <v>252</v>
      </c>
      <c r="E14" s="94">
        <v>2</v>
      </c>
      <c r="F14" s="92">
        <v>144.4</v>
      </c>
      <c r="G14" s="124">
        <v>10</v>
      </c>
      <c r="H14" s="123">
        <v>0</v>
      </c>
      <c r="I14" s="123">
        <v>0</v>
      </c>
      <c r="J14" s="124">
        <v>0</v>
      </c>
    </row>
    <row r="15" spans="1:19" s="113" customFormat="1" ht="13.5" customHeight="1" x14ac:dyDescent="0.4">
      <c r="A15" s="91" t="s">
        <v>211</v>
      </c>
      <c r="B15" s="92">
        <v>1.5</v>
      </c>
      <c r="C15" s="92">
        <v>6.9</v>
      </c>
      <c r="D15" s="125" t="s">
        <v>253</v>
      </c>
      <c r="E15" s="94">
        <v>4</v>
      </c>
      <c r="F15" s="92">
        <v>163.5</v>
      </c>
      <c r="G15" s="124">
        <v>23</v>
      </c>
      <c r="H15" s="124">
        <v>5</v>
      </c>
      <c r="I15" s="123">
        <v>0</v>
      </c>
      <c r="J15" s="124">
        <v>0</v>
      </c>
    </row>
    <row r="16" spans="1:19" s="113" customFormat="1" ht="13.5" customHeight="1" x14ac:dyDescent="0.4">
      <c r="A16" s="91" t="s">
        <v>213</v>
      </c>
      <c r="B16" s="92">
        <v>1.3</v>
      </c>
      <c r="C16" s="92">
        <v>6.3</v>
      </c>
      <c r="D16" s="125" t="s">
        <v>251</v>
      </c>
      <c r="E16" s="94">
        <v>27</v>
      </c>
      <c r="F16" s="92">
        <v>171.9</v>
      </c>
      <c r="G16" s="124">
        <v>30</v>
      </c>
      <c r="H16" s="124">
        <v>24</v>
      </c>
      <c r="I16" s="124">
        <v>3</v>
      </c>
      <c r="J16" s="124">
        <v>0</v>
      </c>
      <c r="L16" s="126"/>
    </row>
    <row r="17" spans="1:19" s="113" customFormat="1" ht="13.5" customHeight="1" x14ac:dyDescent="0.4">
      <c r="A17" s="91" t="s">
        <v>215</v>
      </c>
      <c r="B17" s="92">
        <v>1.5</v>
      </c>
      <c r="C17" s="92">
        <v>7.2</v>
      </c>
      <c r="D17" s="125" t="s">
        <v>254</v>
      </c>
      <c r="E17" s="94">
        <v>9</v>
      </c>
      <c r="F17" s="92">
        <v>136.1</v>
      </c>
      <c r="G17" s="124">
        <v>30</v>
      </c>
      <c r="H17" s="124">
        <v>21</v>
      </c>
      <c r="I17" s="124">
        <v>3</v>
      </c>
      <c r="J17" s="124">
        <v>0</v>
      </c>
      <c r="L17" s="126"/>
    </row>
    <row r="18" spans="1:19" s="113" customFormat="1" ht="13.5" customHeight="1" x14ac:dyDescent="0.4">
      <c r="A18" s="91" t="s">
        <v>217</v>
      </c>
      <c r="B18" s="92">
        <v>1.4</v>
      </c>
      <c r="C18" s="92">
        <v>6</v>
      </c>
      <c r="D18" s="125" t="s">
        <v>251</v>
      </c>
      <c r="E18" s="94">
        <v>15</v>
      </c>
      <c r="F18" s="92">
        <v>115.8</v>
      </c>
      <c r="G18" s="124">
        <v>26</v>
      </c>
      <c r="H18" s="124">
        <v>4</v>
      </c>
      <c r="I18" s="124">
        <v>0</v>
      </c>
      <c r="J18" s="124">
        <v>0</v>
      </c>
      <c r="L18" s="126"/>
    </row>
    <row r="19" spans="1:19" s="113" customFormat="1" ht="13.5" customHeight="1" x14ac:dyDescent="0.4">
      <c r="A19" s="91" t="s">
        <v>219</v>
      </c>
      <c r="B19" s="92">
        <v>1.7</v>
      </c>
      <c r="C19" s="92">
        <v>7.8</v>
      </c>
      <c r="D19" s="125" t="s">
        <v>255</v>
      </c>
      <c r="E19" s="94">
        <v>20</v>
      </c>
      <c r="F19" s="92">
        <v>182.2</v>
      </c>
      <c r="G19" s="124">
        <v>16</v>
      </c>
      <c r="H19" s="124">
        <v>3</v>
      </c>
      <c r="I19" s="124">
        <v>0</v>
      </c>
      <c r="J19" s="124">
        <v>0</v>
      </c>
      <c r="L19" s="126"/>
    </row>
    <row r="20" spans="1:19" s="113" customFormat="1" ht="13.5" customHeight="1" x14ac:dyDescent="0.4">
      <c r="A20" s="91" t="s">
        <v>220</v>
      </c>
      <c r="B20" s="92">
        <v>1.6</v>
      </c>
      <c r="C20" s="92">
        <v>7.3</v>
      </c>
      <c r="D20" s="125" t="s">
        <v>251</v>
      </c>
      <c r="E20" s="94">
        <v>22</v>
      </c>
      <c r="F20" s="92">
        <v>181.2</v>
      </c>
      <c r="G20" s="124">
        <v>0</v>
      </c>
      <c r="H20" s="124">
        <v>0</v>
      </c>
      <c r="I20" s="124">
        <v>0</v>
      </c>
      <c r="J20" s="124">
        <v>1</v>
      </c>
      <c r="L20" s="126"/>
    </row>
    <row r="21" spans="1:19" s="113" customFormat="1" ht="13.5" customHeight="1" thickBot="1" x14ac:dyDescent="0.45">
      <c r="A21" s="97" t="s">
        <v>222</v>
      </c>
      <c r="B21" s="98">
        <v>2</v>
      </c>
      <c r="C21" s="98">
        <v>10.1</v>
      </c>
      <c r="D21" s="127" t="s">
        <v>250</v>
      </c>
      <c r="E21" s="100">
        <v>17</v>
      </c>
      <c r="F21" s="98">
        <v>134.80000000000001</v>
      </c>
      <c r="G21" s="128">
        <v>0</v>
      </c>
      <c r="H21" s="128">
        <v>0</v>
      </c>
      <c r="I21" s="128">
        <v>0</v>
      </c>
      <c r="J21" s="128">
        <v>11</v>
      </c>
      <c r="L21" s="126"/>
    </row>
    <row r="22" spans="1:19" s="113" customFormat="1" ht="13.5" customHeight="1" thickTop="1" x14ac:dyDescent="0.4">
      <c r="A22" s="84" t="s">
        <v>224</v>
      </c>
      <c r="B22" s="86">
        <v>1.8</v>
      </c>
      <c r="C22" s="86">
        <v>10.1</v>
      </c>
      <c r="D22" s="122" t="s">
        <v>250</v>
      </c>
      <c r="E22" s="102">
        <v>44912</v>
      </c>
      <c r="F22" s="86">
        <v>1623.4</v>
      </c>
      <c r="G22" s="123">
        <v>135</v>
      </c>
      <c r="H22" s="123">
        <v>57</v>
      </c>
      <c r="I22" s="123">
        <v>6</v>
      </c>
      <c r="J22" s="123">
        <v>51</v>
      </c>
      <c r="L22" s="126"/>
    </row>
    <row r="23" spans="1:19" s="108" customFormat="1" ht="15" customHeight="1" x14ac:dyDescent="0.4">
      <c r="A23" s="129" t="s">
        <v>227</v>
      </c>
      <c r="B23" s="129"/>
      <c r="L23" s="126"/>
      <c r="M23" s="113"/>
      <c r="N23" s="113"/>
      <c r="O23" s="113"/>
      <c r="P23" s="113"/>
      <c r="Q23" s="113"/>
      <c r="R23" s="113"/>
      <c r="S23" s="113"/>
    </row>
    <row r="24" spans="1:19" s="108" customFormat="1" ht="15" customHeight="1" x14ac:dyDescent="0.4">
      <c r="A24" s="108" t="s">
        <v>228</v>
      </c>
      <c r="L24" s="126"/>
      <c r="M24" s="113"/>
      <c r="N24" s="113"/>
      <c r="O24" s="113"/>
      <c r="P24" s="113"/>
      <c r="Q24" s="113"/>
      <c r="R24" s="113"/>
      <c r="S24" s="113"/>
    </row>
    <row r="25" spans="1:19" ht="6" customHeight="1" x14ac:dyDescent="0.4">
      <c r="L25" s="126"/>
      <c r="M25" s="113"/>
      <c r="N25" s="113"/>
      <c r="O25" s="113"/>
      <c r="P25" s="113"/>
      <c r="Q25" s="113"/>
      <c r="R25" s="113"/>
      <c r="S25" s="113"/>
    </row>
    <row r="26" spans="1:19" ht="13.5" customHeight="1" x14ac:dyDescent="0.4">
      <c r="L26" s="126"/>
      <c r="M26" s="113"/>
      <c r="N26" s="113"/>
      <c r="O26" s="113"/>
      <c r="P26" s="113"/>
      <c r="Q26" s="113"/>
      <c r="R26" s="113"/>
      <c r="S26" s="113"/>
    </row>
    <row r="27" spans="1:19" ht="13.5" customHeight="1" x14ac:dyDescent="0.4">
      <c r="L27" s="126"/>
      <c r="M27" s="113"/>
      <c r="N27" s="113"/>
      <c r="O27" s="113"/>
      <c r="P27" s="113"/>
      <c r="Q27" s="113"/>
      <c r="R27" s="113"/>
      <c r="S27" s="113"/>
    </row>
    <row r="28" spans="1:19" ht="13.5" customHeight="1" x14ac:dyDescent="0.4">
      <c r="L28" s="113"/>
      <c r="M28" s="113"/>
      <c r="N28" s="113"/>
      <c r="O28" s="113"/>
      <c r="P28" s="113"/>
      <c r="Q28" s="113"/>
      <c r="R28" s="113"/>
      <c r="S28" s="113"/>
    </row>
    <row r="31" spans="1:19" ht="13.5" customHeight="1" x14ac:dyDescent="0.4">
      <c r="L31" s="113"/>
      <c r="M31" s="113"/>
      <c r="N31" s="113"/>
      <c r="O31" s="113"/>
      <c r="P31" s="113"/>
      <c r="Q31" s="113"/>
      <c r="R31" s="113"/>
      <c r="S31" s="113"/>
    </row>
    <row r="32" spans="1:19" ht="13.5" customHeight="1" x14ac:dyDescent="0.4">
      <c r="L32" s="113"/>
      <c r="M32" s="113"/>
      <c r="N32" s="113"/>
      <c r="O32" s="113"/>
      <c r="P32" s="113"/>
      <c r="Q32" s="113"/>
      <c r="R32" s="113"/>
      <c r="S32" s="113"/>
    </row>
    <row r="33" spans="1:19" ht="13.5" customHeight="1" x14ac:dyDescent="0.4">
      <c r="L33" s="113"/>
      <c r="M33" s="113"/>
      <c r="N33" s="113"/>
      <c r="O33" s="113"/>
      <c r="P33" s="113"/>
      <c r="Q33" s="113"/>
      <c r="R33" s="113"/>
      <c r="S33" s="113"/>
    </row>
    <row r="34" spans="1:19" ht="13.5" customHeight="1" x14ac:dyDescent="0.4">
      <c r="L34" s="113"/>
      <c r="M34" s="113"/>
      <c r="N34" s="113"/>
      <c r="O34" s="113"/>
      <c r="P34" s="113"/>
      <c r="Q34" s="113"/>
      <c r="R34" s="113"/>
      <c r="S34" s="113"/>
    </row>
    <row r="35" spans="1:19" ht="13.5" customHeight="1" x14ac:dyDescent="0.4">
      <c r="L35" s="113"/>
      <c r="M35" s="113"/>
      <c r="N35" s="113"/>
      <c r="O35" s="113"/>
      <c r="P35" s="113"/>
      <c r="Q35" s="113"/>
      <c r="R35" s="113"/>
      <c r="S35" s="113"/>
    </row>
    <row r="36" spans="1:19" ht="13.5" customHeight="1" x14ac:dyDescent="0.4">
      <c r="L36" s="126"/>
      <c r="M36" s="113"/>
      <c r="N36" s="113"/>
      <c r="O36" s="113"/>
      <c r="P36" s="113"/>
      <c r="Q36" s="113"/>
      <c r="R36" s="113"/>
      <c r="S36" s="113"/>
    </row>
    <row r="37" spans="1:19" ht="13.5" customHeight="1" x14ac:dyDescent="0.4">
      <c r="L37" s="126"/>
      <c r="M37" s="113"/>
      <c r="N37" s="113"/>
      <c r="O37" s="113"/>
      <c r="P37" s="113"/>
      <c r="Q37" s="113"/>
      <c r="R37" s="113"/>
      <c r="S37" s="113"/>
    </row>
    <row r="38" spans="1:19" ht="6" customHeight="1" x14ac:dyDescent="0.4">
      <c r="L38" s="126"/>
      <c r="M38" s="113"/>
      <c r="N38" s="113"/>
      <c r="O38" s="113"/>
      <c r="P38" s="113"/>
      <c r="Q38" s="113"/>
      <c r="R38" s="113"/>
      <c r="S38" s="113"/>
    </row>
    <row r="39" spans="1:19" ht="6" customHeight="1" x14ac:dyDescent="0.4">
      <c r="L39" s="126"/>
      <c r="M39" s="113"/>
      <c r="N39" s="113"/>
      <c r="O39" s="113"/>
      <c r="P39" s="113"/>
      <c r="Q39" s="113"/>
      <c r="R39" s="113"/>
      <c r="S39" s="113"/>
    </row>
    <row r="40" spans="1:19" ht="13.5" customHeight="1" x14ac:dyDescent="0.4">
      <c r="L40" s="126"/>
      <c r="M40" s="113"/>
      <c r="N40" s="113"/>
      <c r="O40" s="113"/>
      <c r="P40" s="113"/>
      <c r="Q40" s="113"/>
      <c r="R40" s="113"/>
      <c r="S40" s="113"/>
    </row>
    <row r="41" spans="1:19" s="113" customFormat="1" ht="12" customHeight="1" x14ac:dyDescent="0.4">
      <c r="A41" s="73"/>
      <c r="B41" s="73"/>
      <c r="C41" s="73"/>
      <c r="D41" s="73"/>
      <c r="E41" s="73"/>
      <c r="F41" s="73"/>
      <c r="G41" s="73"/>
      <c r="H41" s="73"/>
      <c r="I41" s="73"/>
      <c r="J41" s="73"/>
      <c r="L41" s="126"/>
    </row>
    <row r="42" spans="1:19" s="113" customFormat="1" ht="12" customHeight="1" x14ac:dyDescent="0.4">
      <c r="A42" s="73"/>
      <c r="B42" s="73"/>
      <c r="C42" s="73"/>
      <c r="D42" s="73"/>
      <c r="E42" s="73"/>
      <c r="F42" s="73"/>
      <c r="G42" s="73"/>
      <c r="H42" s="73"/>
      <c r="I42" s="73"/>
      <c r="J42" s="73"/>
      <c r="L42" s="126"/>
    </row>
    <row r="43" spans="1:19" s="113" customFormat="1" ht="12" customHeight="1" x14ac:dyDescent="0.4">
      <c r="A43" s="73"/>
      <c r="B43" s="73"/>
      <c r="C43" s="73"/>
      <c r="D43" s="73"/>
      <c r="E43" s="73"/>
      <c r="F43" s="73"/>
      <c r="G43" s="73"/>
      <c r="H43" s="73"/>
      <c r="I43" s="73"/>
      <c r="J43" s="73"/>
      <c r="L43" s="126"/>
    </row>
    <row r="44" spans="1:19" s="113" customFormat="1" ht="12" customHeight="1" x14ac:dyDescent="0.4">
      <c r="A44" s="73"/>
      <c r="B44" s="73"/>
      <c r="C44" s="73"/>
      <c r="D44" s="73"/>
      <c r="E44" s="73"/>
      <c r="F44" s="73"/>
      <c r="G44" s="73"/>
      <c r="H44" s="73"/>
      <c r="I44" s="73"/>
      <c r="J44" s="73"/>
      <c r="L44" s="126"/>
    </row>
    <row r="45" spans="1:19" s="113" customFormat="1" ht="12" customHeight="1" x14ac:dyDescent="0.4">
      <c r="A45" s="73"/>
      <c r="B45" s="73"/>
      <c r="C45" s="73"/>
      <c r="D45" s="73"/>
      <c r="E45" s="73"/>
      <c r="F45" s="73"/>
      <c r="G45" s="73"/>
      <c r="H45" s="73"/>
      <c r="I45" s="73"/>
      <c r="J45" s="73"/>
      <c r="L45" s="126"/>
    </row>
    <row r="46" spans="1:19" s="113" customFormat="1" ht="13.5" customHeight="1" x14ac:dyDescent="0.4">
      <c r="A46" s="73"/>
      <c r="B46" s="73"/>
      <c r="C46" s="73"/>
      <c r="D46" s="73"/>
      <c r="E46" s="73"/>
      <c r="F46" s="73"/>
      <c r="G46" s="73"/>
      <c r="H46" s="73"/>
      <c r="I46" s="73"/>
      <c r="J46" s="73"/>
      <c r="L46" s="126"/>
    </row>
    <row r="47" spans="1:19" s="113" customFormat="1" ht="13.5" customHeight="1" x14ac:dyDescent="0.4">
      <c r="A47" s="73"/>
      <c r="B47" s="73"/>
      <c r="C47" s="73"/>
      <c r="D47" s="73"/>
      <c r="E47" s="73"/>
      <c r="F47" s="73"/>
      <c r="G47" s="73"/>
      <c r="H47" s="73"/>
      <c r="I47" s="73"/>
      <c r="J47" s="73"/>
      <c r="L47" s="126"/>
    </row>
    <row r="48" spans="1:19" s="113" customFormat="1" ht="13.5" customHeight="1" x14ac:dyDescent="0.4">
      <c r="A48" s="73"/>
      <c r="B48" s="73"/>
      <c r="C48" s="73"/>
      <c r="D48" s="73"/>
      <c r="E48" s="73"/>
      <c r="F48" s="73"/>
      <c r="G48" s="73"/>
      <c r="H48" s="73"/>
      <c r="I48" s="73"/>
      <c r="J48" s="73"/>
    </row>
    <row r="49" spans="1:19" s="113" customFormat="1" ht="13.5" customHeight="1" x14ac:dyDescent="0.4">
      <c r="A49" s="73"/>
      <c r="B49" s="73"/>
      <c r="C49" s="73"/>
      <c r="D49" s="73"/>
      <c r="E49" s="73"/>
      <c r="F49" s="73"/>
      <c r="G49" s="73"/>
      <c r="H49" s="73"/>
      <c r="I49" s="73"/>
      <c r="J49" s="73"/>
      <c r="L49" s="108"/>
      <c r="M49" s="108"/>
      <c r="N49" s="108"/>
      <c r="O49" s="108"/>
      <c r="P49" s="108"/>
      <c r="Q49" s="108"/>
      <c r="R49" s="108"/>
      <c r="S49" s="108"/>
    </row>
    <row r="50" spans="1:19" s="113" customFormat="1" ht="13.5" customHeight="1" x14ac:dyDescent="0.4">
      <c r="A50" s="73"/>
      <c r="B50" s="73"/>
      <c r="C50" s="73"/>
      <c r="D50" s="73"/>
      <c r="E50" s="73"/>
      <c r="F50" s="73"/>
      <c r="G50" s="73"/>
      <c r="H50" s="73"/>
      <c r="I50" s="73"/>
      <c r="J50" s="73"/>
      <c r="L50" s="108"/>
      <c r="M50" s="108"/>
      <c r="N50" s="108"/>
      <c r="O50" s="108"/>
      <c r="P50" s="108"/>
      <c r="Q50" s="108"/>
      <c r="R50" s="108"/>
      <c r="S50" s="108"/>
    </row>
    <row r="51" spans="1:19" s="113" customFormat="1" ht="13.5" customHeight="1" x14ac:dyDescent="0.4">
      <c r="A51" s="73"/>
      <c r="B51" s="73"/>
      <c r="C51" s="73"/>
      <c r="D51" s="73"/>
      <c r="E51" s="73"/>
      <c r="F51" s="73"/>
      <c r="G51" s="73"/>
      <c r="H51" s="73"/>
      <c r="I51" s="73"/>
      <c r="J51" s="73"/>
      <c r="L51" s="126"/>
    </row>
    <row r="52" spans="1:19" s="113" customFormat="1" ht="13.5" customHeight="1" x14ac:dyDescent="0.4">
      <c r="A52" s="73"/>
      <c r="B52" s="73"/>
      <c r="C52" s="73"/>
      <c r="D52" s="73"/>
      <c r="E52" s="73"/>
      <c r="F52" s="73"/>
      <c r="G52" s="73"/>
      <c r="H52" s="73"/>
      <c r="I52" s="73"/>
      <c r="J52" s="73"/>
      <c r="L52" s="126"/>
    </row>
    <row r="53" spans="1:19" s="113" customFormat="1" ht="13.5" customHeight="1" x14ac:dyDescent="0.4">
      <c r="A53" s="73"/>
      <c r="B53" s="73"/>
      <c r="C53" s="73"/>
      <c r="D53" s="73"/>
      <c r="E53" s="73"/>
      <c r="F53" s="73"/>
      <c r="G53" s="73"/>
      <c r="H53" s="73"/>
      <c r="I53" s="73"/>
      <c r="J53" s="73"/>
      <c r="L53" s="126"/>
    </row>
    <row r="54" spans="1:19" s="113" customFormat="1" ht="13.5" customHeight="1" x14ac:dyDescent="0.4">
      <c r="A54" s="73"/>
      <c r="B54" s="73"/>
      <c r="C54" s="73"/>
      <c r="D54" s="73"/>
      <c r="E54" s="73"/>
      <c r="F54" s="73"/>
      <c r="G54" s="73"/>
      <c r="H54" s="73"/>
      <c r="I54" s="73"/>
      <c r="J54" s="73"/>
      <c r="L54" s="126"/>
    </row>
    <row r="55" spans="1:19" s="113" customFormat="1" ht="13.5" customHeight="1" x14ac:dyDescent="0.4">
      <c r="A55" s="73"/>
      <c r="B55" s="73"/>
      <c r="C55" s="73"/>
      <c r="D55" s="73"/>
      <c r="E55" s="73"/>
      <c r="F55" s="73"/>
      <c r="G55" s="73"/>
      <c r="H55" s="73"/>
      <c r="I55" s="73"/>
      <c r="J55" s="73"/>
      <c r="L55" s="126"/>
    </row>
    <row r="56" spans="1:19" s="113" customFormat="1" ht="13.5" customHeight="1" x14ac:dyDescent="0.4">
      <c r="A56" s="73"/>
      <c r="B56" s="73"/>
      <c r="C56" s="73"/>
      <c r="D56" s="73"/>
      <c r="E56" s="73"/>
      <c r="F56" s="73"/>
      <c r="G56" s="73"/>
      <c r="H56" s="73"/>
      <c r="I56" s="73"/>
      <c r="J56" s="73"/>
      <c r="L56" s="126"/>
    </row>
    <row r="57" spans="1:19" s="113" customFormat="1" ht="13.5" customHeight="1" x14ac:dyDescent="0.4">
      <c r="A57" s="73"/>
      <c r="B57" s="73"/>
      <c r="C57" s="73"/>
      <c r="D57" s="73"/>
      <c r="E57" s="73"/>
      <c r="F57" s="73"/>
      <c r="G57" s="73"/>
      <c r="H57" s="73"/>
      <c r="I57" s="73"/>
      <c r="J57" s="73"/>
      <c r="L57" s="126"/>
    </row>
    <row r="58" spans="1:19" s="113" customFormat="1" ht="13.5" customHeight="1" x14ac:dyDescent="0.4">
      <c r="A58" s="73"/>
      <c r="B58" s="73"/>
      <c r="C58" s="73"/>
      <c r="D58" s="73"/>
      <c r="E58" s="73"/>
      <c r="F58" s="73"/>
      <c r="G58" s="73"/>
      <c r="H58" s="73"/>
      <c r="I58" s="73"/>
      <c r="J58" s="73"/>
    </row>
    <row r="59" spans="1:19" ht="6" customHeight="1" x14ac:dyDescent="0.4"/>
    <row r="61" spans="1:19" s="113" customFormat="1" ht="12" customHeight="1" x14ac:dyDescent="0.4">
      <c r="A61" s="73"/>
      <c r="B61" s="73"/>
      <c r="C61" s="73"/>
      <c r="D61" s="73"/>
      <c r="E61" s="73"/>
      <c r="F61" s="73"/>
      <c r="G61" s="73"/>
      <c r="H61" s="73"/>
      <c r="I61" s="73"/>
      <c r="J61" s="73"/>
    </row>
    <row r="62" spans="1:19" s="113" customFormat="1" ht="12" customHeight="1" x14ac:dyDescent="0.4">
      <c r="A62" s="73"/>
      <c r="B62" s="73"/>
      <c r="C62" s="73"/>
      <c r="D62" s="73"/>
      <c r="E62" s="73"/>
      <c r="F62" s="73"/>
      <c r="G62" s="73"/>
      <c r="H62" s="73"/>
      <c r="I62" s="73"/>
      <c r="J62" s="73"/>
    </row>
    <row r="63" spans="1:19" s="113" customFormat="1" ht="12" customHeight="1" x14ac:dyDescent="0.4">
      <c r="A63" s="73"/>
      <c r="B63" s="73"/>
      <c r="C63" s="73"/>
      <c r="D63" s="73"/>
      <c r="E63" s="73"/>
      <c r="F63" s="73"/>
      <c r="G63" s="73"/>
      <c r="H63" s="73"/>
      <c r="I63" s="73"/>
      <c r="J63" s="73"/>
    </row>
    <row r="64" spans="1:19" s="113" customFormat="1" ht="12" customHeight="1" x14ac:dyDescent="0.4">
      <c r="A64" s="73"/>
      <c r="B64" s="73"/>
      <c r="C64" s="73"/>
      <c r="D64" s="73"/>
      <c r="E64" s="73"/>
      <c r="F64" s="73"/>
      <c r="G64" s="73"/>
      <c r="H64" s="73"/>
      <c r="I64" s="73"/>
      <c r="J64" s="73"/>
    </row>
    <row r="65" spans="1:12" s="113" customFormat="1" ht="12" customHeight="1" x14ac:dyDescent="0.4">
      <c r="A65" s="73"/>
      <c r="B65" s="73"/>
      <c r="C65" s="73"/>
      <c r="D65" s="73"/>
      <c r="E65" s="73"/>
      <c r="F65" s="73"/>
      <c r="G65" s="73"/>
      <c r="H65" s="73"/>
      <c r="I65" s="73"/>
      <c r="J65" s="73"/>
    </row>
    <row r="66" spans="1:12" s="113" customFormat="1" ht="13.5" customHeight="1" x14ac:dyDescent="0.4">
      <c r="A66" s="73"/>
      <c r="B66" s="73"/>
      <c r="C66" s="73"/>
      <c r="D66" s="73"/>
      <c r="E66" s="73"/>
      <c r="F66" s="73"/>
      <c r="G66" s="73"/>
      <c r="H66" s="73"/>
      <c r="I66" s="73"/>
      <c r="J66" s="73"/>
      <c r="L66" s="126"/>
    </row>
    <row r="67" spans="1:12" s="113" customFormat="1" ht="13.5" customHeight="1" x14ac:dyDescent="0.4">
      <c r="A67" s="73"/>
      <c r="B67" s="73"/>
      <c r="C67" s="73"/>
      <c r="D67" s="73"/>
      <c r="E67" s="73"/>
      <c r="F67" s="73"/>
      <c r="G67" s="73"/>
      <c r="H67" s="73"/>
      <c r="I67" s="73"/>
      <c r="J67" s="73"/>
      <c r="L67" s="126"/>
    </row>
    <row r="68" spans="1:12" s="113" customFormat="1" ht="13.5" customHeight="1" x14ac:dyDescent="0.4">
      <c r="A68" s="73"/>
      <c r="B68" s="73"/>
      <c r="C68" s="73"/>
      <c r="D68" s="73"/>
      <c r="E68" s="73"/>
      <c r="F68" s="73"/>
      <c r="G68" s="73"/>
      <c r="H68" s="73"/>
      <c r="I68" s="73"/>
      <c r="J68" s="73"/>
      <c r="L68" s="126"/>
    </row>
    <row r="69" spans="1:12" s="113" customFormat="1" ht="13.5" customHeight="1" x14ac:dyDescent="0.4">
      <c r="A69" s="73"/>
      <c r="B69" s="73"/>
      <c r="C69" s="73"/>
      <c r="D69" s="73"/>
      <c r="E69" s="73"/>
      <c r="F69" s="73"/>
      <c r="G69" s="73"/>
      <c r="H69" s="73"/>
      <c r="I69" s="73"/>
      <c r="J69" s="73"/>
      <c r="L69" s="126"/>
    </row>
    <row r="70" spans="1:12" s="113" customFormat="1" ht="13.5" customHeight="1" x14ac:dyDescent="0.4">
      <c r="A70" s="73"/>
      <c r="B70" s="73"/>
      <c r="C70" s="73"/>
      <c r="D70" s="73"/>
      <c r="E70" s="73"/>
      <c r="F70" s="73"/>
      <c r="G70" s="73"/>
      <c r="H70" s="73"/>
      <c r="I70" s="73"/>
      <c r="J70" s="73"/>
      <c r="L70" s="126"/>
    </row>
    <row r="71" spans="1:12" s="113" customFormat="1" ht="13.5" customHeight="1" x14ac:dyDescent="0.4">
      <c r="A71" s="73"/>
      <c r="B71" s="73"/>
      <c r="C71" s="73"/>
      <c r="D71" s="73"/>
      <c r="E71" s="73"/>
      <c r="F71" s="73"/>
      <c r="G71" s="73"/>
      <c r="H71" s="73"/>
      <c r="I71" s="73"/>
      <c r="J71" s="73"/>
      <c r="L71" s="126"/>
    </row>
    <row r="72" spans="1:12" s="113" customFormat="1" ht="13.5" customHeight="1" x14ac:dyDescent="0.4">
      <c r="A72" s="73"/>
      <c r="B72" s="73"/>
      <c r="C72" s="73"/>
      <c r="D72" s="73"/>
      <c r="E72" s="73"/>
      <c r="F72" s="73"/>
      <c r="G72" s="73"/>
      <c r="H72" s="73"/>
      <c r="I72" s="73"/>
      <c r="J72" s="73"/>
      <c r="L72" s="126"/>
    </row>
    <row r="73" spans="1:12" s="113" customFormat="1" ht="13.5" customHeight="1" x14ac:dyDescent="0.4">
      <c r="A73" s="73"/>
      <c r="B73" s="73"/>
      <c r="C73" s="73"/>
      <c r="D73" s="73"/>
      <c r="E73" s="73"/>
      <c r="F73" s="73"/>
      <c r="G73" s="73"/>
      <c r="H73" s="73"/>
      <c r="I73" s="73"/>
      <c r="J73" s="73"/>
      <c r="L73" s="126"/>
    </row>
    <row r="74" spans="1:12" s="113" customFormat="1" ht="13.5" customHeight="1" x14ac:dyDescent="0.4">
      <c r="A74" s="73"/>
      <c r="B74" s="73"/>
      <c r="C74" s="73"/>
      <c r="D74" s="73"/>
      <c r="E74" s="73"/>
      <c r="F74" s="73"/>
      <c r="G74" s="73"/>
      <c r="H74" s="73"/>
      <c r="I74" s="73"/>
      <c r="J74" s="73"/>
      <c r="L74" s="126"/>
    </row>
    <row r="75" spans="1:12" s="113" customFormat="1" ht="13.5" customHeight="1" x14ac:dyDescent="0.4">
      <c r="A75" s="73"/>
      <c r="B75" s="73"/>
      <c r="C75" s="73"/>
      <c r="D75" s="73"/>
      <c r="E75" s="73"/>
      <c r="F75" s="73"/>
      <c r="G75" s="73"/>
      <c r="H75" s="73"/>
      <c r="I75" s="73"/>
      <c r="J75" s="73"/>
      <c r="L75" s="126"/>
    </row>
    <row r="76" spans="1:12" s="113" customFormat="1" ht="13.5" customHeight="1" x14ac:dyDescent="0.4">
      <c r="A76" s="73"/>
      <c r="B76" s="73"/>
      <c r="C76" s="73"/>
      <c r="D76" s="73"/>
      <c r="E76" s="73"/>
      <c r="F76" s="73"/>
      <c r="G76" s="73"/>
      <c r="H76" s="73"/>
      <c r="I76" s="73"/>
      <c r="J76" s="73"/>
      <c r="L76" s="126"/>
    </row>
    <row r="77" spans="1:12" s="113" customFormat="1" ht="13.5" customHeight="1" x14ac:dyDescent="0.4">
      <c r="A77" s="73"/>
      <c r="B77" s="73"/>
      <c r="C77" s="73"/>
      <c r="D77" s="73"/>
      <c r="E77" s="73"/>
      <c r="F77" s="73"/>
      <c r="G77" s="73"/>
      <c r="H77" s="73"/>
      <c r="I77" s="73"/>
      <c r="J77" s="73"/>
      <c r="L77" s="126"/>
    </row>
    <row r="78" spans="1:12" s="113" customFormat="1" ht="13.5" customHeight="1" x14ac:dyDescent="0.4">
      <c r="A78" s="73"/>
      <c r="B78" s="73"/>
      <c r="C78" s="73"/>
      <c r="D78" s="73"/>
      <c r="E78" s="73"/>
      <c r="F78" s="73"/>
      <c r="G78" s="73"/>
      <c r="H78" s="73"/>
      <c r="I78" s="73"/>
      <c r="J78" s="73"/>
    </row>
    <row r="79" spans="1:12" s="108" customFormat="1" ht="15" customHeight="1" x14ac:dyDescent="0.4">
      <c r="A79" s="73"/>
      <c r="B79" s="73"/>
      <c r="C79" s="73"/>
      <c r="D79" s="73"/>
      <c r="E79" s="73"/>
      <c r="F79" s="73"/>
      <c r="G79" s="73"/>
      <c r="H79" s="73"/>
      <c r="I79" s="73"/>
      <c r="J79" s="73"/>
    </row>
    <row r="80" spans="1:12" s="108" customFormat="1" ht="15" customHeight="1" x14ac:dyDescent="0.4">
      <c r="A80" s="73"/>
      <c r="B80" s="73"/>
      <c r="C80" s="73"/>
      <c r="D80" s="73"/>
      <c r="E80" s="73"/>
      <c r="F80" s="73"/>
      <c r="G80" s="73"/>
      <c r="H80" s="73"/>
      <c r="I80" s="73"/>
      <c r="J80" s="73"/>
    </row>
    <row r="81" spans="1:12" ht="38.25" customHeight="1" x14ac:dyDescent="0.4"/>
    <row r="83" spans="1:12" s="113" customFormat="1" ht="12" customHeight="1" x14ac:dyDescent="0.4">
      <c r="A83" s="73"/>
      <c r="B83" s="73"/>
      <c r="C83" s="73"/>
      <c r="D83" s="73"/>
      <c r="E83" s="73"/>
      <c r="F83" s="73"/>
      <c r="G83" s="73"/>
      <c r="H83" s="73"/>
      <c r="I83" s="73"/>
      <c r="J83" s="73"/>
    </row>
    <row r="84" spans="1:12" s="113" customFormat="1" ht="12" customHeight="1" x14ac:dyDescent="0.4">
      <c r="A84" s="73"/>
      <c r="B84" s="73"/>
      <c r="C84" s="73"/>
      <c r="D84" s="73"/>
      <c r="E84" s="73"/>
      <c r="F84" s="73"/>
      <c r="G84" s="73"/>
      <c r="H84" s="73"/>
      <c r="I84" s="73"/>
      <c r="J84" s="73"/>
    </row>
    <row r="85" spans="1:12" s="113" customFormat="1" ht="12" customHeight="1" x14ac:dyDescent="0.4">
      <c r="A85" s="73"/>
      <c r="B85" s="73"/>
      <c r="C85" s="73"/>
      <c r="D85" s="73"/>
      <c r="E85" s="73"/>
      <c r="F85" s="73"/>
      <c r="G85" s="73"/>
      <c r="H85" s="73"/>
      <c r="I85" s="73"/>
      <c r="J85" s="73"/>
    </row>
    <row r="86" spans="1:12" s="113" customFormat="1" ht="12" customHeight="1" x14ac:dyDescent="0.4">
      <c r="A86" s="73"/>
      <c r="B86" s="73"/>
      <c r="C86" s="73"/>
      <c r="D86" s="73"/>
      <c r="E86" s="73"/>
      <c r="F86" s="73"/>
      <c r="G86" s="73"/>
      <c r="H86" s="73"/>
      <c r="I86" s="73"/>
      <c r="J86" s="73"/>
    </row>
    <row r="87" spans="1:12" s="113" customFormat="1" ht="12" customHeight="1" x14ac:dyDescent="0.4">
      <c r="A87" s="73"/>
      <c r="B87" s="73"/>
      <c r="C87" s="73"/>
      <c r="D87" s="73"/>
      <c r="E87" s="73"/>
      <c r="F87" s="73"/>
      <c r="G87" s="73"/>
      <c r="H87" s="73"/>
      <c r="I87" s="73"/>
      <c r="J87" s="73"/>
    </row>
    <row r="88" spans="1:12" s="113" customFormat="1" ht="13.5" customHeight="1" x14ac:dyDescent="0.4">
      <c r="A88" s="73"/>
      <c r="B88" s="73"/>
      <c r="C88" s="73"/>
      <c r="D88" s="73"/>
      <c r="E88" s="73"/>
      <c r="F88" s="73"/>
      <c r="G88" s="73"/>
      <c r="H88" s="73"/>
      <c r="I88" s="73"/>
      <c r="J88" s="73"/>
      <c r="L88" s="126"/>
    </row>
    <row r="89" spans="1:12" s="113" customFormat="1" ht="13.5" customHeight="1" x14ac:dyDescent="0.4">
      <c r="A89" s="73"/>
      <c r="B89" s="73"/>
      <c r="C89" s="73"/>
      <c r="D89" s="73"/>
      <c r="E89" s="73"/>
      <c r="F89" s="73"/>
      <c r="G89" s="73"/>
      <c r="H89" s="73"/>
      <c r="I89" s="73"/>
      <c r="J89" s="73"/>
      <c r="L89" s="126"/>
    </row>
    <row r="90" spans="1:12" s="113" customFormat="1" ht="13.5" customHeight="1" x14ac:dyDescent="0.4">
      <c r="A90" s="73"/>
      <c r="B90" s="73"/>
      <c r="C90" s="73"/>
      <c r="D90" s="73"/>
      <c r="E90" s="73"/>
      <c r="F90" s="73"/>
      <c r="G90" s="73"/>
      <c r="H90" s="73"/>
      <c r="I90" s="73"/>
      <c r="J90" s="73"/>
      <c r="L90" s="126"/>
    </row>
    <row r="91" spans="1:12" s="113" customFormat="1" ht="13.5" customHeight="1" x14ac:dyDescent="0.4">
      <c r="A91" s="73"/>
      <c r="B91" s="73"/>
      <c r="C91" s="73"/>
      <c r="D91" s="73"/>
      <c r="E91" s="73"/>
      <c r="F91" s="73"/>
      <c r="G91" s="73"/>
      <c r="H91" s="73"/>
      <c r="I91" s="73"/>
      <c r="J91" s="73"/>
      <c r="L91" s="126"/>
    </row>
    <row r="92" spans="1:12" s="113" customFormat="1" ht="13.5" customHeight="1" x14ac:dyDescent="0.4">
      <c r="A92" s="73"/>
      <c r="B92" s="73"/>
      <c r="C92" s="73"/>
      <c r="D92" s="73"/>
      <c r="E92" s="73"/>
      <c r="F92" s="73"/>
      <c r="G92" s="73"/>
      <c r="H92" s="73"/>
      <c r="I92" s="73"/>
      <c r="J92" s="73"/>
      <c r="L92" s="126"/>
    </row>
    <row r="93" spans="1:12" s="113" customFormat="1" ht="13.5" customHeight="1" x14ac:dyDescent="0.4">
      <c r="A93" s="73"/>
      <c r="B93" s="73"/>
      <c r="C93" s="73"/>
      <c r="D93" s="73"/>
      <c r="E93" s="73"/>
      <c r="F93" s="73"/>
      <c r="G93" s="73"/>
      <c r="H93" s="73"/>
      <c r="I93" s="73"/>
      <c r="J93" s="73"/>
      <c r="L93" s="126"/>
    </row>
    <row r="94" spans="1:12" s="113" customFormat="1" ht="13.5" customHeight="1" x14ac:dyDescent="0.4">
      <c r="A94" s="73"/>
      <c r="B94" s="73"/>
      <c r="C94" s="73"/>
      <c r="D94" s="73"/>
      <c r="E94" s="73"/>
      <c r="F94" s="73"/>
      <c r="G94" s="73"/>
      <c r="H94" s="73"/>
      <c r="I94" s="73"/>
      <c r="J94" s="73"/>
      <c r="L94" s="126"/>
    </row>
    <row r="95" spans="1:12" s="113" customFormat="1" ht="13.5" customHeight="1" x14ac:dyDescent="0.4">
      <c r="A95" s="73"/>
      <c r="B95" s="73"/>
      <c r="C95" s="73"/>
      <c r="D95" s="73"/>
      <c r="E95" s="73"/>
      <c r="F95" s="73"/>
      <c r="G95" s="73"/>
      <c r="H95" s="73"/>
      <c r="I95" s="73"/>
      <c r="J95" s="73"/>
      <c r="L95" s="126"/>
    </row>
    <row r="96" spans="1:12" s="113" customFormat="1" ht="13.5" customHeight="1" x14ac:dyDescent="0.4">
      <c r="A96" s="73"/>
      <c r="B96" s="73"/>
      <c r="C96" s="73"/>
      <c r="D96" s="73"/>
      <c r="E96" s="73"/>
      <c r="F96" s="73"/>
      <c r="G96" s="73"/>
      <c r="H96" s="73"/>
      <c r="I96" s="73"/>
      <c r="J96" s="73"/>
      <c r="L96" s="126"/>
    </row>
    <row r="97" spans="1:12" s="113" customFormat="1" ht="13.5" customHeight="1" x14ac:dyDescent="0.4">
      <c r="A97" s="73"/>
      <c r="B97" s="73"/>
      <c r="C97" s="73"/>
      <c r="D97" s="73"/>
      <c r="E97" s="73"/>
      <c r="F97" s="73"/>
      <c r="G97" s="73"/>
      <c r="H97" s="73"/>
      <c r="I97" s="73"/>
      <c r="J97" s="73"/>
      <c r="L97" s="126"/>
    </row>
    <row r="98" spans="1:12" s="113" customFormat="1" ht="13.5" customHeight="1" x14ac:dyDescent="0.4">
      <c r="A98" s="73"/>
      <c r="B98" s="73"/>
      <c r="C98" s="73"/>
      <c r="D98" s="73"/>
      <c r="E98" s="73"/>
      <c r="F98" s="73"/>
      <c r="G98" s="73"/>
      <c r="H98" s="73"/>
      <c r="I98" s="73"/>
      <c r="J98" s="73"/>
      <c r="L98" s="126"/>
    </row>
    <row r="99" spans="1:12" s="113" customFormat="1" ht="13.5" customHeight="1" x14ac:dyDescent="0.4">
      <c r="A99" s="73"/>
      <c r="B99" s="73"/>
      <c r="C99" s="73"/>
      <c r="D99" s="73"/>
      <c r="E99" s="73"/>
      <c r="F99" s="73"/>
      <c r="G99" s="73"/>
      <c r="H99" s="73"/>
      <c r="I99" s="73"/>
      <c r="J99" s="73"/>
      <c r="L99" s="126"/>
    </row>
    <row r="100" spans="1:12" s="113" customFormat="1" ht="13.5" customHeight="1" x14ac:dyDescent="0.4">
      <c r="A100" s="73"/>
      <c r="B100" s="73"/>
      <c r="C100" s="73"/>
      <c r="D100" s="73"/>
      <c r="E100" s="73"/>
      <c r="F100" s="73"/>
      <c r="G100" s="73"/>
      <c r="H100" s="73"/>
      <c r="I100" s="73"/>
      <c r="J100" s="73"/>
    </row>
    <row r="101" spans="1:12" ht="11.25" customHeight="1" x14ac:dyDescent="0.4"/>
    <row r="103" spans="1:12" s="113" customFormat="1" ht="12" customHeight="1" x14ac:dyDescent="0.4">
      <c r="A103" s="73"/>
      <c r="B103" s="73"/>
      <c r="C103" s="73"/>
      <c r="D103" s="73"/>
      <c r="E103" s="73"/>
      <c r="F103" s="73"/>
      <c r="G103" s="73"/>
      <c r="H103" s="73"/>
      <c r="I103" s="73"/>
      <c r="J103" s="73"/>
    </row>
    <row r="104" spans="1:12" s="113" customFormat="1" ht="12" customHeight="1" x14ac:dyDescent="0.4">
      <c r="A104" s="73"/>
      <c r="B104" s="73"/>
      <c r="C104" s="73"/>
      <c r="D104" s="73"/>
      <c r="E104" s="73"/>
      <c r="F104" s="73"/>
      <c r="G104" s="73"/>
      <c r="H104" s="73"/>
      <c r="I104" s="73"/>
      <c r="J104" s="73"/>
    </row>
    <row r="105" spans="1:12" s="113" customFormat="1" ht="12" customHeight="1" x14ac:dyDescent="0.4">
      <c r="A105" s="73"/>
      <c r="B105" s="73"/>
      <c r="C105" s="73"/>
      <c r="D105" s="73"/>
      <c r="E105" s="73"/>
      <c r="F105" s="73"/>
      <c r="G105" s="73"/>
      <c r="H105" s="73"/>
      <c r="I105" s="73"/>
      <c r="J105" s="73"/>
    </row>
    <row r="106" spans="1:12" s="113" customFormat="1" ht="12" customHeight="1" x14ac:dyDescent="0.4">
      <c r="A106" s="73"/>
      <c r="B106" s="73"/>
      <c r="C106" s="73"/>
      <c r="D106" s="73"/>
      <c r="E106" s="73"/>
      <c r="F106" s="73"/>
      <c r="G106" s="73"/>
      <c r="H106" s="73"/>
      <c r="I106" s="73"/>
      <c r="J106" s="73"/>
    </row>
    <row r="107" spans="1:12" s="113" customFormat="1" ht="12" customHeight="1" x14ac:dyDescent="0.4">
      <c r="A107" s="73"/>
      <c r="B107" s="73"/>
      <c r="C107" s="73"/>
      <c r="D107" s="73"/>
      <c r="E107" s="73"/>
      <c r="F107" s="73"/>
      <c r="G107" s="73"/>
      <c r="H107" s="73"/>
      <c r="I107" s="73"/>
      <c r="J107" s="73"/>
    </row>
    <row r="108" spans="1:12" s="113" customFormat="1" ht="13.5" customHeight="1" x14ac:dyDescent="0.4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L108" s="126"/>
    </row>
    <row r="109" spans="1:12" s="113" customFormat="1" ht="13.5" customHeight="1" x14ac:dyDescent="0.4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L109" s="126"/>
    </row>
    <row r="110" spans="1:12" s="113" customFormat="1" ht="13.5" customHeight="1" x14ac:dyDescent="0.4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L110" s="126"/>
    </row>
    <row r="111" spans="1:12" s="113" customFormat="1" ht="13.5" customHeight="1" x14ac:dyDescent="0.4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L111" s="126"/>
    </row>
    <row r="112" spans="1:12" s="113" customFormat="1" ht="13.5" customHeight="1" x14ac:dyDescent="0.4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L112" s="126"/>
    </row>
    <row r="113" spans="1:12" s="113" customFormat="1" ht="13.5" customHeight="1" x14ac:dyDescent="0.4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L113" s="126"/>
    </row>
    <row r="114" spans="1:12" s="113" customFormat="1" ht="13.5" customHeight="1" x14ac:dyDescent="0.4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L114" s="126"/>
    </row>
    <row r="115" spans="1:12" s="113" customFormat="1" ht="13.5" customHeight="1" x14ac:dyDescent="0.4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L115" s="126"/>
    </row>
    <row r="116" spans="1:12" s="113" customFormat="1" ht="13.5" customHeight="1" x14ac:dyDescent="0.4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L116" s="126"/>
    </row>
    <row r="117" spans="1:12" s="113" customFormat="1" ht="13.5" customHeight="1" x14ac:dyDescent="0.4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L117" s="126"/>
    </row>
    <row r="118" spans="1:12" s="113" customFormat="1" ht="13.5" customHeight="1" x14ac:dyDescent="0.4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L118" s="126"/>
    </row>
    <row r="119" spans="1:12" s="113" customFormat="1" ht="13.5" customHeight="1" x14ac:dyDescent="0.4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L119" s="126"/>
    </row>
    <row r="120" spans="1:12" s="113" customFormat="1" ht="13.5" customHeight="1" x14ac:dyDescent="0.4">
      <c r="A120" s="73"/>
      <c r="B120" s="73"/>
      <c r="C120" s="73"/>
      <c r="D120" s="73"/>
      <c r="E120" s="73"/>
      <c r="F120" s="73"/>
      <c r="G120" s="73"/>
      <c r="H120" s="73"/>
      <c r="I120" s="73"/>
      <c r="J120" s="73"/>
    </row>
    <row r="123" spans="1:12" s="113" customFormat="1" ht="12" customHeight="1" x14ac:dyDescent="0.4">
      <c r="A123" s="73"/>
      <c r="B123" s="73"/>
      <c r="C123" s="73"/>
      <c r="D123" s="73"/>
      <c r="E123" s="73"/>
      <c r="F123" s="73"/>
      <c r="G123" s="73"/>
      <c r="H123" s="73"/>
      <c r="I123" s="73"/>
      <c r="J123" s="73"/>
    </row>
    <row r="124" spans="1:12" s="113" customFormat="1" ht="12" customHeight="1" x14ac:dyDescent="0.4">
      <c r="A124" s="73"/>
      <c r="B124" s="73"/>
      <c r="C124" s="73"/>
      <c r="D124" s="73"/>
      <c r="E124" s="73"/>
      <c r="F124" s="73"/>
      <c r="G124" s="73"/>
      <c r="H124" s="73"/>
      <c r="I124" s="73"/>
      <c r="J124" s="73"/>
    </row>
    <row r="125" spans="1:12" s="113" customFormat="1" ht="12" customHeight="1" x14ac:dyDescent="0.4">
      <c r="A125" s="73"/>
      <c r="B125" s="73"/>
      <c r="C125" s="73"/>
      <c r="D125" s="73"/>
      <c r="E125" s="73"/>
      <c r="F125" s="73"/>
      <c r="G125" s="73"/>
      <c r="H125" s="73"/>
      <c r="I125" s="73"/>
      <c r="J125" s="73"/>
    </row>
    <row r="126" spans="1:12" s="113" customFormat="1" ht="12" customHeight="1" x14ac:dyDescent="0.4">
      <c r="A126" s="73"/>
      <c r="B126" s="73"/>
      <c r="C126" s="73"/>
      <c r="D126" s="73"/>
      <c r="E126" s="73"/>
      <c r="F126" s="73"/>
      <c r="G126" s="73"/>
      <c r="H126" s="73"/>
      <c r="I126" s="73"/>
      <c r="J126" s="73"/>
    </row>
    <row r="127" spans="1:12" s="113" customFormat="1" ht="13.5" customHeight="1" x14ac:dyDescent="0.4">
      <c r="A127" s="73"/>
      <c r="B127" s="73"/>
      <c r="C127" s="73"/>
      <c r="D127" s="73"/>
      <c r="E127" s="73"/>
      <c r="F127" s="73"/>
      <c r="G127" s="73"/>
      <c r="H127" s="73"/>
      <c r="I127" s="73"/>
      <c r="J127" s="73"/>
    </row>
    <row r="128" spans="1:12" s="113" customFormat="1" ht="13.5" customHeight="1" x14ac:dyDescent="0.4">
      <c r="A128" s="73"/>
      <c r="B128" s="73"/>
      <c r="C128" s="73"/>
      <c r="D128" s="73"/>
      <c r="E128" s="73"/>
      <c r="F128" s="73"/>
      <c r="G128" s="73"/>
      <c r="H128" s="73"/>
      <c r="I128" s="73"/>
      <c r="J128" s="73"/>
    </row>
    <row r="129" spans="1:10" s="113" customFormat="1" ht="13.5" customHeight="1" x14ac:dyDescent="0.4">
      <c r="A129" s="73"/>
      <c r="B129" s="73"/>
      <c r="C129" s="73"/>
      <c r="D129" s="73"/>
      <c r="E129" s="73"/>
      <c r="F129" s="73"/>
      <c r="G129" s="73"/>
      <c r="H129" s="73"/>
      <c r="I129" s="73"/>
      <c r="J129" s="73"/>
    </row>
    <row r="130" spans="1:10" s="113" customFormat="1" ht="13.5" customHeight="1" x14ac:dyDescent="0.4">
      <c r="A130" s="73"/>
      <c r="B130" s="73"/>
      <c r="C130" s="73"/>
      <c r="D130" s="73"/>
      <c r="E130" s="73"/>
      <c r="F130" s="73"/>
      <c r="G130" s="73"/>
      <c r="H130" s="73"/>
      <c r="I130" s="73"/>
      <c r="J130" s="73"/>
    </row>
    <row r="131" spans="1:10" s="113" customFormat="1" ht="13.5" customHeight="1" x14ac:dyDescent="0.4">
      <c r="A131" s="73"/>
      <c r="B131" s="73"/>
      <c r="C131" s="73"/>
      <c r="D131" s="73"/>
      <c r="E131" s="73"/>
      <c r="F131" s="73"/>
      <c r="G131" s="73"/>
      <c r="H131" s="73"/>
      <c r="I131" s="73"/>
      <c r="J131" s="73"/>
    </row>
    <row r="132" spans="1:10" s="113" customFormat="1" ht="13.5" customHeight="1" x14ac:dyDescent="0.4">
      <c r="A132" s="73"/>
      <c r="B132" s="73"/>
      <c r="C132" s="73"/>
      <c r="D132" s="73"/>
      <c r="E132" s="73"/>
      <c r="F132" s="73"/>
      <c r="G132" s="73"/>
      <c r="H132" s="73"/>
      <c r="I132" s="73"/>
      <c r="J132" s="73"/>
    </row>
    <row r="133" spans="1:10" s="113" customFormat="1" ht="13.5" customHeight="1" x14ac:dyDescent="0.4">
      <c r="A133" s="73"/>
      <c r="B133" s="73"/>
      <c r="C133" s="73"/>
      <c r="D133" s="73"/>
      <c r="E133" s="73"/>
      <c r="F133" s="73"/>
      <c r="G133" s="73"/>
      <c r="H133" s="73"/>
      <c r="I133" s="73"/>
      <c r="J133" s="73"/>
    </row>
    <row r="134" spans="1:10" s="113" customFormat="1" ht="13.5" customHeight="1" x14ac:dyDescent="0.4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0" s="113" customFormat="1" ht="13.5" customHeight="1" x14ac:dyDescent="0.4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0" s="113" customFormat="1" ht="13.5" customHeight="1" x14ac:dyDescent="0.4">
      <c r="A136" s="73"/>
      <c r="B136" s="73"/>
      <c r="C136" s="73"/>
      <c r="D136" s="73"/>
      <c r="E136" s="73"/>
      <c r="F136" s="73"/>
      <c r="G136" s="73"/>
      <c r="H136" s="73"/>
      <c r="I136" s="73"/>
      <c r="J136" s="73"/>
    </row>
    <row r="137" spans="1:10" s="113" customFormat="1" ht="13.5" customHeight="1" x14ac:dyDescent="0.4">
      <c r="A137" s="73"/>
      <c r="B137" s="73"/>
      <c r="C137" s="73"/>
      <c r="D137" s="73"/>
      <c r="E137" s="73"/>
      <c r="F137" s="73"/>
      <c r="G137" s="73"/>
      <c r="H137" s="73"/>
      <c r="I137" s="73"/>
      <c r="J137" s="73"/>
    </row>
    <row r="138" spans="1:10" s="113" customFormat="1" ht="13.5" customHeight="1" x14ac:dyDescent="0.4">
      <c r="A138" s="73"/>
      <c r="B138" s="73"/>
      <c r="C138" s="73"/>
      <c r="D138" s="73"/>
      <c r="E138" s="73"/>
      <c r="F138" s="73"/>
      <c r="G138" s="73"/>
      <c r="H138" s="73"/>
      <c r="I138" s="73"/>
      <c r="J138" s="73"/>
    </row>
    <row r="139" spans="1:10" s="113" customFormat="1" ht="13.5" customHeight="1" x14ac:dyDescent="0.4">
      <c r="A139" s="73"/>
      <c r="B139" s="73"/>
      <c r="C139" s="73"/>
      <c r="D139" s="73"/>
      <c r="E139" s="73"/>
      <c r="F139" s="73"/>
      <c r="G139" s="73"/>
      <c r="H139" s="73"/>
      <c r="I139" s="73"/>
      <c r="J139" s="73"/>
    </row>
    <row r="140" spans="1:10" s="113" customFormat="1" ht="13.5" customHeight="1" x14ac:dyDescent="0.4">
      <c r="A140" s="73"/>
      <c r="B140" s="73"/>
      <c r="C140" s="73"/>
      <c r="D140" s="73"/>
      <c r="E140" s="73"/>
      <c r="F140" s="73"/>
      <c r="G140" s="73"/>
      <c r="H140" s="73"/>
      <c r="I140" s="73"/>
      <c r="J140" s="73"/>
    </row>
    <row r="141" spans="1:10" s="113" customFormat="1" ht="13.5" customHeight="1" x14ac:dyDescent="0.4">
      <c r="A141" s="73"/>
      <c r="B141" s="73"/>
      <c r="C141" s="73"/>
      <c r="D141" s="73"/>
      <c r="E141" s="73"/>
      <c r="F141" s="73"/>
      <c r="G141" s="73"/>
      <c r="H141" s="73"/>
      <c r="I141" s="73"/>
      <c r="J141" s="73"/>
    </row>
    <row r="143" spans="1:10" s="113" customFormat="1" ht="12" customHeight="1" x14ac:dyDescent="0.4">
      <c r="A143" s="73"/>
      <c r="B143" s="73"/>
      <c r="C143" s="73"/>
      <c r="D143" s="73"/>
      <c r="E143" s="73"/>
      <c r="F143" s="73"/>
      <c r="G143" s="73"/>
      <c r="H143" s="73"/>
      <c r="I143" s="73"/>
      <c r="J143" s="73"/>
    </row>
    <row r="144" spans="1:10" s="113" customFormat="1" ht="12" customHeight="1" x14ac:dyDescent="0.4">
      <c r="A144" s="73"/>
      <c r="B144" s="73"/>
      <c r="C144" s="73"/>
      <c r="D144" s="73"/>
      <c r="E144" s="73"/>
      <c r="F144" s="73"/>
      <c r="G144" s="73"/>
      <c r="H144" s="73"/>
      <c r="I144" s="73"/>
      <c r="J144" s="73"/>
    </row>
    <row r="145" spans="1:10" s="113" customFormat="1" ht="12" customHeight="1" x14ac:dyDescent="0.4">
      <c r="A145" s="73"/>
      <c r="B145" s="73"/>
      <c r="C145" s="73"/>
      <c r="D145" s="73"/>
      <c r="E145" s="73"/>
      <c r="F145" s="73"/>
      <c r="G145" s="73"/>
      <c r="H145" s="73"/>
      <c r="I145" s="73"/>
      <c r="J145" s="73"/>
    </row>
    <row r="146" spans="1:10" s="113" customFormat="1" ht="12" customHeight="1" x14ac:dyDescent="0.4">
      <c r="A146" s="73"/>
      <c r="B146" s="73"/>
      <c r="C146" s="73"/>
      <c r="D146" s="73"/>
      <c r="E146" s="73"/>
      <c r="F146" s="73"/>
      <c r="G146" s="73"/>
      <c r="H146" s="73"/>
      <c r="I146" s="73"/>
      <c r="J146" s="73"/>
    </row>
    <row r="147" spans="1:10" s="113" customFormat="1" ht="13.5" customHeight="1" x14ac:dyDescent="0.4">
      <c r="A147" s="73"/>
      <c r="B147" s="73"/>
      <c r="C147" s="73"/>
      <c r="D147" s="73"/>
      <c r="E147" s="73"/>
      <c r="F147" s="73"/>
      <c r="G147" s="73"/>
      <c r="H147" s="73"/>
      <c r="I147" s="73"/>
      <c r="J147" s="73"/>
    </row>
    <row r="148" spans="1:10" s="113" customFormat="1" ht="13.5" customHeight="1" x14ac:dyDescent="0.4">
      <c r="A148" s="73"/>
      <c r="B148" s="73"/>
      <c r="C148" s="73"/>
      <c r="D148" s="73"/>
      <c r="E148" s="73"/>
      <c r="F148" s="73"/>
      <c r="G148" s="73"/>
      <c r="H148" s="73"/>
      <c r="I148" s="73"/>
      <c r="J148" s="73"/>
    </row>
    <row r="149" spans="1:10" s="113" customFormat="1" ht="13.5" customHeight="1" x14ac:dyDescent="0.4">
      <c r="A149" s="73"/>
      <c r="B149" s="73"/>
      <c r="C149" s="73"/>
      <c r="D149" s="73"/>
      <c r="E149" s="73"/>
      <c r="F149" s="73"/>
      <c r="G149" s="73"/>
      <c r="H149" s="73"/>
      <c r="I149" s="73"/>
      <c r="J149" s="73"/>
    </row>
    <row r="150" spans="1:10" s="113" customFormat="1" ht="13.5" customHeight="1" x14ac:dyDescent="0.4">
      <c r="A150" s="73"/>
      <c r="B150" s="73"/>
      <c r="C150" s="73"/>
      <c r="D150" s="73"/>
      <c r="E150" s="73"/>
      <c r="F150" s="73"/>
      <c r="G150" s="73"/>
      <c r="H150" s="73"/>
      <c r="I150" s="73"/>
      <c r="J150" s="73"/>
    </row>
    <row r="151" spans="1:10" s="113" customFormat="1" ht="13.5" customHeight="1" x14ac:dyDescent="0.4">
      <c r="A151" s="73"/>
      <c r="B151" s="73"/>
      <c r="C151" s="73"/>
      <c r="D151" s="73"/>
      <c r="E151" s="73"/>
      <c r="F151" s="73"/>
      <c r="G151" s="73"/>
      <c r="H151" s="73"/>
      <c r="I151" s="73"/>
      <c r="J151" s="73"/>
    </row>
    <row r="152" spans="1:10" s="113" customFormat="1" ht="13.5" customHeight="1" x14ac:dyDescent="0.4">
      <c r="A152" s="73"/>
      <c r="B152" s="73"/>
      <c r="C152" s="73"/>
      <c r="D152" s="73"/>
      <c r="E152" s="73"/>
      <c r="F152" s="73"/>
      <c r="G152" s="73"/>
      <c r="H152" s="73"/>
      <c r="I152" s="73"/>
      <c r="J152" s="73"/>
    </row>
    <row r="153" spans="1:10" s="113" customFormat="1" ht="13.5" customHeight="1" x14ac:dyDescent="0.4">
      <c r="A153" s="73"/>
      <c r="B153" s="73"/>
      <c r="C153" s="73"/>
      <c r="D153" s="73"/>
      <c r="E153" s="73"/>
      <c r="F153" s="73"/>
      <c r="G153" s="73"/>
      <c r="H153" s="73"/>
      <c r="I153" s="73"/>
      <c r="J153" s="73"/>
    </row>
    <row r="154" spans="1:10" s="113" customFormat="1" ht="13.5" customHeight="1" x14ac:dyDescent="0.4">
      <c r="A154" s="73"/>
      <c r="B154" s="73"/>
      <c r="C154" s="73"/>
      <c r="D154" s="73"/>
      <c r="E154" s="73"/>
      <c r="F154" s="73"/>
      <c r="G154" s="73"/>
      <c r="H154" s="73"/>
      <c r="I154" s="73"/>
      <c r="J154" s="73"/>
    </row>
    <row r="155" spans="1:10" s="113" customFormat="1" ht="13.5" customHeight="1" x14ac:dyDescent="0.4">
      <c r="A155" s="73"/>
      <c r="B155" s="73"/>
      <c r="C155" s="73"/>
      <c r="D155" s="73"/>
      <c r="E155" s="73"/>
      <c r="F155" s="73"/>
      <c r="G155" s="73"/>
      <c r="H155" s="73"/>
      <c r="I155" s="73"/>
      <c r="J155" s="73"/>
    </row>
    <row r="156" spans="1:10" s="113" customFormat="1" ht="13.5" customHeight="1" x14ac:dyDescent="0.4">
      <c r="A156" s="73"/>
      <c r="B156" s="73"/>
      <c r="C156" s="73"/>
      <c r="D156" s="73"/>
      <c r="E156" s="73"/>
      <c r="F156" s="73"/>
      <c r="G156" s="73"/>
      <c r="H156" s="73"/>
      <c r="I156" s="73"/>
      <c r="J156" s="73"/>
    </row>
    <row r="157" spans="1:10" s="113" customFormat="1" ht="13.5" customHeight="1" x14ac:dyDescent="0.4">
      <c r="A157" s="73"/>
      <c r="B157" s="73"/>
      <c r="C157" s="73"/>
      <c r="D157" s="73"/>
      <c r="E157" s="73"/>
      <c r="F157" s="73"/>
      <c r="G157" s="73"/>
      <c r="H157" s="73"/>
      <c r="I157" s="73"/>
      <c r="J157" s="73"/>
    </row>
    <row r="158" spans="1:10" s="113" customFormat="1" ht="13.5" customHeight="1" x14ac:dyDescent="0.4">
      <c r="A158" s="73"/>
      <c r="B158" s="73"/>
      <c r="C158" s="73"/>
      <c r="D158" s="73"/>
      <c r="E158" s="73"/>
      <c r="F158" s="73"/>
      <c r="G158" s="73"/>
      <c r="H158" s="73"/>
      <c r="I158" s="73"/>
      <c r="J158" s="73"/>
    </row>
    <row r="159" spans="1:10" s="113" customFormat="1" ht="13.5" customHeight="1" x14ac:dyDescent="0.4">
      <c r="A159" s="73"/>
      <c r="B159" s="73"/>
      <c r="C159" s="73"/>
      <c r="D159" s="73"/>
      <c r="E159" s="73"/>
      <c r="F159" s="73"/>
      <c r="G159" s="73"/>
      <c r="H159" s="73"/>
      <c r="I159" s="73"/>
      <c r="J159" s="73"/>
    </row>
    <row r="160" spans="1:10" s="113" customFormat="1" ht="13.5" customHeight="1" x14ac:dyDescent="0.4">
      <c r="A160" s="73"/>
      <c r="B160" s="73"/>
      <c r="C160" s="73"/>
      <c r="D160" s="73"/>
      <c r="E160" s="73"/>
      <c r="F160" s="73"/>
      <c r="G160" s="73"/>
      <c r="H160" s="73"/>
      <c r="I160" s="73"/>
      <c r="J160" s="73"/>
    </row>
  </sheetData>
  <mergeCells count="5">
    <mergeCell ref="A1:B1"/>
    <mergeCell ref="A2:J2"/>
    <mergeCell ref="A5:A9"/>
    <mergeCell ref="C5:E5"/>
    <mergeCell ref="F5:F8"/>
  </mergeCells>
  <phoneticPr fontId="4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3-1</vt:lpstr>
      <vt:lpstr>3-2</vt:lpstr>
      <vt:lpstr>3-3</vt:lpstr>
      <vt:lpstr>3-4</vt:lpstr>
      <vt:lpstr>3-5</vt:lpstr>
      <vt:lpstr>3-6(1)</vt:lpstr>
      <vt:lpstr>3-6(2)</vt:lpstr>
      <vt:lpstr>'3-2'!Print_Area</vt:lpstr>
      <vt:lpstr>'3-3'!Print_Area</vt:lpstr>
      <vt:lpstr>'3-4'!Print_Area</vt:lpstr>
      <vt:lpstr>'3-5'!Print_Area</vt:lpstr>
      <vt:lpstr>'3-6(1)'!Print_Area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2023-01-24T05:16:25Z</dcterms:created>
  <dcterms:modified xsi:type="dcterms:W3CDTF">2023-02-27T01:36:46Z</dcterms:modified>
</cp:coreProperties>
</file>